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EERANNA\Documents\GitHub\Insurance_Premium_Prediction_v00\"/>
    </mc:Choice>
  </mc:AlternateContent>
  <bookViews>
    <workbookView xWindow="0" yWindow="0" windowWidth="23040" windowHeight="9192"/>
  </bookViews>
  <sheets>
    <sheet name="Sheet1" sheetId="1" r:id="rId1"/>
  </sheets>
  <definedNames>
    <definedName name="_xlnm._FilterDatabase" localSheetId="0" hidden="1">Sheet1!$A$1:$BT$149</definedName>
  </definedNames>
  <calcPr calcId="162913"/>
</workbook>
</file>

<file path=xl/calcChain.xml><?xml version="1.0" encoding="utf-8"?>
<calcChain xmlns="http://schemas.openxmlformats.org/spreadsheetml/2006/main">
  <c r="BT3" i="1" l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49" i="1"/>
  <c r="BT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2" i="1"/>
  <c r="BP153" i="1"/>
  <c r="BO153" i="1"/>
  <c r="BN153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R2" i="1"/>
  <c r="BQ2" i="1"/>
  <c r="BQ153" i="1" l="1"/>
  <c r="BR153" i="1"/>
  <c r="BQ152" i="1"/>
  <c r="BR152" i="1"/>
</calcChain>
</file>

<file path=xl/sharedStrings.xml><?xml version="1.0" encoding="utf-8"?>
<sst xmlns="http://schemas.openxmlformats.org/spreadsheetml/2006/main" count="72" uniqueCount="72">
  <si>
    <t>Age</t>
  </si>
  <si>
    <t>Diabetes</t>
  </si>
  <si>
    <t>BloodPressureProblems</t>
  </si>
  <si>
    <t>AnyTransplants</t>
  </si>
  <si>
    <t>AnyChronicDiseases</t>
  </si>
  <si>
    <t>Height</t>
  </si>
  <si>
    <t>Weight</t>
  </si>
  <si>
    <t>KnownAllergies</t>
  </si>
  <si>
    <t>HistoryOfCancerInFamily</t>
  </si>
  <si>
    <t>NumberOfMajorSurgeries</t>
  </si>
  <si>
    <t>Age^2</t>
  </si>
  <si>
    <t>Age Diabetes</t>
  </si>
  <si>
    <t>Age BloodPressureProblems</t>
  </si>
  <si>
    <t>Age AnyTransplants</t>
  </si>
  <si>
    <t>Age AnyChronicDiseases</t>
  </si>
  <si>
    <t>Age Height</t>
  </si>
  <si>
    <t>Age Weight</t>
  </si>
  <si>
    <t>Age KnownAllergies</t>
  </si>
  <si>
    <t>Age HistoryOfCancerInFamily</t>
  </si>
  <si>
    <t>Age NumberOfMajorSurgeries</t>
  </si>
  <si>
    <t>Diabetes^2</t>
  </si>
  <si>
    <t>Diabetes BloodPressureProblems</t>
  </si>
  <si>
    <t>Diabetes AnyTransplants</t>
  </si>
  <si>
    <t>Diabetes AnyChronicDiseases</t>
  </si>
  <si>
    <t>Diabetes Height</t>
  </si>
  <si>
    <t>Diabetes Weight</t>
  </si>
  <si>
    <t>Diabetes KnownAllergies</t>
  </si>
  <si>
    <t>Diabetes HistoryOfCancerInFamily</t>
  </si>
  <si>
    <t>Diabetes NumberOfMajorSurgeries</t>
  </si>
  <si>
    <t>BloodPressureProblems^2</t>
  </si>
  <si>
    <t>BloodPressureProblems AnyTransplants</t>
  </si>
  <si>
    <t>BloodPressureProblems AnyChronicDiseases</t>
  </si>
  <si>
    <t>BloodPressureProblems Height</t>
  </si>
  <si>
    <t>BloodPressureProblems Weight</t>
  </si>
  <si>
    <t>BloodPressureProblems KnownAllergies</t>
  </si>
  <si>
    <t>BloodPressureProblems HistoryOfCancerInFamily</t>
  </si>
  <si>
    <t>BloodPressureProblems NumberOfMajorSurgeries</t>
  </si>
  <si>
    <t>AnyTransplants^2</t>
  </si>
  <si>
    <t>AnyTransplants AnyChronicDiseases</t>
  </si>
  <si>
    <t>AnyTransplants Height</t>
  </si>
  <si>
    <t>AnyTransplants Weight</t>
  </si>
  <si>
    <t>AnyTransplants KnownAllergies</t>
  </si>
  <si>
    <t>AnyTransplants HistoryOfCancerInFamily</t>
  </si>
  <si>
    <t>AnyTransplants NumberOfMajorSurgeries</t>
  </si>
  <si>
    <t>AnyChronicDiseases^2</t>
  </si>
  <si>
    <t>AnyChronicDiseases Height</t>
  </si>
  <si>
    <t>AnyChronicDiseases Weight</t>
  </si>
  <si>
    <t>AnyChronicDiseases KnownAllergies</t>
  </si>
  <si>
    <t>AnyChronicDiseases HistoryOfCancerInFamily</t>
  </si>
  <si>
    <t>AnyChronicDiseases NumberOfMajorSurgeries</t>
  </si>
  <si>
    <t>Height^2</t>
  </si>
  <si>
    <t>Height Weight</t>
  </si>
  <si>
    <t>Height KnownAllergies</t>
  </si>
  <si>
    <t>Height HistoryOfCancerInFamily</t>
  </si>
  <si>
    <t>Height NumberOfMajorSurgeries</t>
  </si>
  <si>
    <t>Weight^2</t>
  </si>
  <si>
    <t>Weight KnownAllergies</t>
  </si>
  <si>
    <t>Weight HistoryOfCancerInFamily</t>
  </si>
  <si>
    <t>Weight NumberOfMajorSurgeries</t>
  </si>
  <si>
    <t>KnownAllergies^2</t>
  </si>
  <si>
    <t>KnownAllergies HistoryOfCancerInFamily</t>
  </si>
  <si>
    <t>KnownAllergies NumberOfMajorSurgeries</t>
  </si>
  <si>
    <t>HistoryOfCancerInFamily^2</t>
  </si>
  <si>
    <t>HistoryOfCancerInFamily NumberOfMajorSurgeries</t>
  </si>
  <si>
    <t>NumberOfMajorSurgeries^2</t>
  </si>
  <si>
    <t>Actual_PremiumPrice</t>
  </si>
  <si>
    <t>Predicted_RF_PremiumPrice</t>
  </si>
  <si>
    <t>Predicted_Ridge_PremiumPrice</t>
  </si>
  <si>
    <t>A-RF</t>
  </si>
  <si>
    <t>A-RR</t>
  </si>
  <si>
    <t>A-RF %</t>
  </si>
  <si>
    <t>A-RR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</si>
</sst>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" fontId="3" fillId="2" borderId="0" xfId="0" applyNumberFormat="1" applyFont="1" applyFill="1"/>
    <xf numFmtId="10" fontId="0" fillId="0" borderId="0" xfId="1" applyNumberFormat="1" applyFont="1"/>
    <xf numFmtId="10" fontId="0" fillId="0" borderId="0" xfId="1" applyNumberFormat="1" applyFont="1" applyFill="1"/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7">
    <dxf>
      <fill>
        <patternFill patternType="solid">
          <fgColor rgb="FFFFEB9C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T1048439"/>
  <sheetViews>
    <sheetView tabSelected="1" topLeftCell="BM1" workbookViewId="0">
      <selection activeCell="BP161" sqref="BP161"/>
    </sheetView>
  </sheetViews>
  <sheetFormatPr defaultRowHeight="14.4" x14ac:dyDescent="0.3"/>
  <cols>
    <col min="1" max="1" width="12" bestFit="1" customWidth="1"/>
    <col min="2" max="2" width="12.6640625" bestFit="1" customWidth="1"/>
    <col min="3" max="3" width="25.5546875" bestFit="1" customWidth="1"/>
    <col min="4" max="4" width="18.5546875" bestFit="1" customWidth="1"/>
    <col min="5" max="5" width="22.44140625" bestFit="1" customWidth="1"/>
    <col min="6" max="7" width="12" bestFit="1" customWidth="1"/>
    <col min="8" max="8" width="18.44140625" bestFit="1" customWidth="1"/>
    <col min="9" max="9" width="26.5546875" bestFit="1" customWidth="1"/>
    <col min="10" max="10" width="27.44140625" bestFit="1" customWidth="1"/>
    <col min="11" max="11" width="12" bestFit="1" customWidth="1"/>
    <col min="12" max="12" width="16.33203125" bestFit="1" customWidth="1"/>
    <col min="13" max="13" width="29.33203125" bestFit="1" customWidth="1"/>
    <col min="14" max="14" width="22.33203125" bestFit="1" customWidth="1"/>
    <col min="15" max="15" width="26.21875" bestFit="1" customWidth="1"/>
    <col min="16" max="16" width="14.5546875" bestFit="1" customWidth="1"/>
    <col min="17" max="17" width="15.109375" bestFit="1" customWidth="1"/>
    <col min="18" max="18" width="22.21875" bestFit="1" customWidth="1"/>
    <col min="19" max="19" width="30.33203125" bestFit="1" customWidth="1"/>
    <col min="20" max="20" width="31.21875" bestFit="1" customWidth="1"/>
    <col min="21" max="21" width="14.6640625" bestFit="1" customWidth="1"/>
    <col min="22" max="22" width="33.44140625" bestFit="1" customWidth="1"/>
    <col min="23" max="23" width="26.44140625" bestFit="1" customWidth="1"/>
    <col min="24" max="24" width="30.33203125" bestFit="1" customWidth="1"/>
    <col min="25" max="25" width="18.6640625" bestFit="1" customWidth="1"/>
    <col min="26" max="26" width="19.21875" bestFit="1" customWidth="1"/>
    <col min="27" max="27" width="26.33203125" bestFit="1" customWidth="1"/>
    <col min="28" max="28" width="34.44140625" bestFit="1" customWidth="1"/>
    <col min="29" max="29" width="35.33203125" bestFit="1" customWidth="1"/>
    <col min="30" max="30" width="27.6640625" bestFit="1" customWidth="1"/>
    <col min="31" max="31" width="39.44140625" bestFit="1" customWidth="1"/>
    <col min="32" max="32" width="43.33203125" bestFit="1" customWidth="1"/>
    <col min="33" max="33" width="31.6640625" bestFit="1" customWidth="1"/>
    <col min="34" max="34" width="32.21875" bestFit="1" customWidth="1"/>
    <col min="35" max="35" width="39.33203125" bestFit="1" customWidth="1"/>
    <col min="36" max="36" width="47.44140625" bestFit="1" customWidth="1"/>
    <col min="37" max="37" width="48.33203125" bestFit="1" customWidth="1"/>
    <col min="38" max="38" width="20.5546875" bestFit="1" customWidth="1"/>
    <col min="39" max="39" width="36.21875" bestFit="1" customWidth="1"/>
    <col min="40" max="40" width="24.5546875" bestFit="1" customWidth="1"/>
    <col min="41" max="41" width="25.109375" bestFit="1" customWidth="1"/>
    <col min="42" max="42" width="32.21875" bestFit="1" customWidth="1"/>
    <col min="43" max="43" width="40.33203125" bestFit="1" customWidth="1"/>
    <col min="44" max="44" width="41.21875" bestFit="1" customWidth="1"/>
    <col min="45" max="45" width="24.44140625" bestFit="1" customWidth="1"/>
    <col min="46" max="46" width="28.44140625" bestFit="1" customWidth="1"/>
    <col min="47" max="47" width="29" bestFit="1" customWidth="1"/>
    <col min="48" max="48" width="36.109375" bestFit="1" customWidth="1"/>
    <col min="49" max="49" width="44.21875" bestFit="1" customWidth="1"/>
    <col min="50" max="50" width="45.109375" bestFit="1" customWidth="1"/>
    <col min="51" max="51" width="12.88671875" bestFit="1" customWidth="1"/>
    <col min="52" max="52" width="17.33203125" bestFit="1" customWidth="1"/>
    <col min="53" max="53" width="24.44140625" bestFit="1" customWidth="1"/>
    <col min="54" max="54" width="32.5546875" bestFit="1" customWidth="1"/>
    <col min="55" max="55" width="33.44140625" bestFit="1" customWidth="1"/>
    <col min="56" max="56" width="13.44140625" bestFit="1" customWidth="1"/>
    <col min="57" max="57" width="25" bestFit="1" customWidth="1"/>
    <col min="58" max="58" width="33.109375" bestFit="1" customWidth="1"/>
    <col min="59" max="59" width="34.109375" bestFit="1" customWidth="1"/>
    <col min="60" max="60" width="20.44140625" bestFit="1" customWidth="1"/>
    <col min="61" max="61" width="40.21875" bestFit="1" customWidth="1"/>
    <col min="62" max="62" width="41.109375" bestFit="1" customWidth="1"/>
    <col min="63" max="63" width="28.5546875" bestFit="1" customWidth="1"/>
    <col min="64" max="64" width="49.21875" bestFit="1" customWidth="1"/>
    <col min="65" max="65" width="29.44140625" bestFit="1" customWidth="1"/>
    <col min="66" max="66" width="23.77734375" bestFit="1" customWidth="1"/>
    <col min="67" max="67" width="29.5546875" bestFit="1" customWidth="1"/>
    <col min="68" max="68" width="32.33203125" bestFit="1" customWidth="1"/>
    <col min="71" max="71" width="11.21875" bestFit="1" customWidth="1"/>
    <col min="72" max="72" width="11.44140625" bestFit="1" customWidth="1"/>
  </cols>
  <sheetData>
    <row r="1" spans="1:7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2" t="s">
        <v>68</v>
      </c>
      <c r="BR1" s="2" t="s">
        <v>69</v>
      </c>
      <c r="BS1" s="2" t="s">
        <v>70</v>
      </c>
      <c r="BT1" s="2" t="s">
        <v>71</v>
      </c>
    </row>
    <row r="2" spans="1:72" hidden="1" x14ac:dyDescent="0.3">
      <c r="A2">
        <v>0.1666666666666666</v>
      </c>
      <c r="B2">
        <v>0</v>
      </c>
      <c r="C2">
        <v>0</v>
      </c>
      <c r="D2">
        <v>0</v>
      </c>
      <c r="E2">
        <v>0</v>
      </c>
      <c r="F2">
        <v>0.21428571428571441</v>
      </c>
      <c r="G2">
        <v>0.45679012345679021</v>
      </c>
      <c r="H2">
        <v>0</v>
      </c>
      <c r="I2">
        <v>0</v>
      </c>
      <c r="J2">
        <v>0</v>
      </c>
      <c r="K2">
        <v>2.7777777777777769E-2</v>
      </c>
      <c r="L2">
        <v>0</v>
      </c>
      <c r="M2">
        <v>0</v>
      </c>
      <c r="N2">
        <v>0</v>
      </c>
      <c r="O2">
        <v>0</v>
      </c>
      <c r="P2">
        <v>3.5714285714285733E-2</v>
      </c>
      <c r="Q2">
        <v>7.613168724279834E-2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4.5918367346938833E-2</v>
      </c>
      <c r="AZ2">
        <v>9.7883597883597948E-2</v>
      </c>
      <c r="BA2">
        <v>0</v>
      </c>
      <c r="BB2">
        <v>0</v>
      </c>
      <c r="BC2">
        <v>0</v>
      </c>
      <c r="BD2">
        <v>0.20865721688766961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15000</v>
      </c>
      <c r="BO2">
        <v>15090</v>
      </c>
      <c r="BP2">
        <v>18645.648944203269</v>
      </c>
      <c r="BQ2">
        <f>BN2-BO2</f>
        <v>-90</v>
      </c>
      <c r="BR2">
        <f>BN2-BP2</f>
        <v>-3645.6489442032689</v>
      </c>
      <c r="BS2" s="4">
        <f>(BN2-BO2)/BO2</f>
        <v>-5.9642147117296221E-3</v>
      </c>
      <c r="BT2" s="4">
        <f>(BN2-BP2)/BP2</f>
        <v>-0.19552277076077107</v>
      </c>
    </row>
    <row r="3" spans="1:72" hidden="1" x14ac:dyDescent="0.3">
      <c r="A3">
        <v>0.97916666666666652</v>
      </c>
      <c r="B3">
        <v>1</v>
      </c>
      <c r="C3">
        <v>0</v>
      </c>
      <c r="D3">
        <v>0</v>
      </c>
      <c r="E3">
        <v>0</v>
      </c>
      <c r="F3">
        <v>0.30952380952380981</v>
      </c>
      <c r="G3">
        <v>0.19753086419753091</v>
      </c>
      <c r="H3">
        <v>0</v>
      </c>
      <c r="I3">
        <v>0</v>
      </c>
      <c r="J3">
        <v>0.66666666666666663</v>
      </c>
      <c r="K3">
        <v>0.95876736111111083</v>
      </c>
      <c r="L3">
        <v>0.97916666666666652</v>
      </c>
      <c r="M3">
        <v>0</v>
      </c>
      <c r="N3">
        <v>0</v>
      </c>
      <c r="O3">
        <v>0</v>
      </c>
      <c r="P3">
        <v>0.30307539682539703</v>
      </c>
      <c r="Q3">
        <v>0.19341563786008231</v>
      </c>
      <c r="R3">
        <v>0</v>
      </c>
      <c r="S3">
        <v>0</v>
      </c>
      <c r="T3">
        <v>0.65277777777777768</v>
      </c>
      <c r="U3">
        <v>1</v>
      </c>
      <c r="V3">
        <v>0</v>
      </c>
      <c r="W3">
        <v>0</v>
      </c>
      <c r="X3">
        <v>0</v>
      </c>
      <c r="Y3">
        <v>0.30952380952380981</v>
      </c>
      <c r="Z3">
        <v>0.19753086419753091</v>
      </c>
      <c r="AA3">
        <v>0</v>
      </c>
      <c r="AB3">
        <v>0</v>
      </c>
      <c r="AC3">
        <v>0.66666666666666663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9.5804988662131663E-2</v>
      </c>
      <c r="AZ3">
        <v>6.1140505584950072E-2</v>
      </c>
      <c r="BA3">
        <v>0</v>
      </c>
      <c r="BB3">
        <v>0</v>
      </c>
      <c r="BC3">
        <v>0.2063492063492065</v>
      </c>
      <c r="BD3">
        <v>3.9018442310623368E-2</v>
      </c>
      <c r="BE3">
        <v>0</v>
      </c>
      <c r="BF3">
        <v>0</v>
      </c>
      <c r="BG3">
        <v>0.13168724279835389</v>
      </c>
      <c r="BH3">
        <v>0</v>
      </c>
      <c r="BI3">
        <v>0</v>
      </c>
      <c r="BJ3">
        <v>0</v>
      </c>
      <c r="BK3">
        <v>0</v>
      </c>
      <c r="BL3">
        <v>0</v>
      </c>
      <c r="BM3">
        <v>0.44444444444444442</v>
      </c>
      <c r="BN3">
        <v>28000</v>
      </c>
      <c r="BO3">
        <v>27980</v>
      </c>
      <c r="BP3">
        <v>28187.50945264574</v>
      </c>
      <c r="BQ3">
        <f t="shared" ref="BQ3:BQ66" si="0">BN3-BO3</f>
        <v>20</v>
      </c>
      <c r="BR3">
        <f t="shared" ref="BR3:BR66" si="1">BN3-BP3</f>
        <v>-187.50945264573966</v>
      </c>
      <c r="BS3" s="4">
        <f t="shared" ref="BS3:BS66" si="2">(BN3-BO3)/BO3</f>
        <v>7.1479628305932811E-4</v>
      </c>
      <c r="BT3" s="4">
        <f t="shared" ref="BT3:BT66" si="3">(BN3-BP3)/BP3</f>
        <v>-6.6522178187026606E-3</v>
      </c>
    </row>
    <row r="4" spans="1:72" hidden="1" x14ac:dyDescent="0.3">
      <c r="A4">
        <v>0.85416666666666652</v>
      </c>
      <c r="B4">
        <v>0</v>
      </c>
      <c r="C4">
        <v>1</v>
      </c>
      <c r="D4">
        <v>0</v>
      </c>
      <c r="E4">
        <v>0</v>
      </c>
      <c r="F4">
        <v>0.40476190476190471</v>
      </c>
      <c r="G4">
        <v>0.1111111111111112</v>
      </c>
      <c r="H4">
        <v>0</v>
      </c>
      <c r="I4">
        <v>0</v>
      </c>
      <c r="J4">
        <v>0.66666666666666663</v>
      </c>
      <c r="K4">
        <v>0.7296006944444442</v>
      </c>
      <c r="L4">
        <v>0</v>
      </c>
      <c r="M4">
        <v>0.85416666666666652</v>
      </c>
      <c r="N4">
        <v>0</v>
      </c>
      <c r="O4">
        <v>0</v>
      </c>
      <c r="P4">
        <v>0.34573412698412681</v>
      </c>
      <c r="Q4">
        <v>9.4907407407407426E-2</v>
      </c>
      <c r="R4">
        <v>0</v>
      </c>
      <c r="S4">
        <v>0</v>
      </c>
      <c r="T4">
        <v>0.56944444444444431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0.40476190476190471</v>
      </c>
      <c r="AH4">
        <v>0.1111111111111112</v>
      </c>
      <c r="AI4">
        <v>0</v>
      </c>
      <c r="AJ4">
        <v>0</v>
      </c>
      <c r="AK4">
        <v>0.66666666666666663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0.1638321995464852</v>
      </c>
      <c r="AZ4">
        <v>4.4973544973544978E-2</v>
      </c>
      <c r="BA4">
        <v>0</v>
      </c>
      <c r="BB4">
        <v>0</v>
      </c>
      <c r="BC4">
        <v>0.26984126984126983</v>
      </c>
      <c r="BD4">
        <v>1.234567901234569E-2</v>
      </c>
      <c r="BE4">
        <v>0</v>
      </c>
      <c r="BF4">
        <v>0</v>
      </c>
      <c r="BG4">
        <v>7.4074074074074098E-2</v>
      </c>
      <c r="BH4">
        <v>0</v>
      </c>
      <c r="BI4">
        <v>0</v>
      </c>
      <c r="BJ4">
        <v>0</v>
      </c>
      <c r="BK4">
        <v>0</v>
      </c>
      <c r="BL4">
        <v>0</v>
      </c>
      <c r="BM4">
        <v>0.44444444444444442</v>
      </c>
      <c r="BN4">
        <v>28000</v>
      </c>
      <c r="BO4">
        <v>27990</v>
      </c>
      <c r="BP4">
        <v>26461.413424039929</v>
      </c>
      <c r="BQ4">
        <f t="shared" si="0"/>
        <v>10</v>
      </c>
      <c r="BR4">
        <f t="shared" si="1"/>
        <v>1538.5865759600711</v>
      </c>
      <c r="BS4" s="4">
        <f t="shared" si="2"/>
        <v>3.5727045373347622E-4</v>
      </c>
      <c r="BT4" s="4">
        <f t="shared" si="3"/>
        <v>5.8144534885739722E-2</v>
      </c>
    </row>
    <row r="5" spans="1:72" hidden="1" x14ac:dyDescent="0.3">
      <c r="A5">
        <v>0.85416666666666652</v>
      </c>
      <c r="B5">
        <v>1</v>
      </c>
      <c r="C5">
        <v>1</v>
      </c>
      <c r="D5">
        <v>0</v>
      </c>
      <c r="E5">
        <v>0</v>
      </c>
      <c r="F5">
        <v>0.21428571428571441</v>
      </c>
      <c r="G5">
        <v>0.1851851851851852</v>
      </c>
      <c r="H5">
        <v>0</v>
      </c>
      <c r="I5">
        <v>1</v>
      </c>
      <c r="J5">
        <v>0.33333333333333331</v>
      </c>
      <c r="K5">
        <v>0.7296006944444442</v>
      </c>
      <c r="L5">
        <v>0.85416666666666652</v>
      </c>
      <c r="M5">
        <v>0.85416666666666652</v>
      </c>
      <c r="N5">
        <v>0</v>
      </c>
      <c r="O5">
        <v>0</v>
      </c>
      <c r="P5">
        <v>0.18303571428571441</v>
      </c>
      <c r="Q5">
        <v>0.15817901234567899</v>
      </c>
      <c r="R5">
        <v>0</v>
      </c>
      <c r="S5">
        <v>0.85416666666666652</v>
      </c>
      <c r="T5">
        <v>0.28472222222222221</v>
      </c>
      <c r="U5">
        <v>1</v>
      </c>
      <c r="V5">
        <v>1</v>
      </c>
      <c r="W5">
        <v>0</v>
      </c>
      <c r="X5">
        <v>0</v>
      </c>
      <c r="Y5">
        <v>0.21428571428571441</v>
      </c>
      <c r="Z5">
        <v>0.1851851851851852</v>
      </c>
      <c r="AA5">
        <v>0</v>
      </c>
      <c r="AB5">
        <v>1</v>
      </c>
      <c r="AC5">
        <v>0.33333333333333331</v>
      </c>
      <c r="AD5">
        <v>1</v>
      </c>
      <c r="AE5">
        <v>0</v>
      </c>
      <c r="AF5">
        <v>0</v>
      </c>
      <c r="AG5">
        <v>0.21428571428571441</v>
      </c>
      <c r="AH5">
        <v>0.1851851851851852</v>
      </c>
      <c r="AI5">
        <v>0</v>
      </c>
      <c r="AJ5">
        <v>1</v>
      </c>
      <c r="AK5">
        <v>0.33333333333333331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4.5918367346938833E-2</v>
      </c>
      <c r="AZ5">
        <v>3.9682539682539722E-2</v>
      </c>
      <c r="BA5">
        <v>0</v>
      </c>
      <c r="BB5">
        <v>0.21428571428571441</v>
      </c>
      <c r="BC5">
        <v>7.1428571428571466E-2</v>
      </c>
      <c r="BD5">
        <v>3.4293552812071353E-2</v>
      </c>
      <c r="BE5">
        <v>0</v>
      </c>
      <c r="BF5">
        <v>0.1851851851851852</v>
      </c>
      <c r="BG5">
        <v>6.1728395061728412E-2</v>
      </c>
      <c r="BH5">
        <v>0</v>
      </c>
      <c r="BI5">
        <v>0</v>
      </c>
      <c r="BJ5">
        <v>0</v>
      </c>
      <c r="BK5">
        <v>1</v>
      </c>
      <c r="BL5">
        <v>0.33333333333333331</v>
      </c>
      <c r="BM5">
        <v>0.1111111111111111</v>
      </c>
      <c r="BN5">
        <v>25000</v>
      </c>
      <c r="BO5">
        <v>25640</v>
      </c>
      <c r="BP5">
        <v>30477.626268114302</v>
      </c>
      <c r="BQ5">
        <f t="shared" si="0"/>
        <v>-640</v>
      </c>
      <c r="BR5">
        <f t="shared" si="1"/>
        <v>-5477.6262681143016</v>
      </c>
      <c r="BS5" s="4">
        <f t="shared" si="2"/>
        <v>-2.4960998439937598E-2</v>
      </c>
      <c r="BT5" s="4">
        <f t="shared" si="3"/>
        <v>-0.17972614467830111</v>
      </c>
    </row>
    <row r="6" spans="1:72" hidden="1" x14ac:dyDescent="0.3">
      <c r="A6">
        <v>0.45833333333333331</v>
      </c>
      <c r="B6">
        <v>0</v>
      </c>
      <c r="C6">
        <v>1</v>
      </c>
      <c r="D6">
        <v>1</v>
      </c>
      <c r="E6">
        <v>0</v>
      </c>
      <c r="F6">
        <v>0.61904761904761907</v>
      </c>
      <c r="G6">
        <v>0.28395061728395071</v>
      </c>
      <c r="H6">
        <v>0</v>
      </c>
      <c r="I6">
        <v>0</v>
      </c>
      <c r="J6">
        <v>0</v>
      </c>
      <c r="K6">
        <v>0.21006944444444439</v>
      </c>
      <c r="L6">
        <v>0</v>
      </c>
      <c r="M6">
        <v>0.45833333333333331</v>
      </c>
      <c r="N6">
        <v>0.45833333333333331</v>
      </c>
      <c r="O6">
        <v>0</v>
      </c>
      <c r="P6">
        <v>0.28373015873015872</v>
      </c>
      <c r="Q6">
        <v>0.1301440329218107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1</v>
      </c>
      <c r="AF6">
        <v>0</v>
      </c>
      <c r="AG6">
        <v>0.61904761904761907</v>
      </c>
      <c r="AH6">
        <v>0.28395061728395071</v>
      </c>
      <c r="AI6">
        <v>0</v>
      </c>
      <c r="AJ6">
        <v>0</v>
      </c>
      <c r="AK6">
        <v>0</v>
      </c>
      <c r="AL6">
        <v>1</v>
      </c>
      <c r="AM6">
        <v>0</v>
      </c>
      <c r="AN6">
        <v>0.61904761904761907</v>
      </c>
      <c r="AO6">
        <v>0.28395061728395071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0.3832199546485261</v>
      </c>
      <c r="AZ6">
        <v>0.1757789535567314</v>
      </c>
      <c r="BA6">
        <v>0</v>
      </c>
      <c r="BB6">
        <v>0</v>
      </c>
      <c r="BC6">
        <v>0</v>
      </c>
      <c r="BD6">
        <v>8.0627953055936619E-2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 s="6">
        <v>38000</v>
      </c>
      <c r="BO6" s="6">
        <v>26030</v>
      </c>
      <c r="BP6">
        <v>27894.177222195991</v>
      </c>
      <c r="BQ6">
        <f t="shared" si="0"/>
        <v>11970</v>
      </c>
      <c r="BR6">
        <f t="shared" si="1"/>
        <v>10105.822777804009</v>
      </c>
      <c r="BS6" s="4">
        <f t="shared" si="2"/>
        <v>0.45985401459854014</v>
      </c>
      <c r="BT6" s="4">
        <f t="shared" si="3"/>
        <v>0.36229148102502878</v>
      </c>
    </row>
    <row r="7" spans="1:72" hidden="1" x14ac:dyDescent="0.3">
      <c r="A7">
        <v>6.25E-2</v>
      </c>
      <c r="B7">
        <v>0</v>
      </c>
      <c r="C7">
        <v>1</v>
      </c>
      <c r="D7">
        <v>0</v>
      </c>
      <c r="E7">
        <v>0</v>
      </c>
      <c r="F7">
        <v>0.80952380952380976</v>
      </c>
      <c r="G7">
        <v>0.35802469135802473</v>
      </c>
      <c r="H7">
        <v>1</v>
      </c>
      <c r="I7">
        <v>0</v>
      </c>
      <c r="J7">
        <v>0</v>
      </c>
      <c r="K7">
        <v>3.90625E-3</v>
      </c>
      <c r="L7">
        <v>0</v>
      </c>
      <c r="M7">
        <v>6.25E-2</v>
      </c>
      <c r="N7">
        <v>0</v>
      </c>
      <c r="O7">
        <v>0</v>
      </c>
      <c r="P7">
        <v>5.059523809523811E-2</v>
      </c>
      <c r="Q7">
        <v>2.2376543209876549E-2</v>
      </c>
      <c r="R7">
        <v>6.25E-2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0.80952380952380976</v>
      </c>
      <c r="AH7">
        <v>0.35802469135802473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0.65532879818594147</v>
      </c>
      <c r="AZ7">
        <v>0.28982951205173441</v>
      </c>
      <c r="BA7">
        <v>0.80952380952380976</v>
      </c>
      <c r="BB7">
        <v>0</v>
      </c>
      <c r="BC7">
        <v>0</v>
      </c>
      <c r="BD7">
        <v>0.12818167962200891</v>
      </c>
      <c r="BE7">
        <v>0.35802469135802473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  <c r="BL7">
        <v>0</v>
      </c>
      <c r="BM7">
        <v>0</v>
      </c>
      <c r="BN7">
        <v>15000</v>
      </c>
      <c r="BO7">
        <v>16240</v>
      </c>
      <c r="BP7">
        <v>16005.76939759689</v>
      </c>
      <c r="BQ7">
        <f t="shared" si="0"/>
        <v>-1240</v>
      </c>
      <c r="BR7">
        <f t="shared" si="1"/>
        <v>-1005.7693975968905</v>
      </c>
      <c r="BS7" s="4">
        <f t="shared" si="2"/>
        <v>-7.6354679802955669E-2</v>
      </c>
      <c r="BT7" s="4">
        <f t="shared" si="3"/>
        <v>-6.2837928787596864E-2</v>
      </c>
    </row>
    <row r="8" spans="1:72" hidden="1" x14ac:dyDescent="0.3">
      <c r="A8">
        <v>0.89583333333333326</v>
      </c>
      <c r="B8">
        <v>0</v>
      </c>
      <c r="C8">
        <v>1</v>
      </c>
      <c r="D8">
        <v>0</v>
      </c>
      <c r="E8">
        <v>1</v>
      </c>
      <c r="F8">
        <v>0.69047619047619024</v>
      </c>
      <c r="G8">
        <v>0.82716049382716039</v>
      </c>
      <c r="H8">
        <v>0</v>
      </c>
      <c r="I8">
        <v>0</v>
      </c>
      <c r="J8">
        <v>0.33333333333333331</v>
      </c>
      <c r="K8">
        <v>0.80251736111111094</v>
      </c>
      <c r="L8">
        <v>0</v>
      </c>
      <c r="M8">
        <v>0.89583333333333326</v>
      </c>
      <c r="N8">
        <v>0</v>
      </c>
      <c r="O8">
        <v>0.89583333333333326</v>
      </c>
      <c r="P8">
        <v>0.61855158730158699</v>
      </c>
      <c r="Q8">
        <v>0.74099794238683114</v>
      </c>
      <c r="R8">
        <v>0</v>
      </c>
      <c r="S8">
        <v>0</v>
      </c>
      <c r="T8">
        <v>0.29861111111111099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1</v>
      </c>
      <c r="AG8">
        <v>0.69047619047619024</v>
      </c>
      <c r="AH8">
        <v>0.82716049382716039</v>
      </c>
      <c r="AI8">
        <v>0</v>
      </c>
      <c r="AJ8">
        <v>0</v>
      </c>
      <c r="AK8">
        <v>0.33333333333333331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  <c r="AT8">
        <v>0.69047619047619024</v>
      </c>
      <c r="AU8">
        <v>0.82716049382716039</v>
      </c>
      <c r="AV8">
        <v>0</v>
      </c>
      <c r="AW8">
        <v>0</v>
      </c>
      <c r="AX8">
        <v>0.33333333333333331</v>
      </c>
      <c r="AY8">
        <v>0.47675736961451209</v>
      </c>
      <c r="AZ8">
        <v>0.571134626690182</v>
      </c>
      <c r="BA8">
        <v>0</v>
      </c>
      <c r="BB8">
        <v>0</v>
      </c>
      <c r="BC8">
        <v>0.23015873015873009</v>
      </c>
      <c r="BD8">
        <v>0.68419448254839188</v>
      </c>
      <c r="BE8">
        <v>0</v>
      </c>
      <c r="BF8">
        <v>0</v>
      </c>
      <c r="BG8">
        <v>0.27572016460905352</v>
      </c>
      <c r="BH8">
        <v>0</v>
      </c>
      <c r="BI8">
        <v>0</v>
      </c>
      <c r="BJ8">
        <v>0</v>
      </c>
      <c r="BK8">
        <v>0</v>
      </c>
      <c r="BL8">
        <v>0</v>
      </c>
      <c r="BM8">
        <v>0.1111111111111111</v>
      </c>
      <c r="BN8">
        <v>35000</v>
      </c>
      <c r="BO8">
        <v>33790</v>
      </c>
      <c r="BP8">
        <v>35040.702266498221</v>
      </c>
      <c r="BQ8">
        <f t="shared" si="0"/>
        <v>1210</v>
      </c>
      <c r="BR8">
        <f t="shared" si="1"/>
        <v>-40.702266498221434</v>
      </c>
      <c r="BS8" s="4">
        <f t="shared" si="2"/>
        <v>3.5809411068363418E-2</v>
      </c>
      <c r="BT8" s="4">
        <f t="shared" si="3"/>
        <v>-1.1615710834978364E-3</v>
      </c>
    </row>
    <row r="9" spans="1:72" hidden="1" x14ac:dyDescent="0.3">
      <c r="A9">
        <v>0.1041666666666666</v>
      </c>
      <c r="B9">
        <v>0</v>
      </c>
      <c r="C9">
        <v>0</v>
      </c>
      <c r="D9">
        <v>0</v>
      </c>
      <c r="E9">
        <v>0</v>
      </c>
      <c r="F9">
        <v>0.40476190476190471</v>
      </c>
      <c r="G9">
        <v>0.40740740740740738</v>
      </c>
      <c r="H9">
        <v>0</v>
      </c>
      <c r="I9">
        <v>0</v>
      </c>
      <c r="J9">
        <v>0.33333333333333331</v>
      </c>
      <c r="K9">
        <v>1.0850694444444441E-2</v>
      </c>
      <c r="L9">
        <v>0</v>
      </c>
      <c r="M9">
        <v>0</v>
      </c>
      <c r="N9">
        <v>0</v>
      </c>
      <c r="O9">
        <v>0</v>
      </c>
      <c r="P9">
        <v>4.2162698412698388E-2</v>
      </c>
      <c r="Q9">
        <v>4.2438271604938259E-2</v>
      </c>
      <c r="R9">
        <v>0</v>
      </c>
      <c r="S9">
        <v>0</v>
      </c>
      <c r="T9">
        <v>3.472222222222221E-2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0.1638321995464852</v>
      </c>
      <c r="AZ9">
        <v>0.1649029982363315</v>
      </c>
      <c r="BA9">
        <v>0</v>
      </c>
      <c r="BB9">
        <v>0</v>
      </c>
      <c r="BC9">
        <v>0.13492063492063491</v>
      </c>
      <c r="BD9">
        <v>0.16598079561042531</v>
      </c>
      <c r="BE9">
        <v>0</v>
      </c>
      <c r="BF9">
        <v>0</v>
      </c>
      <c r="BG9">
        <v>0.13580246913580249</v>
      </c>
      <c r="BH9">
        <v>0</v>
      </c>
      <c r="BI9">
        <v>0</v>
      </c>
      <c r="BJ9">
        <v>0</v>
      </c>
      <c r="BK9">
        <v>0</v>
      </c>
      <c r="BL9">
        <v>0</v>
      </c>
      <c r="BM9">
        <v>0.1111111111111111</v>
      </c>
      <c r="BN9">
        <v>15000</v>
      </c>
      <c r="BO9">
        <v>15000</v>
      </c>
      <c r="BP9">
        <v>17381.12352872991</v>
      </c>
      <c r="BQ9">
        <f t="shared" si="0"/>
        <v>0</v>
      </c>
      <c r="BR9">
        <f t="shared" si="1"/>
        <v>-2381.1235287299096</v>
      </c>
      <c r="BS9" s="4">
        <f t="shared" si="2"/>
        <v>0</v>
      </c>
      <c r="BT9" s="4">
        <f t="shared" si="3"/>
        <v>-0.13699479925990177</v>
      </c>
    </row>
    <row r="10" spans="1:72" hidden="1" x14ac:dyDescent="0.3">
      <c r="A10">
        <v>0.52083333333333326</v>
      </c>
      <c r="B10">
        <v>0</v>
      </c>
      <c r="C10">
        <v>0</v>
      </c>
      <c r="D10">
        <v>0</v>
      </c>
      <c r="E10">
        <v>1</v>
      </c>
      <c r="F10">
        <v>0.73809523809523769</v>
      </c>
      <c r="G10">
        <v>0.33333333333333343</v>
      </c>
      <c r="H10">
        <v>0</v>
      </c>
      <c r="I10">
        <v>0</v>
      </c>
      <c r="J10">
        <v>0</v>
      </c>
      <c r="K10">
        <v>0.27126736111111099</v>
      </c>
      <c r="L10">
        <v>0</v>
      </c>
      <c r="M10">
        <v>0</v>
      </c>
      <c r="N10">
        <v>0</v>
      </c>
      <c r="O10">
        <v>0.52083333333333326</v>
      </c>
      <c r="P10">
        <v>0.38442460317460292</v>
      </c>
      <c r="Q10">
        <v>0.1736111111111111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0.73809523809523769</v>
      </c>
      <c r="AU10">
        <v>0.33333333333333343</v>
      </c>
      <c r="AV10">
        <v>0</v>
      </c>
      <c r="AW10">
        <v>0</v>
      </c>
      <c r="AX10">
        <v>0</v>
      </c>
      <c r="AY10">
        <v>0.54478458049886558</v>
      </c>
      <c r="AZ10">
        <v>0.24603174603174591</v>
      </c>
      <c r="BA10">
        <v>0</v>
      </c>
      <c r="BB10">
        <v>0</v>
      </c>
      <c r="BC10">
        <v>0</v>
      </c>
      <c r="BD10">
        <v>0.1111111111111111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30000</v>
      </c>
      <c r="BO10">
        <v>29950</v>
      </c>
      <c r="BP10">
        <v>27016.875101065099</v>
      </c>
      <c r="BQ10">
        <f t="shared" si="0"/>
        <v>50</v>
      </c>
      <c r="BR10">
        <f t="shared" si="1"/>
        <v>2983.1248989349006</v>
      </c>
      <c r="BS10" s="4">
        <f t="shared" si="2"/>
        <v>1.6694490818030051E-3</v>
      </c>
      <c r="BT10" s="4">
        <f t="shared" si="3"/>
        <v>0.1104170962694829</v>
      </c>
    </row>
    <row r="11" spans="1:72" hidden="1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0.64285714285714279</v>
      </c>
      <c r="G11">
        <v>0.34567901234567899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0.41326530612244888</v>
      </c>
      <c r="AZ11">
        <v>0.22222222222222221</v>
      </c>
      <c r="BA11">
        <v>0</v>
      </c>
      <c r="BB11">
        <v>0</v>
      </c>
      <c r="BC11">
        <v>0</v>
      </c>
      <c r="BD11">
        <v>0.1194939795762841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15000</v>
      </c>
      <c r="BO11">
        <v>15000</v>
      </c>
      <c r="BP11">
        <v>14334.58094971728</v>
      </c>
      <c r="BQ11">
        <f t="shared" si="0"/>
        <v>0</v>
      </c>
      <c r="BR11">
        <f t="shared" si="1"/>
        <v>665.41905028272049</v>
      </c>
      <c r="BS11" s="4">
        <f t="shared" si="2"/>
        <v>0</v>
      </c>
      <c r="BT11" s="4">
        <f t="shared" si="3"/>
        <v>4.6420544319842466E-2</v>
      </c>
    </row>
    <row r="12" spans="1:72" hidden="1" x14ac:dyDescent="0.3">
      <c r="A12">
        <v>0.9375</v>
      </c>
      <c r="B12">
        <v>1</v>
      </c>
      <c r="C12">
        <v>0</v>
      </c>
      <c r="D12">
        <v>0</v>
      </c>
      <c r="E12">
        <v>0</v>
      </c>
      <c r="F12">
        <v>0.85714285714285721</v>
      </c>
      <c r="G12">
        <v>3.703703703703709E-2</v>
      </c>
      <c r="H12">
        <v>0</v>
      </c>
      <c r="I12">
        <v>0</v>
      </c>
      <c r="J12">
        <v>0</v>
      </c>
      <c r="K12">
        <v>0.87890625</v>
      </c>
      <c r="L12">
        <v>0.9375</v>
      </c>
      <c r="M12">
        <v>0</v>
      </c>
      <c r="N12">
        <v>0</v>
      </c>
      <c r="O12">
        <v>0</v>
      </c>
      <c r="P12">
        <v>0.8035714285714286</v>
      </c>
      <c r="Q12">
        <v>3.4722222222222272E-2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0.85714285714285721</v>
      </c>
      <c r="Z12">
        <v>3.703703703703709E-2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0.73469387755102056</v>
      </c>
      <c r="AZ12">
        <v>3.1746031746031793E-2</v>
      </c>
      <c r="BA12">
        <v>0</v>
      </c>
      <c r="BB12">
        <v>0</v>
      </c>
      <c r="BC12">
        <v>0</v>
      </c>
      <c r="BD12">
        <v>1.371742112482857E-3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25000</v>
      </c>
      <c r="BO12">
        <v>24850</v>
      </c>
      <c r="BP12">
        <v>27065.368683237739</v>
      </c>
      <c r="BQ12">
        <f t="shared" si="0"/>
        <v>150</v>
      </c>
      <c r="BR12">
        <f t="shared" si="1"/>
        <v>-2065.3686832377389</v>
      </c>
      <c r="BS12" s="4">
        <f t="shared" si="2"/>
        <v>6.0362173038229373E-3</v>
      </c>
      <c r="BT12" s="4">
        <f t="shared" si="3"/>
        <v>-7.6310384218666621E-2</v>
      </c>
    </row>
    <row r="13" spans="1:72" hidden="1" x14ac:dyDescent="0.3">
      <c r="A13">
        <v>0.75</v>
      </c>
      <c r="B13">
        <v>1</v>
      </c>
      <c r="C13">
        <v>0</v>
      </c>
      <c r="D13">
        <v>0</v>
      </c>
      <c r="E13">
        <v>0</v>
      </c>
      <c r="F13">
        <v>0.14285714285714279</v>
      </c>
      <c r="G13">
        <v>9.8765432098765427E-2</v>
      </c>
      <c r="H13">
        <v>0</v>
      </c>
      <c r="I13">
        <v>0</v>
      </c>
      <c r="J13">
        <v>0.66666666666666663</v>
      </c>
      <c r="K13">
        <v>0.5625</v>
      </c>
      <c r="L13">
        <v>0.75</v>
      </c>
      <c r="M13">
        <v>0</v>
      </c>
      <c r="N13">
        <v>0</v>
      </c>
      <c r="O13">
        <v>0</v>
      </c>
      <c r="P13">
        <v>0.1071428571428571</v>
      </c>
      <c r="Q13">
        <v>7.407407407407407E-2</v>
      </c>
      <c r="R13">
        <v>0</v>
      </c>
      <c r="S13">
        <v>0</v>
      </c>
      <c r="T13">
        <v>0.5</v>
      </c>
      <c r="U13">
        <v>1</v>
      </c>
      <c r="V13">
        <v>0</v>
      </c>
      <c r="W13">
        <v>0</v>
      </c>
      <c r="X13">
        <v>0</v>
      </c>
      <c r="Y13">
        <v>0.14285714285714279</v>
      </c>
      <c r="Z13">
        <v>9.8765432098765427E-2</v>
      </c>
      <c r="AA13">
        <v>0</v>
      </c>
      <c r="AB13">
        <v>0</v>
      </c>
      <c r="AC13">
        <v>0.66666666666666663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2.04081632653061E-2</v>
      </c>
      <c r="AZ13">
        <v>1.410934744268077E-2</v>
      </c>
      <c r="BA13">
        <v>0</v>
      </c>
      <c r="BB13">
        <v>0</v>
      </c>
      <c r="BC13">
        <v>9.5238095238095191E-2</v>
      </c>
      <c r="BD13">
        <v>9.7546105776558437E-3</v>
      </c>
      <c r="BE13">
        <v>0</v>
      </c>
      <c r="BF13">
        <v>0</v>
      </c>
      <c r="BG13">
        <v>6.5843621399176946E-2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0.44444444444444442</v>
      </c>
      <c r="BN13">
        <v>28000</v>
      </c>
      <c r="BO13">
        <v>27900</v>
      </c>
      <c r="BP13">
        <v>25696.250001856661</v>
      </c>
      <c r="BQ13">
        <f t="shared" si="0"/>
        <v>100</v>
      </c>
      <c r="BR13">
        <f t="shared" si="1"/>
        <v>2303.7499981433393</v>
      </c>
      <c r="BS13" s="4">
        <f t="shared" si="2"/>
        <v>3.5842293906810036E-3</v>
      </c>
      <c r="BT13" s="4">
        <f t="shared" si="3"/>
        <v>8.9653159428978307E-2</v>
      </c>
    </row>
    <row r="14" spans="1:72" hidden="1" x14ac:dyDescent="0.3">
      <c r="A14">
        <v>0.3125</v>
      </c>
      <c r="B14">
        <v>0</v>
      </c>
      <c r="C14">
        <v>1</v>
      </c>
      <c r="D14">
        <v>0</v>
      </c>
      <c r="E14">
        <v>0</v>
      </c>
      <c r="F14">
        <v>0.59523809523809534</v>
      </c>
      <c r="G14">
        <v>3.703703703703709E-2</v>
      </c>
      <c r="H14">
        <v>0</v>
      </c>
      <c r="I14">
        <v>0</v>
      </c>
      <c r="J14">
        <v>0.33333333333333331</v>
      </c>
      <c r="K14">
        <v>9.765625E-2</v>
      </c>
      <c r="L14">
        <v>0</v>
      </c>
      <c r="M14">
        <v>0.3125</v>
      </c>
      <c r="N14">
        <v>0</v>
      </c>
      <c r="O14">
        <v>0</v>
      </c>
      <c r="P14">
        <v>0.18601190476190479</v>
      </c>
      <c r="Q14">
        <v>1.1574074074074091E-2</v>
      </c>
      <c r="R14">
        <v>0</v>
      </c>
      <c r="S14">
        <v>0</v>
      </c>
      <c r="T14">
        <v>0.1041666666666667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0.59523809523809534</v>
      </c>
      <c r="AH14">
        <v>3.703703703703709E-2</v>
      </c>
      <c r="AI14">
        <v>0</v>
      </c>
      <c r="AJ14">
        <v>0</v>
      </c>
      <c r="AK14">
        <v>0.33333333333333331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0.35430839002267589</v>
      </c>
      <c r="AZ14">
        <v>2.2045855379188749E-2</v>
      </c>
      <c r="BA14">
        <v>0</v>
      </c>
      <c r="BB14">
        <v>0</v>
      </c>
      <c r="BC14">
        <v>0.1984126984126984</v>
      </c>
      <c r="BD14">
        <v>1.371742112482857E-3</v>
      </c>
      <c r="BE14">
        <v>0</v>
      </c>
      <c r="BF14">
        <v>0</v>
      </c>
      <c r="BG14">
        <v>1.2345679012345699E-2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0.1111111111111111</v>
      </c>
      <c r="BN14">
        <v>21000</v>
      </c>
      <c r="BO14">
        <v>21040</v>
      </c>
      <c r="BP14">
        <v>21610.64921960358</v>
      </c>
      <c r="BQ14">
        <f t="shared" si="0"/>
        <v>-40</v>
      </c>
      <c r="BR14">
        <f t="shared" si="1"/>
        <v>-610.6492196035797</v>
      </c>
      <c r="BS14" s="4">
        <f t="shared" si="2"/>
        <v>-1.9011406844106464E-3</v>
      </c>
      <c r="BT14" s="4">
        <f t="shared" si="3"/>
        <v>-2.82568660200011E-2</v>
      </c>
    </row>
    <row r="15" spans="1:72" hidden="1" x14ac:dyDescent="0.3">
      <c r="A15">
        <v>0.5</v>
      </c>
      <c r="B15">
        <v>1</v>
      </c>
      <c r="C15">
        <v>1</v>
      </c>
      <c r="D15">
        <v>0</v>
      </c>
      <c r="E15">
        <v>0</v>
      </c>
      <c r="F15">
        <v>0.95238095238095211</v>
      </c>
      <c r="G15">
        <v>0.55555555555555558</v>
      </c>
      <c r="H15">
        <v>0</v>
      </c>
      <c r="I15">
        <v>0</v>
      </c>
      <c r="J15">
        <v>0.33333333333333331</v>
      </c>
      <c r="K15">
        <v>0.25</v>
      </c>
      <c r="L15">
        <v>0.5</v>
      </c>
      <c r="M15">
        <v>0.5</v>
      </c>
      <c r="N15">
        <v>0</v>
      </c>
      <c r="O15">
        <v>0</v>
      </c>
      <c r="P15">
        <v>0.47619047619047611</v>
      </c>
      <c r="Q15">
        <v>0.27777777777777779</v>
      </c>
      <c r="R15">
        <v>0</v>
      </c>
      <c r="S15">
        <v>0</v>
      </c>
      <c r="T15">
        <v>0.16666666666666671</v>
      </c>
      <c r="U15">
        <v>1</v>
      </c>
      <c r="V15">
        <v>1</v>
      </c>
      <c r="W15">
        <v>0</v>
      </c>
      <c r="X15">
        <v>0</v>
      </c>
      <c r="Y15">
        <v>0.95238095238095211</v>
      </c>
      <c r="Z15">
        <v>0.55555555555555558</v>
      </c>
      <c r="AA15">
        <v>0</v>
      </c>
      <c r="AB15">
        <v>0</v>
      </c>
      <c r="AC15">
        <v>0.33333333333333331</v>
      </c>
      <c r="AD15">
        <v>1</v>
      </c>
      <c r="AE15">
        <v>0</v>
      </c>
      <c r="AF15">
        <v>0</v>
      </c>
      <c r="AG15">
        <v>0.95238095238095211</v>
      </c>
      <c r="AH15">
        <v>0.55555555555555558</v>
      </c>
      <c r="AI15">
        <v>0</v>
      </c>
      <c r="AJ15">
        <v>0</v>
      </c>
      <c r="AK15">
        <v>0.33333333333333331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0.90702947845804938</v>
      </c>
      <c r="AZ15">
        <v>0.52910052910052896</v>
      </c>
      <c r="BA15">
        <v>0</v>
      </c>
      <c r="BB15">
        <v>0</v>
      </c>
      <c r="BC15">
        <v>0.31746031746031728</v>
      </c>
      <c r="BD15">
        <v>0.30864197530864201</v>
      </c>
      <c r="BE15">
        <v>0</v>
      </c>
      <c r="BF15">
        <v>0</v>
      </c>
      <c r="BG15">
        <v>0.1851851851851852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0.1111111111111111</v>
      </c>
      <c r="BN15" s="6">
        <v>34000</v>
      </c>
      <c r="BO15" s="6">
        <v>24750</v>
      </c>
      <c r="BP15">
        <v>25071.553811731461</v>
      </c>
      <c r="BQ15">
        <f t="shared" si="0"/>
        <v>9250</v>
      </c>
      <c r="BR15">
        <f t="shared" si="1"/>
        <v>8928.4461882685391</v>
      </c>
      <c r="BS15" s="4">
        <f t="shared" si="2"/>
        <v>0.37373737373737376</v>
      </c>
      <c r="BT15" s="4">
        <f t="shared" si="3"/>
        <v>0.35611858185234407</v>
      </c>
    </row>
    <row r="16" spans="1:72" hidden="1" x14ac:dyDescent="0.3">
      <c r="A16">
        <v>0.5625</v>
      </c>
      <c r="B16">
        <v>0</v>
      </c>
      <c r="C16">
        <v>0</v>
      </c>
      <c r="D16">
        <v>0</v>
      </c>
      <c r="E16">
        <v>0</v>
      </c>
      <c r="F16">
        <v>0.45238095238095261</v>
      </c>
      <c r="G16">
        <v>0.2592592592592593</v>
      </c>
      <c r="H16">
        <v>0</v>
      </c>
      <c r="I16">
        <v>0</v>
      </c>
      <c r="J16">
        <v>0</v>
      </c>
      <c r="K16">
        <v>0.31640625</v>
      </c>
      <c r="L16">
        <v>0</v>
      </c>
      <c r="M16">
        <v>0</v>
      </c>
      <c r="N16">
        <v>0</v>
      </c>
      <c r="O16">
        <v>0</v>
      </c>
      <c r="P16">
        <v>0.25446428571428581</v>
      </c>
      <c r="Q16">
        <v>0.1458333333333334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0.20464852607709769</v>
      </c>
      <c r="AZ16">
        <v>0.117283950617284</v>
      </c>
      <c r="BA16">
        <v>0</v>
      </c>
      <c r="BB16">
        <v>0</v>
      </c>
      <c r="BC16">
        <v>0</v>
      </c>
      <c r="BD16">
        <v>6.7215363511659826E-2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23000</v>
      </c>
      <c r="BO16">
        <v>23420</v>
      </c>
      <c r="BP16">
        <v>24559.825394479351</v>
      </c>
      <c r="BQ16">
        <f t="shared" si="0"/>
        <v>-420</v>
      </c>
      <c r="BR16">
        <f t="shared" si="1"/>
        <v>-1559.8253944793505</v>
      </c>
      <c r="BS16" s="4">
        <f t="shared" si="2"/>
        <v>-1.7933390264730998E-2</v>
      </c>
      <c r="BT16" s="4">
        <f t="shared" si="3"/>
        <v>-6.3511257487603057E-2</v>
      </c>
    </row>
    <row r="17" spans="1:72" hidden="1" x14ac:dyDescent="0.3">
      <c r="A17">
        <v>0.77083333333333326</v>
      </c>
      <c r="B17">
        <v>1</v>
      </c>
      <c r="C17">
        <v>0</v>
      </c>
      <c r="D17">
        <v>1</v>
      </c>
      <c r="E17">
        <v>0</v>
      </c>
      <c r="F17">
        <v>0.33333333333333348</v>
      </c>
      <c r="G17">
        <v>0.41975308641975317</v>
      </c>
      <c r="H17">
        <v>0</v>
      </c>
      <c r="I17">
        <v>0</v>
      </c>
      <c r="J17">
        <v>0</v>
      </c>
      <c r="K17">
        <v>0.59418402777777768</v>
      </c>
      <c r="L17">
        <v>0.77083333333333326</v>
      </c>
      <c r="M17">
        <v>0</v>
      </c>
      <c r="N17">
        <v>0.77083333333333326</v>
      </c>
      <c r="O17">
        <v>0</v>
      </c>
      <c r="P17">
        <v>0.25694444444444448</v>
      </c>
      <c r="Q17">
        <v>0.32355967078189302</v>
      </c>
      <c r="R17">
        <v>0</v>
      </c>
      <c r="S17">
        <v>0</v>
      </c>
      <c r="T17">
        <v>0</v>
      </c>
      <c r="U17">
        <v>1</v>
      </c>
      <c r="V17">
        <v>0</v>
      </c>
      <c r="W17">
        <v>1</v>
      </c>
      <c r="X17">
        <v>0</v>
      </c>
      <c r="Y17">
        <v>0.33333333333333348</v>
      </c>
      <c r="Z17">
        <v>0.41975308641975317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</v>
      </c>
      <c r="AM17">
        <v>0</v>
      </c>
      <c r="AN17">
        <v>0.33333333333333348</v>
      </c>
      <c r="AO17">
        <v>0.41975308641975317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0.1111111111111112</v>
      </c>
      <c r="AZ17">
        <v>0.13991769547325111</v>
      </c>
      <c r="BA17">
        <v>0</v>
      </c>
      <c r="BB17">
        <v>0</v>
      </c>
      <c r="BC17">
        <v>0</v>
      </c>
      <c r="BD17">
        <v>0.17619265355890881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38000</v>
      </c>
      <c r="BO17">
        <v>35850</v>
      </c>
      <c r="BP17">
        <v>34657.962616238197</v>
      </c>
      <c r="BQ17">
        <f t="shared" si="0"/>
        <v>2150</v>
      </c>
      <c r="BR17">
        <f t="shared" si="1"/>
        <v>3342.0373837618026</v>
      </c>
      <c r="BS17" s="4">
        <f t="shared" si="2"/>
        <v>5.9972105997210597E-2</v>
      </c>
      <c r="BT17" s="4">
        <f t="shared" si="3"/>
        <v>9.6429135802575061E-2</v>
      </c>
    </row>
    <row r="18" spans="1:72" hidden="1" x14ac:dyDescent="0.3">
      <c r="A18">
        <v>0.54166666666666663</v>
      </c>
      <c r="B18">
        <v>0</v>
      </c>
      <c r="C18">
        <v>0</v>
      </c>
      <c r="D18">
        <v>0</v>
      </c>
      <c r="E18">
        <v>0</v>
      </c>
      <c r="F18">
        <v>0.71428571428571397</v>
      </c>
      <c r="G18">
        <v>0.27160493827160498</v>
      </c>
      <c r="H18">
        <v>0</v>
      </c>
      <c r="I18">
        <v>0</v>
      </c>
      <c r="J18">
        <v>0</v>
      </c>
      <c r="K18">
        <v>0.29340277777777768</v>
      </c>
      <c r="L18">
        <v>0</v>
      </c>
      <c r="M18">
        <v>0</v>
      </c>
      <c r="N18">
        <v>0</v>
      </c>
      <c r="O18">
        <v>0</v>
      </c>
      <c r="P18">
        <v>0.3869047619047617</v>
      </c>
      <c r="Q18">
        <v>0.14711934156378609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0.51020408163265263</v>
      </c>
      <c r="AZ18">
        <v>0.19400352733686069</v>
      </c>
      <c r="BA18">
        <v>0</v>
      </c>
      <c r="BB18">
        <v>0</v>
      </c>
      <c r="BC18">
        <v>0</v>
      </c>
      <c r="BD18">
        <v>7.3769242493522375E-2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23000</v>
      </c>
      <c r="BO18">
        <v>23000</v>
      </c>
      <c r="BP18">
        <v>24357.33379143789</v>
      </c>
      <c r="BQ18">
        <f t="shared" si="0"/>
        <v>0</v>
      </c>
      <c r="BR18">
        <f t="shared" si="1"/>
        <v>-1357.3337914378899</v>
      </c>
      <c r="BS18" s="4">
        <f t="shared" si="2"/>
        <v>0</v>
      </c>
      <c r="BT18" s="4">
        <f t="shared" si="3"/>
        <v>-5.5725877185910266E-2</v>
      </c>
    </row>
    <row r="19" spans="1:72" hidden="1" x14ac:dyDescent="0.3">
      <c r="A19">
        <v>0.1666666666666666</v>
      </c>
      <c r="B19">
        <v>0</v>
      </c>
      <c r="C19">
        <v>0</v>
      </c>
      <c r="D19">
        <v>0</v>
      </c>
      <c r="E19">
        <v>0</v>
      </c>
      <c r="F19">
        <v>0.78571428571428603</v>
      </c>
      <c r="G19">
        <v>0.1851851851851852</v>
      </c>
      <c r="H19">
        <v>0</v>
      </c>
      <c r="I19">
        <v>0</v>
      </c>
      <c r="J19">
        <v>0</v>
      </c>
      <c r="K19">
        <v>2.7777777777777769E-2</v>
      </c>
      <c r="L19">
        <v>0</v>
      </c>
      <c r="M19">
        <v>0</v>
      </c>
      <c r="N19">
        <v>0</v>
      </c>
      <c r="O19">
        <v>0</v>
      </c>
      <c r="P19">
        <v>0.13095238095238099</v>
      </c>
      <c r="Q19">
        <v>3.0864197530864199E-2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0.61734693877551072</v>
      </c>
      <c r="AZ19">
        <v>0.14550264550264561</v>
      </c>
      <c r="BA19">
        <v>0</v>
      </c>
      <c r="BB19">
        <v>0</v>
      </c>
      <c r="BC19">
        <v>0</v>
      </c>
      <c r="BD19">
        <v>3.4293552812071353E-2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15000</v>
      </c>
      <c r="BO19">
        <v>15000</v>
      </c>
      <c r="BP19">
        <v>17511.930489363542</v>
      </c>
      <c r="BQ19">
        <f t="shared" si="0"/>
        <v>0</v>
      </c>
      <c r="BR19">
        <f t="shared" si="1"/>
        <v>-2511.9304893635417</v>
      </c>
      <c r="BS19" s="4">
        <f t="shared" si="2"/>
        <v>0</v>
      </c>
      <c r="BT19" s="4">
        <f t="shared" si="3"/>
        <v>-0.14344109525156276</v>
      </c>
    </row>
    <row r="20" spans="1:72" hidden="1" x14ac:dyDescent="0.3">
      <c r="A20">
        <v>0.29166666666666657</v>
      </c>
      <c r="B20">
        <v>0</v>
      </c>
      <c r="C20">
        <v>1</v>
      </c>
      <c r="D20">
        <v>0</v>
      </c>
      <c r="E20">
        <v>0</v>
      </c>
      <c r="F20">
        <v>0.73809523809523769</v>
      </c>
      <c r="G20">
        <v>0.5185185185185186</v>
      </c>
      <c r="H20">
        <v>0</v>
      </c>
      <c r="I20">
        <v>0</v>
      </c>
      <c r="J20">
        <v>0</v>
      </c>
      <c r="K20">
        <v>8.506944444444442E-2</v>
      </c>
      <c r="L20">
        <v>0</v>
      </c>
      <c r="M20">
        <v>0.29166666666666657</v>
      </c>
      <c r="N20">
        <v>0</v>
      </c>
      <c r="O20">
        <v>0</v>
      </c>
      <c r="P20">
        <v>0.2152777777777776</v>
      </c>
      <c r="Q20">
        <v>0.1512345679012346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0.73809523809523769</v>
      </c>
      <c r="AH20">
        <v>0.5185185185185186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0.54478458049886558</v>
      </c>
      <c r="AZ20">
        <v>0.38271604938271592</v>
      </c>
      <c r="BA20">
        <v>0</v>
      </c>
      <c r="BB20">
        <v>0</v>
      </c>
      <c r="BC20">
        <v>0</v>
      </c>
      <c r="BD20">
        <v>0.2688614540466393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23000</v>
      </c>
      <c r="BO20">
        <v>23050</v>
      </c>
      <c r="BP20">
        <v>21981.75497464267</v>
      </c>
      <c r="BQ20">
        <f t="shared" si="0"/>
        <v>-50</v>
      </c>
      <c r="BR20">
        <f t="shared" si="1"/>
        <v>1018.2450253573297</v>
      </c>
      <c r="BS20" s="4">
        <f t="shared" si="2"/>
        <v>-2.1691973969631237E-3</v>
      </c>
      <c r="BT20" s="4">
        <f t="shared" si="3"/>
        <v>4.6322280752011794E-2</v>
      </c>
    </row>
    <row r="21" spans="1:72" hidden="1" x14ac:dyDescent="0.3">
      <c r="A21">
        <v>0.625</v>
      </c>
      <c r="B21">
        <v>0</v>
      </c>
      <c r="C21">
        <v>0</v>
      </c>
      <c r="D21">
        <v>0</v>
      </c>
      <c r="E21">
        <v>1</v>
      </c>
      <c r="F21">
        <v>0.71428571428571397</v>
      </c>
      <c r="G21">
        <v>0.23456790123456789</v>
      </c>
      <c r="H21">
        <v>0</v>
      </c>
      <c r="I21">
        <v>0</v>
      </c>
      <c r="J21">
        <v>0</v>
      </c>
      <c r="K21">
        <v>0.390625</v>
      </c>
      <c r="L21">
        <v>0</v>
      </c>
      <c r="M21">
        <v>0</v>
      </c>
      <c r="N21">
        <v>0</v>
      </c>
      <c r="O21">
        <v>0.625</v>
      </c>
      <c r="P21">
        <v>0.44642857142857117</v>
      </c>
      <c r="Q21">
        <v>0.14660493827160501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</v>
      </c>
      <c r="AT21">
        <v>0.71428571428571397</v>
      </c>
      <c r="AU21">
        <v>0.23456790123456789</v>
      </c>
      <c r="AV21">
        <v>0</v>
      </c>
      <c r="AW21">
        <v>0</v>
      </c>
      <c r="AX21">
        <v>0</v>
      </c>
      <c r="AY21">
        <v>0.51020408163265263</v>
      </c>
      <c r="AZ21">
        <v>0.16754850088183421</v>
      </c>
      <c r="BA21">
        <v>0</v>
      </c>
      <c r="BB21">
        <v>0</v>
      </c>
      <c r="BC21">
        <v>0</v>
      </c>
      <c r="BD21">
        <v>5.5022100289590023E-2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30000</v>
      </c>
      <c r="BO21">
        <v>27930</v>
      </c>
      <c r="BP21">
        <v>27492.8520802852</v>
      </c>
      <c r="BQ21">
        <f t="shared" si="0"/>
        <v>2070</v>
      </c>
      <c r="BR21">
        <f t="shared" si="1"/>
        <v>2507.1479197148001</v>
      </c>
      <c r="BS21" s="4">
        <f t="shared" si="2"/>
        <v>7.4113856068743281E-2</v>
      </c>
      <c r="BT21" s="4">
        <f t="shared" si="3"/>
        <v>9.1192718470727394E-2</v>
      </c>
    </row>
    <row r="22" spans="1:72" hidden="1" x14ac:dyDescent="0.3">
      <c r="A22">
        <v>0.64583333333333326</v>
      </c>
      <c r="B22">
        <v>0</v>
      </c>
      <c r="C22">
        <v>0</v>
      </c>
      <c r="D22">
        <v>0</v>
      </c>
      <c r="E22">
        <v>0</v>
      </c>
      <c r="F22">
        <v>0.47619047619047628</v>
      </c>
      <c r="G22">
        <v>0.12345679012345689</v>
      </c>
      <c r="H22">
        <v>0</v>
      </c>
      <c r="I22">
        <v>0</v>
      </c>
      <c r="J22">
        <v>0</v>
      </c>
      <c r="K22">
        <v>0.41710069444444442</v>
      </c>
      <c r="L22">
        <v>0</v>
      </c>
      <c r="M22">
        <v>0</v>
      </c>
      <c r="N22">
        <v>0</v>
      </c>
      <c r="O22">
        <v>0</v>
      </c>
      <c r="P22">
        <v>0.30753968253968261</v>
      </c>
      <c r="Q22">
        <v>7.9732510288065897E-2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0.22675736961451251</v>
      </c>
      <c r="AZ22">
        <v>5.8788947677836628E-2</v>
      </c>
      <c r="BA22">
        <v>0</v>
      </c>
      <c r="BB22">
        <v>0</v>
      </c>
      <c r="BC22">
        <v>0</v>
      </c>
      <c r="BD22">
        <v>1.524157902758728E-2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25000</v>
      </c>
      <c r="BO22">
        <v>24890</v>
      </c>
      <c r="BP22">
        <v>24628.849873752599</v>
      </c>
      <c r="BQ22">
        <f t="shared" si="0"/>
        <v>110</v>
      </c>
      <c r="BR22">
        <f t="shared" si="1"/>
        <v>371.1501262474012</v>
      </c>
      <c r="BS22" s="4">
        <f t="shared" si="2"/>
        <v>4.4194455604660505E-3</v>
      </c>
      <c r="BT22" s="4">
        <f t="shared" si="3"/>
        <v>1.5069730342663807E-2</v>
      </c>
    </row>
    <row r="23" spans="1:72" hidden="1" x14ac:dyDescent="0.3">
      <c r="A23">
        <v>0.58333333333333326</v>
      </c>
      <c r="B23">
        <v>1</v>
      </c>
      <c r="C23">
        <v>1</v>
      </c>
      <c r="D23">
        <v>0</v>
      </c>
      <c r="E23">
        <v>1</v>
      </c>
      <c r="F23">
        <v>0.66666666666666652</v>
      </c>
      <c r="G23">
        <v>0.33333333333333343</v>
      </c>
      <c r="H23">
        <v>0</v>
      </c>
      <c r="I23">
        <v>1</v>
      </c>
      <c r="J23">
        <v>0.33333333333333331</v>
      </c>
      <c r="K23">
        <v>0.34027777777777768</v>
      </c>
      <c r="L23">
        <v>0.58333333333333326</v>
      </c>
      <c r="M23">
        <v>0.58333333333333326</v>
      </c>
      <c r="N23">
        <v>0</v>
      </c>
      <c r="O23">
        <v>0.58333333333333326</v>
      </c>
      <c r="P23">
        <v>0.38888888888888867</v>
      </c>
      <c r="Q23">
        <v>0.19444444444444439</v>
      </c>
      <c r="R23">
        <v>0</v>
      </c>
      <c r="S23">
        <v>0.58333333333333326</v>
      </c>
      <c r="T23">
        <v>0.19444444444444439</v>
      </c>
      <c r="U23">
        <v>1</v>
      </c>
      <c r="V23">
        <v>1</v>
      </c>
      <c r="W23">
        <v>0</v>
      </c>
      <c r="X23">
        <v>1</v>
      </c>
      <c r="Y23">
        <v>0.66666666666666652</v>
      </c>
      <c r="Z23">
        <v>0.33333333333333343</v>
      </c>
      <c r="AA23">
        <v>0</v>
      </c>
      <c r="AB23">
        <v>1</v>
      </c>
      <c r="AC23">
        <v>0.33333333333333331</v>
      </c>
      <c r="AD23">
        <v>1</v>
      </c>
      <c r="AE23">
        <v>0</v>
      </c>
      <c r="AF23">
        <v>1</v>
      </c>
      <c r="AG23">
        <v>0.66666666666666652</v>
      </c>
      <c r="AH23">
        <v>0.33333333333333343</v>
      </c>
      <c r="AI23">
        <v>0</v>
      </c>
      <c r="AJ23">
        <v>1</v>
      </c>
      <c r="AK23">
        <v>0.33333333333333331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0.66666666666666652</v>
      </c>
      <c r="AU23">
        <v>0.33333333333333343</v>
      </c>
      <c r="AV23">
        <v>0</v>
      </c>
      <c r="AW23">
        <v>1</v>
      </c>
      <c r="AX23">
        <v>0.33333333333333331</v>
      </c>
      <c r="AY23">
        <v>0.44444444444444431</v>
      </c>
      <c r="AZ23">
        <v>0.22222222222222221</v>
      </c>
      <c r="BA23">
        <v>0</v>
      </c>
      <c r="BB23">
        <v>0.66666666666666652</v>
      </c>
      <c r="BC23">
        <v>0.22222222222222221</v>
      </c>
      <c r="BD23">
        <v>0.1111111111111111</v>
      </c>
      <c r="BE23">
        <v>0</v>
      </c>
      <c r="BF23">
        <v>0.33333333333333343</v>
      </c>
      <c r="BG23">
        <v>0.1111111111111111</v>
      </c>
      <c r="BH23">
        <v>0</v>
      </c>
      <c r="BI23">
        <v>0</v>
      </c>
      <c r="BJ23">
        <v>0</v>
      </c>
      <c r="BK23">
        <v>1</v>
      </c>
      <c r="BL23">
        <v>0.33333333333333331</v>
      </c>
      <c r="BM23">
        <v>0.1111111111111111</v>
      </c>
      <c r="BN23">
        <v>30000</v>
      </c>
      <c r="BO23">
        <v>27690</v>
      </c>
      <c r="BP23">
        <v>28613.854283765078</v>
      </c>
      <c r="BQ23">
        <f t="shared" si="0"/>
        <v>2310</v>
      </c>
      <c r="BR23">
        <f t="shared" si="1"/>
        <v>1386.1457162349216</v>
      </c>
      <c r="BS23" s="4">
        <f t="shared" si="2"/>
        <v>8.3423618634886246E-2</v>
      </c>
      <c r="BT23" s="4">
        <f t="shared" si="3"/>
        <v>4.8443166813126347E-2</v>
      </c>
    </row>
    <row r="24" spans="1:72" hidden="1" x14ac:dyDescent="0.3">
      <c r="A24">
        <v>0.39583333333333331</v>
      </c>
      <c r="B24">
        <v>1</v>
      </c>
      <c r="C24">
        <v>1</v>
      </c>
      <c r="D24">
        <v>0</v>
      </c>
      <c r="E24">
        <v>0</v>
      </c>
      <c r="F24">
        <v>0.1190476190476191</v>
      </c>
      <c r="G24">
        <v>0.22222222222222229</v>
      </c>
      <c r="H24">
        <v>0</v>
      </c>
      <c r="I24">
        <v>0</v>
      </c>
      <c r="J24">
        <v>0</v>
      </c>
      <c r="K24">
        <v>0.15668402777777771</v>
      </c>
      <c r="L24">
        <v>0.39583333333333331</v>
      </c>
      <c r="M24">
        <v>0.39583333333333331</v>
      </c>
      <c r="N24">
        <v>0</v>
      </c>
      <c r="O24">
        <v>0</v>
      </c>
      <c r="P24">
        <v>4.7123015873015872E-2</v>
      </c>
      <c r="Q24">
        <v>8.7962962962962979E-2</v>
      </c>
      <c r="R24">
        <v>0</v>
      </c>
      <c r="S24">
        <v>0</v>
      </c>
      <c r="T24">
        <v>0</v>
      </c>
      <c r="U24">
        <v>1</v>
      </c>
      <c r="V24">
        <v>1</v>
      </c>
      <c r="W24">
        <v>0</v>
      </c>
      <c r="X24">
        <v>0</v>
      </c>
      <c r="Y24">
        <v>0.1190476190476191</v>
      </c>
      <c r="Z24">
        <v>0.22222222222222229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0.1190476190476191</v>
      </c>
      <c r="AH24">
        <v>0.22222222222222229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1.417233560090703E-2</v>
      </c>
      <c r="AZ24">
        <v>2.6455026455026471E-2</v>
      </c>
      <c r="BA24">
        <v>0</v>
      </c>
      <c r="BB24">
        <v>0</v>
      </c>
      <c r="BC24">
        <v>0</v>
      </c>
      <c r="BD24">
        <v>4.9382716049382762E-2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23000</v>
      </c>
      <c r="BO24">
        <v>23000</v>
      </c>
      <c r="BP24">
        <v>22640.78732999404</v>
      </c>
      <c r="BQ24">
        <f t="shared" si="0"/>
        <v>0</v>
      </c>
      <c r="BR24">
        <f t="shared" si="1"/>
        <v>359.21267000595981</v>
      </c>
      <c r="BS24" s="4">
        <f t="shared" si="2"/>
        <v>0</v>
      </c>
      <c r="BT24" s="4">
        <f t="shared" si="3"/>
        <v>1.5865732263209874E-2</v>
      </c>
    </row>
    <row r="25" spans="1:72" hidden="1" x14ac:dyDescent="0.3">
      <c r="A25">
        <v>0.54166666666666663</v>
      </c>
      <c r="B25">
        <v>0</v>
      </c>
      <c r="C25">
        <v>0</v>
      </c>
      <c r="D25">
        <v>0</v>
      </c>
      <c r="E25">
        <v>0</v>
      </c>
      <c r="F25">
        <v>0.88095238095238093</v>
      </c>
      <c r="G25">
        <v>0.90123456790123457</v>
      </c>
      <c r="H25">
        <v>0</v>
      </c>
      <c r="I25">
        <v>1</v>
      </c>
      <c r="J25">
        <v>0.33333333333333331</v>
      </c>
      <c r="K25">
        <v>0.29340277777777768</v>
      </c>
      <c r="L25">
        <v>0</v>
      </c>
      <c r="M25">
        <v>0</v>
      </c>
      <c r="N25">
        <v>0</v>
      </c>
      <c r="O25">
        <v>0</v>
      </c>
      <c r="P25">
        <v>0.47718253968253971</v>
      </c>
      <c r="Q25">
        <v>0.48816872427983538</v>
      </c>
      <c r="R25">
        <v>0</v>
      </c>
      <c r="S25">
        <v>0.54166666666666663</v>
      </c>
      <c r="T25">
        <v>0.1805555555555555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0.77607709750566889</v>
      </c>
      <c r="AZ25">
        <v>0.79394473838918278</v>
      </c>
      <c r="BA25">
        <v>0</v>
      </c>
      <c r="BB25">
        <v>0.88095238095238093</v>
      </c>
      <c r="BC25">
        <v>0.29365079365079361</v>
      </c>
      <c r="BD25">
        <v>0.81222374638012496</v>
      </c>
      <c r="BE25">
        <v>0</v>
      </c>
      <c r="BF25">
        <v>0.90123456790123457</v>
      </c>
      <c r="BG25">
        <v>0.30041152263374482</v>
      </c>
      <c r="BH25">
        <v>0</v>
      </c>
      <c r="BI25">
        <v>0</v>
      </c>
      <c r="BJ25">
        <v>0</v>
      </c>
      <c r="BK25">
        <v>1</v>
      </c>
      <c r="BL25">
        <v>0.33333333333333331</v>
      </c>
      <c r="BM25">
        <v>0.1111111111111111</v>
      </c>
      <c r="BN25">
        <v>31000</v>
      </c>
      <c r="BO25">
        <v>31090</v>
      </c>
      <c r="BP25">
        <v>29988.45579956608</v>
      </c>
      <c r="BQ25">
        <f t="shared" si="0"/>
        <v>-90</v>
      </c>
      <c r="BR25">
        <f t="shared" si="1"/>
        <v>1011.5442004339202</v>
      </c>
      <c r="BS25" s="4">
        <f t="shared" si="2"/>
        <v>-2.894821486008363E-3</v>
      </c>
      <c r="BT25" s="4">
        <f t="shared" si="3"/>
        <v>3.3731119974792327E-2</v>
      </c>
    </row>
    <row r="26" spans="1:72" hidden="1" x14ac:dyDescent="0.3">
      <c r="A26">
        <v>0.66666666666666652</v>
      </c>
      <c r="B26">
        <v>0</v>
      </c>
      <c r="C26">
        <v>0</v>
      </c>
      <c r="D26">
        <v>0</v>
      </c>
      <c r="E26">
        <v>0</v>
      </c>
      <c r="F26">
        <v>0.47619047619047628</v>
      </c>
      <c r="G26">
        <v>0.40740740740740738</v>
      </c>
      <c r="H26">
        <v>1</v>
      </c>
      <c r="I26">
        <v>1</v>
      </c>
      <c r="J26">
        <v>0.33333333333333331</v>
      </c>
      <c r="K26">
        <v>0.44444444444444431</v>
      </c>
      <c r="L26">
        <v>0</v>
      </c>
      <c r="M26">
        <v>0</v>
      </c>
      <c r="N26">
        <v>0</v>
      </c>
      <c r="O26">
        <v>0</v>
      </c>
      <c r="P26">
        <v>0.31746031746031739</v>
      </c>
      <c r="Q26">
        <v>0.27160493827160492</v>
      </c>
      <c r="R26">
        <v>0.66666666666666652</v>
      </c>
      <c r="S26">
        <v>0.66666666666666652</v>
      </c>
      <c r="T26">
        <v>0.22222222222222221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0.22675736961451251</v>
      </c>
      <c r="AZ26">
        <v>0.19400352733686069</v>
      </c>
      <c r="BA26">
        <v>0.47619047619047628</v>
      </c>
      <c r="BB26">
        <v>0.47619047619047628</v>
      </c>
      <c r="BC26">
        <v>0.15873015873015869</v>
      </c>
      <c r="BD26">
        <v>0.16598079561042531</v>
      </c>
      <c r="BE26">
        <v>0.40740740740740738</v>
      </c>
      <c r="BF26">
        <v>0.40740740740740738</v>
      </c>
      <c r="BG26">
        <v>0.13580246913580249</v>
      </c>
      <c r="BH26">
        <v>1</v>
      </c>
      <c r="BI26">
        <v>1</v>
      </c>
      <c r="BJ26">
        <v>0.33333333333333331</v>
      </c>
      <c r="BK26">
        <v>1</v>
      </c>
      <c r="BL26">
        <v>0.33333333333333331</v>
      </c>
      <c r="BM26">
        <v>0.1111111111111111</v>
      </c>
      <c r="BN26">
        <v>31000</v>
      </c>
      <c r="BO26">
        <v>30520</v>
      </c>
      <c r="BP26">
        <v>31227.527907686552</v>
      </c>
      <c r="BQ26">
        <f t="shared" si="0"/>
        <v>480</v>
      </c>
      <c r="BR26">
        <f t="shared" si="1"/>
        <v>-227.52790768655177</v>
      </c>
      <c r="BS26" s="4">
        <f t="shared" si="2"/>
        <v>1.5727391874180863E-2</v>
      </c>
      <c r="BT26" s="4">
        <f t="shared" si="3"/>
        <v>-7.2861325545576262E-3</v>
      </c>
    </row>
    <row r="27" spans="1:72" hidden="1" x14ac:dyDescent="0.3">
      <c r="A27">
        <v>0.1875</v>
      </c>
      <c r="B27">
        <v>0</v>
      </c>
      <c r="C27">
        <v>0</v>
      </c>
      <c r="D27">
        <v>0</v>
      </c>
      <c r="E27">
        <v>0</v>
      </c>
      <c r="F27">
        <v>0.59523809523809534</v>
      </c>
      <c r="G27">
        <v>0.45679012345679021</v>
      </c>
      <c r="H27">
        <v>1</v>
      </c>
      <c r="I27">
        <v>0</v>
      </c>
      <c r="J27">
        <v>0.33333333333333331</v>
      </c>
      <c r="K27">
        <v>3.515625E-2</v>
      </c>
      <c r="L27">
        <v>0</v>
      </c>
      <c r="M27">
        <v>0</v>
      </c>
      <c r="N27">
        <v>0</v>
      </c>
      <c r="O27">
        <v>0</v>
      </c>
      <c r="P27">
        <v>0.1116071428571429</v>
      </c>
      <c r="Q27">
        <v>8.5648148148148154E-2</v>
      </c>
      <c r="R27">
        <v>0.1875</v>
      </c>
      <c r="S27">
        <v>0</v>
      </c>
      <c r="T27">
        <v>6.25E-2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0.35430839002267589</v>
      </c>
      <c r="AZ27">
        <v>0.27189888300999421</v>
      </c>
      <c r="BA27">
        <v>0.59523809523809534</v>
      </c>
      <c r="BB27">
        <v>0</v>
      </c>
      <c r="BC27">
        <v>0.1984126984126984</v>
      </c>
      <c r="BD27">
        <v>0.20865721688766961</v>
      </c>
      <c r="BE27">
        <v>0.45679012345679021</v>
      </c>
      <c r="BF27">
        <v>0</v>
      </c>
      <c r="BG27">
        <v>0.15226337448559671</v>
      </c>
      <c r="BH27">
        <v>1</v>
      </c>
      <c r="BI27">
        <v>0</v>
      </c>
      <c r="BJ27">
        <v>0.33333333333333331</v>
      </c>
      <c r="BK27">
        <v>0</v>
      </c>
      <c r="BL27">
        <v>0</v>
      </c>
      <c r="BM27">
        <v>0.1111111111111111</v>
      </c>
      <c r="BN27">
        <v>15000</v>
      </c>
      <c r="BO27">
        <v>15330</v>
      </c>
      <c r="BP27">
        <v>19125.828378645911</v>
      </c>
      <c r="BQ27">
        <f t="shared" si="0"/>
        <v>-330</v>
      </c>
      <c r="BR27">
        <f t="shared" si="1"/>
        <v>-4125.8283786459106</v>
      </c>
      <c r="BS27" s="4">
        <f t="shared" si="2"/>
        <v>-2.1526418786692758E-2</v>
      </c>
      <c r="BT27" s="4">
        <f t="shared" si="3"/>
        <v>-0.21572024473734272</v>
      </c>
    </row>
    <row r="28" spans="1:72" hidden="1" x14ac:dyDescent="0.3">
      <c r="A28">
        <v>0.5625</v>
      </c>
      <c r="B28">
        <v>1</v>
      </c>
      <c r="C28">
        <v>1</v>
      </c>
      <c r="D28">
        <v>0</v>
      </c>
      <c r="E28">
        <v>0</v>
      </c>
      <c r="F28">
        <v>0.45238095238095261</v>
      </c>
      <c r="G28">
        <v>0.20987654320987659</v>
      </c>
      <c r="H28">
        <v>0</v>
      </c>
      <c r="I28">
        <v>0</v>
      </c>
      <c r="J28">
        <v>0.33333333333333331</v>
      </c>
      <c r="K28">
        <v>0.31640625</v>
      </c>
      <c r="L28">
        <v>0.5625</v>
      </c>
      <c r="M28">
        <v>0.5625</v>
      </c>
      <c r="N28">
        <v>0</v>
      </c>
      <c r="O28">
        <v>0</v>
      </c>
      <c r="P28">
        <v>0.25446428571428581</v>
      </c>
      <c r="Q28">
        <v>0.11805555555555559</v>
      </c>
      <c r="R28">
        <v>0</v>
      </c>
      <c r="S28">
        <v>0</v>
      </c>
      <c r="T28">
        <v>0.1875</v>
      </c>
      <c r="U28">
        <v>1</v>
      </c>
      <c r="V28">
        <v>1</v>
      </c>
      <c r="W28">
        <v>0</v>
      </c>
      <c r="X28">
        <v>0</v>
      </c>
      <c r="Y28">
        <v>0.45238095238095261</v>
      </c>
      <c r="Z28">
        <v>0.20987654320987659</v>
      </c>
      <c r="AA28">
        <v>0</v>
      </c>
      <c r="AB28">
        <v>0</v>
      </c>
      <c r="AC28">
        <v>0.33333333333333331</v>
      </c>
      <c r="AD28">
        <v>1</v>
      </c>
      <c r="AE28">
        <v>0</v>
      </c>
      <c r="AF28">
        <v>0</v>
      </c>
      <c r="AG28">
        <v>0.45238095238095261</v>
      </c>
      <c r="AH28">
        <v>0.20987654320987659</v>
      </c>
      <c r="AI28">
        <v>0</v>
      </c>
      <c r="AJ28">
        <v>0</v>
      </c>
      <c r="AK28">
        <v>0.33333333333333331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0.20464852607709769</v>
      </c>
      <c r="AZ28">
        <v>9.4944150499706115E-2</v>
      </c>
      <c r="BA28">
        <v>0</v>
      </c>
      <c r="BB28">
        <v>0</v>
      </c>
      <c r="BC28">
        <v>0.15079365079365081</v>
      </c>
      <c r="BD28">
        <v>4.4048163389727203E-2</v>
      </c>
      <c r="BE28">
        <v>0</v>
      </c>
      <c r="BF28">
        <v>0</v>
      </c>
      <c r="BG28">
        <v>6.9958847736625529E-2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0.1111111111111111</v>
      </c>
      <c r="BN28">
        <v>25000</v>
      </c>
      <c r="BO28">
        <v>24470</v>
      </c>
      <c r="BP28">
        <v>24824.101074925511</v>
      </c>
      <c r="BQ28">
        <f t="shared" si="0"/>
        <v>530</v>
      </c>
      <c r="BR28">
        <f t="shared" si="1"/>
        <v>175.89892507448894</v>
      </c>
      <c r="BS28" s="4">
        <f t="shared" si="2"/>
        <v>2.1659174499387004E-2</v>
      </c>
      <c r="BT28" s="4">
        <f t="shared" si="3"/>
        <v>7.0858124748840179E-3</v>
      </c>
    </row>
    <row r="29" spans="1:72" hidden="1" x14ac:dyDescent="0.3">
      <c r="A29">
        <v>0.2291666666666666</v>
      </c>
      <c r="B29">
        <v>1</v>
      </c>
      <c r="C29">
        <v>0</v>
      </c>
      <c r="D29">
        <v>0</v>
      </c>
      <c r="E29">
        <v>0</v>
      </c>
      <c r="F29">
        <v>0.26190476190476192</v>
      </c>
      <c r="G29">
        <v>0.28395061728395071</v>
      </c>
      <c r="H29">
        <v>0</v>
      </c>
      <c r="I29">
        <v>0</v>
      </c>
      <c r="J29">
        <v>0</v>
      </c>
      <c r="K29">
        <v>5.2517361111111091E-2</v>
      </c>
      <c r="L29">
        <v>0.2291666666666666</v>
      </c>
      <c r="M29">
        <v>0</v>
      </c>
      <c r="N29">
        <v>0</v>
      </c>
      <c r="O29">
        <v>0</v>
      </c>
      <c r="P29">
        <v>6.0019841269841251E-2</v>
      </c>
      <c r="Q29">
        <v>6.5072016460905352E-2</v>
      </c>
      <c r="R29">
        <v>0</v>
      </c>
      <c r="S29">
        <v>0</v>
      </c>
      <c r="T29">
        <v>0</v>
      </c>
      <c r="U29">
        <v>1</v>
      </c>
      <c r="V29">
        <v>0</v>
      </c>
      <c r="W29">
        <v>0</v>
      </c>
      <c r="X29">
        <v>0</v>
      </c>
      <c r="Y29">
        <v>0.26190476190476192</v>
      </c>
      <c r="Z29">
        <v>0.28395061728395071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6.8594104308389997E-2</v>
      </c>
      <c r="AZ29">
        <v>7.4368018812463257E-2</v>
      </c>
      <c r="BA29">
        <v>0</v>
      </c>
      <c r="BB29">
        <v>0</v>
      </c>
      <c r="BC29">
        <v>0</v>
      </c>
      <c r="BD29">
        <v>8.0627953055936619E-2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15000</v>
      </c>
      <c r="BO29">
        <v>15280</v>
      </c>
      <c r="BP29">
        <v>18494.08222634394</v>
      </c>
      <c r="BQ29">
        <f t="shared" si="0"/>
        <v>-280</v>
      </c>
      <c r="BR29">
        <f t="shared" si="1"/>
        <v>-3494.0822263439404</v>
      </c>
      <c r="BS29" s="4">
        <f t="shared" si="2"/>
        <v>-1.832460732984293E-2</v>
      </c>
      <c r="BT29" s="4">
        <f t="shared" si="3"/>
        <v>-0.18892974431392906</v>
      </c>
    </row>
    <row r="30" spans="1:72" hidden="1" x14ac:dyDescent="0.3">
      <c r="A30">
        <v>0.4375</v>
      </c>
      <c r="B30">
        <v>1</v>
      </c>
      <c r="C30">
        <v>1</v>
      </c>
      <c r="D30">
        <v>0</v>
      </c>
      <c r="E30">
        <v>0</v>
      </c>
      <c r="F30">
        <v>0.57142857142857162</v>
      </c>
      <c r="G30">
        <v>0.33333333333333343</v>
      </c>
      <c r="H30">
        <v>0</v>
      </c>
      <c r="I30">
        <v>0</v>
      </c>
      <c r="J30">
        <v>0</v>
      </c>
      <c r="K30">
        <v>0.19140625</v>
      </c>
      <c r="L30">
        <v>0.4375</v>
      </c>
      <c r="M30">
        <v>0.4375</v>
      </c>
      <c r="N30">
        <v>0</v>
      </c>
      <c r="O30">
        <v>0</v>
      </c>
      <c r="P30">
        <v>0.25000000000000011</v>
      </c>
      <c r="Q30">
        <v>0.14583333333333329</v>
      </c>
      <c r="R30">
        <v>0</v>
      </c>
      <c r="S30">
        <v>0</v>
      </c>
      <c r="T30">
        <v>0</v>
      </c>
      <c r="U30">
        <v>1</v>
      </c>
      <c r="V30">
        <v>1</v>
      </c>
      <c r="W30">
        <v>0</v>
      </c>
      <c r="X30">
        <v>0</v>
      </c>
      <c r="Y30">
        <v>0.57142857142857162</v>
      </c>
      <c r="Z30">
        <v>0.33333333333333343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0.57142857142857162</v>
      </c>
      <c r="AH30">
        <v>0.33333333333333343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0.32653061224489821</v>
      </c>
      <c r="AZ30">
        <v>0.19047619047619049</v>
      </c>
      <c r="BA30">
        <v>0</v>
      </c>
      <c r="BB30">
        <v>0</v>
      </c>
      <c r="BC30">
        <v>0</v>
      </c>
      <c r="BD30">
        <v>0.1111111111111111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23000</v>
      </c>
      <c r="BO30">
        <v>23000</v>
      </c>
      <c r="BP30">
        <v>23351.084562427481</v>
      </c>
      <c r="BQ30">
        <f t="shared" si="0"/>
        <v>0</v>
      </c>
      <c r="BR30">
        <f t="shared" si="1"/>
        <v>-351.08456242748071</v>
      </c>
      <c r="BS30" s="4">
        <f t="shared" si="2"/>
        <v>0</v>
      </c>
      <c r="BT30" s="4">
        <f t="shared" si="3"/>
        <v>-1.5035043082854711E-2</v>
      </c>
    </row>
    <row r="31" spans="1:72" hidden="1" x14ac:dyDescent="0.3">
      <c r="A31">
        <v>0.5</v>
      </c>
      <c r="B31">
        <v>0</v>
      </c>
      <c r="C31">
        <v>0</v>
      </c>
      <c r="D31">
        <v>0</v>
      </c>
      <c r="E31">
        <v>0</v>
      </c>
      <c r="F31">
        <v>0.90476190476190466</v>
      </c>
      <c r="G31">
        <v>0.13580246913580249</v>
      </c>
      <c r="H31">
        <v>0</v>
      </c>
      <c r="I31">
        <v>0</v>
      </c>
      <c r="J31">
        <v>0</v>
      </c>
      <c r="K31">
        <v>0.25</v>
      </c>
      <c r="L31">
        <v>0</v>
      </c>
      <c r="M31">
        <v>0</v>
      </c>
      <c r="N31">
        <v>0</v>
      </c>
      <c r="O31">
        <v>0</v>
      </c>
      <c r="P31">
        <v>0.45238095238095227</v>
      </c>
      <c r="Q31">
        <v>6.7901234567901259E-2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0.81859410430838986</v>
      </c>
      <c r="AZ31">
        <v>0.12286890064667851</v>
      </c>
      <c r="BA31">
        <v>0</v>
      </c>
      <c r="BB31">
        <v>0</v>
      </c>
      <c r="BC31">
        <v>0</v>
      </c>
      <c r="BD31">
        <v>1.844231062338059E-2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23000</v>
      </c>
      <c r="BO31">
        <v>23000</v>
      </c>
      <c r="BP31">
        <v>22852.35481214436</v>
      </c>
      <c r="BQ31">
        <f t="shared" si="0"/>
        <v>0</v>
      </c>
      <c r="BR31">
        <f t="shared" si="1"/>
        <v>147.64518785563996</v>
      </c>
      <c r="BS31" s="4">
        <f t="shared" si="2"/>
        <v>0</v>
      </c>
      <c r="BT31" s="4">
        <f t="shared" si="3"/>
        <v>6.4608303638440494E-3</v>
      </c>
    </row>
    <row r="32" spans="1:72" hidden="1" x14ac:dyDescent="0.3">
      <c r="A32">
        <v>0.60416666666666663</v>
      </c>
      <c r="B32">
        <v>0</v>
      </c>
      <c r="C32">
        <v>0</v>
      </c>
      <c r="D32">
        <v>0</v>
      </c>
      <c r="E32">
        <v>1</v>
      </c>
      <c r="F32">
        <v>0.92857142857142838</v>
      </c>
      <c r="G32">
        <v>0.24691358024691359</v>
      </c>
      <c r="H32">
        <v>0</v>
      </c>
      <c r="I32">
        <v>1</v>
      </c>
      <c r="J32">
        <v>0.33333333333333331</v>
      </c>
      <c r="K32">
        <v>0.36501736111111099</v>
      </c>
      <c r="L32">
        <v>0</v>
      </c>
      <c r="M32">
        <v>0</v>
      </c>
      <c r="N32">
        <v>0</v>
      </c>
      <c r="O32">
        <v>0.60416666666666663</v>
      </c>
      <c r="P32">
        <v>0.56101190476190466</v>
      </c>
      <c r="Q32">
        <v>0.1491769547325103</v>
      </c>
      <c r="R32">
        <v>0</v>
      </c>
      <c r="S32">
        <v>0.60416666666666663</v>
      </c>
      <c r="T32">
        <v>0.2013888888888889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1</v>
      </c>
      <c r="AT32">
        <v>0.92857142857142838</v>
      </c>
      <c r="AU32">
        <v>0.24691358024691359</v>
      </c>
      <c r="AV32">
        <v>0</v>
      </c>
      <c r="AW32">
        <v>1</v>
      </c>
      <c r="AX32">
        <v>0.33333333333333331</v>
      </c>
      <c r="AY32">
        <v>0.86224489795918335</v>
      </c>
      <c r="AZ32">
        <v>0.22927689594356249</v>
      </c>
      <c r="BA32">
        <v>0</v>
      </c>
      <c r="BB32">
        <v>0.92857142857142838</v>
      </c>
      <c r="BC32">
        <v>0.30952380952380942</v>
      </c>
      <c r="BD32">
        <v>6.0966316110349028E-2</v>
      </c>
      <c r="BE32">
        <v>0</v>
      </c>
      <c r="BF32">
        <v>0.24691358024691359</v>
      </c>
      <c r="BG32">
        <v>8.230452674897118E-2</v>
      </c>
      <c r="BH32">
        <v>0</v>
      </c>
      <c r="BI32">
        <v>0</v>
      </c>
      <c r="BJ32">
        <v>0</v>
      </c>
      <c r="BK32">
        <v>1</v>
      </c>
      <c r="BL32">
        <v>0.33333333333333331</v>
      </c>
      <c r="BM32">
        <v>0.1111111111111111</v>
      </c>
      <c r="BN32">
        <v>30000</v>
      </c>
      <c r="BO32">
        <v>28830</v>
      </c>
      <c r="BP32">
        <v>28555.12473250326</v>
      </c>
      <c r="BQ32">
        <f t="shared" si="0"/>
        <v>1170</v>
      </c>
      <c r="BR32">
        <f t="shared" si="1"/>
        <v>1444.87526749674</v>
      </c>
      <c r="BS32" s="4">
        <f t="shared" si="2"/>
        <v>4.0582726326742979E-2</v>
      </c>
      <c r="BT32" s="4">
        <f t="shared" si="3"/>
        <v>5.0599508180473506E-2</v>
      </c>
    </row>
    <row r="33" spans="1:72" hidden="1" x14ac:dyDescent="0.3">
      <c r="A33">
        <v>0.39583333333333331</v>
      </c>
      <c r="B33">
        <v>0</v>
      </c>
      <c r="C33">
        <v>0</v>
      </c>
      <c r="D33">
        <v>0</v>
      </c>
      <c r="E33">
        <v>0</v>
      </c>
      <c r="F33">
        <v>0.78571428571428603</v>
      </c>
      <c r="G33">
        <v>0.5185185185185186</v>
      </c>
      <c r="H33">
        <v>0</v>
      </c>
      <c r="I33">
        <v>0</v>
      </c>
      <c r="J33">
        <v>0.33333333333333331</v>
      </c>
      <c r="K33">
        <v>0.15668402777777771</v>
      </c>
      <c r="L33">
        <v>0</v>
      </c>
      <c r="M33">
        <v>0</v>
      </c>
      <c r="N33">
        <v>0</v>
      </c>
      <c r="O33">
        <v>0</v>
      </c>
      <c r="P33">
        <v>0.31101190476190482</v>
      </c>
      <c r="Q33">
        <v>0.20524691358024691</v>
      </c>
      <c r="R33">
        <v>0</v>
      </c>
      <c r="S33">
        <v>0</v>
      </c>
      <c r="T33">
        <v>0.13194444444444439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0.61734693877551072</v>
      </c>
      <c r="AZ33">
        <v>0.40740740740740772</v>
      </c>
      <c r="BA33">
        <v>0</v>
      </c>
      <c r="BB33">
        <v>0</v>
      </c>
      <c r="BC33">
        <v>0.26190476190476197</v>
      </c>
      <c r="BD33">
        <v>0.2688614540466393</v>
      </c>
      <c r="BE33">
        <v>0</v>
      </c>
      <c r="BF33">
        <v>0</v>
      </c>
      <c r="BG33">
        <v>0.1728395061728395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0.1111111111111111</v>
      </c>
      <c r="BN33">
        <v>23000</v>
      </c>
      <c r="BO33">
        <v>23750</v>
      </c>
      <c r="BP33">
        <v>23390.593825663331</v>
      </c>
      <c r="BQ33">
        <f t="shared" si="0"/>
        <v>-750</v>
      </c>
      <c r="BR33">
        <f t="shared" si="1"/>
        <v>-390.59382566333079</v>
      </c>
      <c r="BS33" s="4">
        <f t="shared" si="2"/>
        <v>-3.1578947368421054E-2</v>
      </c>
      <c r="BT33" s="4">
        <f t="shared" si="3"/>
        <v>-1.6698756285305809E-2</v>
      </c>
    </row>
    <row r="34" spans="1:72" x14ac:dyDescent="0.3">
      <c r="A34">
        <v>0.125</v>
      </c>
      <c r="B34">
        <v>1</v>
      </c>
      <c r="C34">
        <v>1</v>
      </c>
      <c r="D34">
        <v>1</v>
      </c>
      <c r="E34">
        <v>0</v>
      </c>
      <c r="F34">
        <v>0.54761904761904789</v>
      </c>
      <c r="G34">
        <v>0.49382716049382708</v>
      </c>
      <c r="H34">
        <v>1</v>
      </c>
      <c r="I34">
        <v>0</v>
      </c>
      <c r="J34">
        <v>0</v>
      </c>
      <c r="K34">
        <v>1.5625E-2</v>
      </c>
      <c r="L34">
        <v>0.125</v>
      </c>
      <c r="M34">
        <v>0.125</v>
      </c>
      <c r="N34">
        <v>0.125</v>
      </c>
      <c r="O34">
        <v>0</v>
      </c>
      <c r="P34">
        <v>6.8452380952380987E-2</v>
      </c>
      <c r="Q34">
        <v>6.1728395061728392E-2</v>
      </c>
      <c r="R34">
        <v>0.125</v>
      </c>
      <c r="S34">
        <v>0</v>
      </c>
      <c r="T34">
        <v>0</v>
      </c>
      <c r="U34">
        <v>1</v>
      </c>
      <c r="V34">
        <v>1</v>
      </c>
      <c r="W34">
        <v>1</v>
      </c>
      <c r="X34">
        <v>0</v>
      </c>
      <c r="Y34">
        <v>0.54761904761904789</v>
      </c>
      <c r="Z34">
        <v>0.49382716049382708</v>
      </c>
      <c r="AA34">
        <v>1</v>
      </c>
      <c r="AB34">
        <v>0</v>
      </c>
      <c r="AC34">
        <v>0</v>
      </c>
      <c r="AD34">
        <v>1</v>
      </c>
      <c r="AE34">
        <v>1</v>
      </c>
      <c r="AF34">
        <v>0</v>
      </c>
      <c r="AG34">
        <v>0.54761904761904789</v>
      </c>
      <c r="AH34">
        <v>0.49382716049382708</v>
      </c>
      <c r="AI34">
        <v>1</v>
      </c>
      <c r="AJ34">
        <v>0</v>
      </c>
      <c r="AK34">
        <v>0</v>
      </c>
      <c r="AL34">
        <v>1</v>
      </c>
      <c r="AM34">
        <v>0</v>
      </c>
      <c r="AN34">
        <v>0.54761904761904789</v>
      </c>
      <c r="AO34">
        <v>0.49382716049382708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0.29988662131519311</v>
      </c>
      <c r="AZ34">
        <v>0.27042915931804828</v>
      </c>
      <c r="BA34">
        <v>0.54761904761904789</v>
      </c>
      <c r="BB34">
        <v>0</v>
      </c>
      <c r="BC34">
        <v>0</v>
      </c>
      <c r="BD34">
        <v>0.24386526444139611</v>
      </c>
      <c r="BE34">
        <v>0.49382716049382708</v>
      </c>
      <c r="BF34">
        <v>0</v>
      </c>
      <c r="BG34">
        <v>0</v>
      </c>
      <c r="BH34">
        <v>1</v>
      </c>
      <c r="BI34">
        <v>0</v>
      </c>
      <c r="BJ34">
        <v>0</v>
      </c>
      <c r="BK34">
        <v>0</v>
      </c>
      <c r="BL34">
        <v>0</v>
      </c>
      <c r="BM34">
        <v>0</v>
      </c>
      <c r="BN34" s="7">
        <v>15000</v>
      </c>
      <c r="BO34" s="7">
        <v>17430</v>
      </c>
      <c r="BP34">
        <v>23834.393001857421</v>
      </c>
      <c r="BQ34">
        <f t="shared" si="0"/>
        <v>-2430</v>
      </c>
      <c r="BR34">
        <f t="shared" si="1"/>
        <v>-8834.393001857421</v>
      </c>
      <c r="BS34" s="4">
        <f t="shared" si="2"/>
        <v>-0.13941480206540446</v>
      </c>
      <c r="BT34" s="4">
        <f t="shared" si="3"/>
        <v>-0.37065735222075741</v>
      </c>
    </row>
    <row r="35" spans="1:72" hidden="1" x14ac:dyDescent="0.3">
      <c r="A35">
        <v>0.1875</v>
      </c>
      <c r="B35">
        <v>0</v>
      </c>
      <c r="C35">
        <v>0</v>
      </c>
      <c r="D35">
        <v>0</v>
      </c>
      <c r="E35">
        <v>0</v>
      </c>
      <c r="F35">
        <v>0.40476190476190471</v>
      </c>
      <c r="G35">
        <v>0.28395061728395071</v>
      </c>
      <c r="H35">
        <v>0</v>
      </c>
      <c r="I35">
        <v>0</v>
      </c>
      <c r="J35">
        <v>0</v>
      </c>
      <c r="K35">
        <v>3.515625E-2</v>
      </c>
      <c r="L35">
        <v>0</v>
      </c>
      <c r="M35">
        <v>0</v>
      </c>
      <c r="N35">
        <v>0</v>
      </c>
      <c r="O35">
        <v>0</v>
      </c>
      <c r="P35">
        <v>7.5892857142857123E-2</v>
      </c>
      <c r="Q35">
        <v>5.3240740740740748E-2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0.1638321995464852</v>
      </c>
      <c r="AZ35">
        <v>0.1149323927101705</v>
      </c>
      <c r="BA35">
        <v>0</v>
      </c>
      <c r="BB35">
        <v>0</v>
      </c>
      <c r="BC35">
        <v>0</v>
      </c>
      <c r="BD35">
        <v>8.0627953055936619E-2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16000</v>
      </c>
      <c r="BO35">
        <v>15480</v>
      </c>
      <c r="BP35">
        <v>18508.799541492019</v>
      </c>
      <c r="BQ35">
        <f t="shared" si="0"/>
        <v>520</v>
      </c>
      <c r="BR35">
        <f t="shared" si="1"/>
        <v>-2508.7995414920188</v>
      </c>
      <c r="BS35" s="4">
        <f t="shared" si="2"/>
        <v>3.3591731266149873E-2</v>
      </c>
      <c r="BT35" s="4">
        <f t="shared" si="3"/>
        <v>-0.13554631330183942</v>
      </c>
    </row>
    <row r="36" spans="1:72" hidden="1" x14ac:dyDescent="0.3">
      <c r="A36">
        <v>2.0833333333333311E-2</v>
      </c>
      <c r="B36">
        <v>0</v>
      </c>
      <c r="C36">
        <v>0</v>
      </c>
      <c r="D36">
        <v>0</v>
      </c>
      <c r="E36">
        <v>0</v>
      </c>
      <c r="F36">
        <v>0.45238095238095261</v>
      </c>
      <c r="G36">
        <v>0.56790123456790131</v>
      </c>
      <c r="H36">
        <v>0</v>
      </c>
      <c r="I36">
        <v>0</v>
      </c>
      <c r="J36">
        <v>0</v>
      </c>
      <c r="K36">
        <v>4.3402777777777699E-4</v>
      </c>
      <c r="L36">
        <v>0</v>
      </c>
      <c r="M36">
        <v>0</v>
      </c>
      <c r="N36">
        <v>0</v>
      </c>
      <c r="O36">
        <v>0</v>
      </c>
      <c r="P36">
        <v>9.4246031746031706E-3</v>
      </c>
      <c r="Q36">
        <v>1.18312757201646E-2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0.20464852607709769</v>
      </c>
      <c r="AZ36">
        <v>0.25690770135214591</v>
      </c>
      <c r="BA36">
        <v>0</v>
      </c>
      <c r="BB36">
        <v>0</v>
      </c>
      <c r="BC36">
        <v>0</v>
      </c>
      <c r="BD36">
        <v>0.32251181222374647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15000</v>
      </c>
      <c r="BO36">
        <v>15000</v>
      </c>
      <c r="BP36">
        <v>15276.146528367621</v>
      </c>
      <c r="BQ36">
        <f t="shared" si="0"/>
        <v>0</v>
      </c>
      <c r="BR36">
        <f t="shared" si="1"/>
        <v>-276.1465283676207</v>
      </c>
      <c r="BS36" s="4">
        <f t="shared" si="2"/>
        <v>0</v>
      </c>
      <c r="BT36" s="4">
        <f t="shared" si="3"/>
        <v>-1.8076975620443279E-2</v>
      </c>
    </row>
    <row r="37" spans="1:72" hidden="1" x14ac:dyDescent="0.3">
      <c r="A37">
        <v>0.52083333333333326</v>
      </c>
      <c r="B37">
        <v>1</v>
      </c>
      <c r="C37">
        <v>0</v>
      </c>
      <c r="D37">
        <v>0</v>
      </c>
      <c r="E37">
        <v>0</v>
      </c>
      <c r="F37">
        <v>0.66666666666666652</v>
      </c>
      <c r="G37">
        <v>0.23456790123456789</v>
      </c>
      <c r="H37">
        <v>0</v>
      </c>
      <c r="I37">
        <v>0</v>
      </c>
      <c r="J37">
        <v>0.33333333333333331</v>
      </c>
      <c r="K37">
        <v>0.27126736111111099</v>
      </c>
      <c r="L37">
        <v>0.52083333333333326</v>
      </c>
      <c r="M37">
        <v>0</v>
      </c>
      <c r="N37">
        <v>0</v>
      </c>
      <c r="O37">
        <v>0</v>
      </c>
      <c r="P37">
        <v>0.3472222222222221</v>
      </c>
      <c r="Q37">
        <v>0.12217078189300409</v>
      </c>
      <c r="R37">
        <v>0</v>
      </c>
      <c r="S37">
        <v>0</v>
      </c>
      <c r="T37">
        <v>0.1736111111111111</v>
      </c>
      <c r="U37">
        <v>1</v>
      </c>
      <c r="V37">
        <v>0</v>
      </c>
      <c r="W37">
        <v>0</v>
      </c>
      <c r="X37">
        <v>0</v>
      </c>
      <c r="Y37">
        <v>0.66666666666666652</v>
      </c>
      <c r="Z37">
        <v>0.23456790123456789</v>
      </c>
      <c r="AA37">
        <v>0</v>
      </c>
      <c r="AB37">
        <v>0</v>
      </c>
      <c r="AC37">
        <v>0.33333333333333331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0.44444444444444431</v>
      </c>
      <c r="AZ37">
        <v>0.15637860082304519</v>
      </c>
      <c r="BA37">
        <v>0</v>
      </c>
      <c r="BB37">
        <v>0</v>
      </c>
      <c r="BC37">
        <v>0.22222222222222221</v>
      </c>
      <c r="BD37">
        <v>5.5022100289590023E-2</v>
      </c>
      <c r="BE37">
        <v>0</v>
      </c>
      <c r="BF37">
        <v>0</v>
      </c>
      <c r="BG37">
        <v>7.8189300411522639E-2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0.1111111111111111</v>
      </c>
      <c r="BN37">
        <v>23000</v>
      </c>
      <c r="BO37">
        <v>23190</v>
      </c>
      <c r="BP37">
        <v>24047.3911818694</v>
      </c>
      <c r="BQ37">
        <f t="shared" si="0"/>
        <v>-190</v>
      </c>
      <c r="BR37">
        <f t="shared" si="1"/>
        <v>-1047.3911818693996</v>
      </c>
      <c r="BS37" s="4">
        <f t="shared" si="2"/>
        <v>-8.1931867184131084E-3</v>
      </c>
      <c r="BT37" s="4">
        <f t="shared" si="3"/>
        <v>-4.3555293542988698E-2</v>
      </c>
    </row>
    <row r="38" spans="1:72" x14ac:dyDescent="0.3">
      <c r="A38">
        <v>0.125</v>
      </c>
      <c r="B38">
        <v>0</v>
      </c>
      <c r="C38">
        <v>1</v>
      </c>
      <c r="D38">
        <v>0</v>
      </c>
      <c r="E38">
        <v>0</v>
      </c>
      <c r="F38">
        <v>0.83333333333333348</v>
      </c>
      <c r="G38">
        <v>0.13580246913580249</v>
      </c>
      <c r="H38">
        <v>0</v>
      </c>
      <c r="I38">
        <v>0</v>
      </c>
      <c r="J38">
        <v>0</v>
      </c>
      <c r="K38">
        <v>1.5625E-2</v>
      </c>
      <c r="L38">
        <v>0</v>
      </c>
      <c r="M38">
        <v>0.125</v>
      </c>
      <c r="N38">
        <v>0</v>
      </c>
      <c r="O38">
        <v>0</v>
      </c>
      <c r="P38">
        <v>0.1041666666666667</v>
      </c>
      <c r="Q38">
        <v>1.6975308641975311E-2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0</v>
      </c>
      <c r="AG38">
        <v>0.83333333333333348</v>
      </c>
      <c r="AH38">
        <v>0.13580246913580249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0.69444444444444464</v>
      </c>
      <c r="AZ38">
        <v>0.1131687242798354</v>
      </c>
      <c r="BA38">
        <v>0</v>
      </c>
      <c r="BB38">
        <v>0</v>
      </c>
      <c r="BC38">
        <v>0</v>
      </c>
      <c r="BD38">
        <v>1.844231062338059E-2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 s="7">
        <v>15000</v>
      </c>
      <c r="BO38" s="7">
        <v>17350</v>
      </c>
      <c r="BP38">
        <v>17839.772660644008</v>
      </c>
      <c r="BQ38">
        <f t="shared" si="0"/>
        <v>-2350</v>
      </c>
      <c r="BR38">
        <f t="shared" si="1"/>
        <v>-2839.7726606440083</v>
      </c>
      <c r="BS38" s="4">
        <f t="shared" si="2"/>
        <v>-0.13544668587896252</v>
      </c>
      <c r="BT38" s="4">
        <f t="shared" si="3"/>
        <v>-0.15918211037009333</v>
      </c>
    </row>
    <row r="39" spans="1:72" hidden="1" x14ac:dyDescent="0.3">
      <c r="A39">
        <v>0.54166666666666663</v>
      </c>
      <c r="B39">
        <v>0</v>
      </c>
      <c r="C39">
        <v>1</v>
      </c>
      <c r="D39">
        <v>0</v>
      </c>
      <c r="E39">
        <v>1</v>
      </c>
      <c r="F39">
        <v>0.83333333333333348</v>
      </c>
      <c r="G39">
        <v>0.45679012345679021</v>
      </c>
      <c r="H39">
        <v>0</v>
      </c>
      <c r="I39">
        <v>0</v>
      </c>
      <c r="J39">
        <v>0</v>
      </c>
      <c r="K39">
        <v>0.29340277777777768</v>
      </c>
      <c r="L39">
        <v>0</v>
      </c>
      <c r="M39">
        <v>0.54166666666666663</v>
      </c>
      <c r="N39">
        <v>0</v>
      </c>
      <c r="O39">
        <v>0.54166666666666663</v>
      </c>
      <c r="P39">
        <v>0.45138888888888901</v>
      </c>
      <c r="Q39">
        <v>0.24742798353909459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1</v>
      </c>
      <c r="AG39">
        <v>0.83333333333333348</v>
      </c>
      <c r="AH39">
        <v>0.45679012345679021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</v>
      </c>
      <c r="AT39">
        <v>0.83333333333333348</v>
      </c>
      <c r="AU39">
        <v>0.45679012345679021</v>
      </c>
      <c r="AV39">
        <v>0</v>
      </c>
      <c r="AW39">
        <v>0</v>
      </c>
      <c r="AX39">
        <v>0</v>
      </c>
      <c r="AY39">
        <v>0.69444444444444464</v>
      </c>
      <c r="AZ39">
        <v>0.38065843621399192</v>
      </c>
      <c r="BA39">
        <v>0</v>
      </c>
      <c r="BB39">
        <v>0</v>
      </c>
      <c r="BC39">
        <v>0</v>
      </c>
      <c r="BD39">
        <v>0.20865721688766961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30000</v>
      </c>
      <c r="BO39">
        <v>29020</v>
      </c>
      <c r="BP39">
        <v>28158.395745253561</v>
      </c>
      <c r="BQ39">
        <f t="shared" si="0"/>
        <v>980</v>
      </c>
      <c r="BR39">
        <f t="shared" si="1"/>
        <v>1841.6042547464385</v>
      </c>
      <c r="BS39" s="4">
        <f t="shared" si="2"/>
        <v>3.3769813921433495E-2</v>
      </c>
      <c r="BT39" s="4">
        <f t="shared" si="3"/>
        <v>6.5401604246465753E-2</v>
      </c>
    </row>
    <row r="40" spans="1:72" hidden="1" x14ac:dyDescent="0.3">
      <c r="A40">
        <v>8.3333333333333315E-2</v>
      </c>
      <c r="B40">
        <v>0</v>
      </c>
      <c r="C40">
        <v>1</v>
      </c>
      <c r="D40">
        <v>0</v>
      </c>
      <c r="E40">
        <v>0</v>
      </c>
      <c r="F40">
        <v>0.78571428571428603</v>
      </c>
      <c r="G40">
        <v>0.50617283950617287</v>
      </c>
      <c r="H40">
        <v>0</v>
      </c>
      <c r="I40">
        <v>0</v>
      </c>
      <c r="J40">
        <v>0</v>
      </c>
      <c r="K40">
        <v>6.9444444444444406E-3</v>
      </c>
      <c r="L40">
        <v>0</v>
      </c>
      <c r="M40">
        <v>8.3333333333333315E-2</v>
      </c>
      <c r="N40">
        <v>0</v>
      </c>
      <c r="O40">
        <v>0</v>
      </c>
      <c r="P40">
        <v>6.5476190476190493E-2</v>
      </c>
      <c r="Q40">
        <v>4.2181069958847732E-2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0.78571428571428603</v>
      </c>
      <c r="AH40">
        <v>0.50617283950617287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0.61734693877551072</v>
      </c>
      <c r="AZ40">
        <v>0.39770723104056449</v>
      </c>
      <c r="BA40">
        <v>0</v>
      </c>
      <c r="BB40">
        <v>0</v>
      </c>
      <c r="BC40">
        <v>0</v>
      </c>
      <c r="BD40">
        <v>0.25621094345374179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15000</v>
      </c>
      <c r="BO40">
        <v>15000</v>
      </c>
      <c r="BP40">
        <v>17707.51981201634</v>
      </c>
      <c r="BQ40">
        <f t="shared" si="0"/>
        <v>0</v>
      </c>
      <c r="BR40">
        <f t="shared" si="1"/>
        <v>-2707.5198120163404</v>
      </c>
      <c r="BS40" s="4">
        <f t="shared" si="2"/>
        <v>0</v>
      </c>
      <c r="BT40" s="4">
        <f t="shared" si="3"/>
        <v>-0.15290226077731195</v>
      </c>
    </row>
    <row r="41" spans="1:72" x14ac:dyDescent="0.3">
      <c r="A41">
        <v>0.4375</v>
      </c>
      <c r="B41">
        <v>0</v>
      </c>
      <c r="C41">
        <v>1</v>
      </c>
      <c r="D41">
        <v>0</v>
      </c>
      <c r="E41">
        <v>0</v>
      </c>
      <c r="F41">
        <v>0.69047619047619024</v>
      </c>
      <c r="G41">
        <v>0.85185185185185186</v>
      </c>
      <c r="H41">
        <v>0</v>
      </c>
      <c r="I41">
        <v>0</v>
      </c>
      <c r="J41">
        <v>0</v>
      </c>
      <c r="K41">
        <v>0.19140625</v>
      </c>
      <c r="L41">
        <v>0</v>
      </c>
      <c r="M41">
        <v>0.4375</v>
      </c>
      <c r="N41">
        <v>0</v>
      </c>
      <c r="O41">
        <v>0</v>
      </c>
      <c r="P41">
        <v>0.30208333333333331</v>
      </c>
      <c r="Q41">
        <v>0.37268518518518517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0.69047619047619024</v>
      </c>
      <c r="AH41">
        <v>0.85185185185185186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0.47675736961451209</v>
      </c>
      <c r="AZ41">
        <v>0.58818342151675462</v>
      </c>
      <c r="BA41">
        <v>0</v>
      </c>
      <c r="BB41">
        <v>0</v>
      </c>
      <c r="BC41">
        <v>0</v>
      </c>
      <c r="BD41">
        <v>0.72565157750342935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 s="7">
        <v>23000</v>
      </c>
      <c r="BO41" s="7">
        <v>28850</v>
      </c>
      <c r="BP41">
        <v>26550.733157480281</v>
      </c>
      <c r="BQ41">
        <f t="shared" si="0"/>
        <v>-5850</v>
      </c>
      <c r="BR41">
        <f t="shared" si="1"/>
        <v>-3550.7331574802811</v>
      </c>
      <c r="BS41" s="4">
        <f t="shared" si="2"/>
        <v>-0.2027729636048527</v>
      </c>
      <c r="BT41" s="4">
        <f t="shared" si="3"/>
        <v>-0.13373390242822406</v>
      </c>
    </row>
    <row r="42" spans="1:72" hidden="1" x14ac:dyDescent="0.3">
      <c r="A42">
        <v>0.52083333333333326</v>
      </c>
      <c r="B42">
        <v>0</v>
      </c>
      <c r="C42">
        <v>1</v>
      </c>
      <c r="D42">
        <v>0</v>
      </c>
      <c r="E42">
        <v>1</v>
      </c>
      <c r="F42">
        <v>0.85714285714285721</v>
      </c>
      <c r="G42">
        <v>0.27160493827160498</v>
      </c>
      <c r="H42">
        <v>0</v>
      </c>
      <c r="I42">
        <v>0</v>
      </c>
      <c r="J42">
        <v>0.33333333333333331</v>
      </c>
      <c r="K42">
        <v>0.27126736111111099</v>
      </c>
      <c r="L42">
        <v>0</v>
      </c>
      <c r="M42">
        <v>0.52083333333333326</v>
      </c>
      <c r="N42">
        <v>0</v>
      </c>
      <c r="O42">
        <v>0.52083333333333326</v>
      </c>
      <c r="P42">
        <v>0.4464285714285714</v>
      </c>
      <c r="Q42">
        <v>0.1414609053497943</v>
      </c>
      <c r="R42">
        <v>0</v>
      </c>
      <c r="S42">
        <v>0</v>
      </c>
      <c r="T42">
        <v>0.1736111111111111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0</v>
      </c>
      <c r="AF42">
        <v>1</v>
      </c>
      <c r="AG42">
        <v>0.85714285714285721</v>
      </c>
      <c r="AH42">
        <v>0.27160493827160498</v>
      </c>
      <c r="AI42">
        <v>0</v>
      </c>
      <c r="AJ42">
        <v>0</v>
      </c>
      <c r="AK42">
        <v>0.33333333333333331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</v>
      </c>
      <c r="AT42">
        <v>0.85714285714285721</v>
      </c>
      <c r="AU42">
        <v>0.27160493827160498</v>
      </c>
      <c r="AV42">
        <v>0</v>
      </c>
      <c r="AW42">
        <v>0</v>
      </c>
      <c r="AX42">
        <v>0.33333333333333331</v>
      </c>
      <c r="AY42">
        <v>0.73469387755102056</v>
      </c>
      <c r="AZ42">
        <v>0.2328042328042329</v>
      </c>
      <c r="BA42">
        <v>0</v>
      </c>
      <c r="BB42">
        <v>0</v>
      </c>
      <c r="BC42">
        <v>0.2857142857142857</v>
      </c>
      <c r="BD42">
        <v>7.3769242493522375E-2</v>
      </c>
      <c r="BE42">
        <v>0</v>
      </c>
      <c r="BF42">
        <v>0</v>
      </c>
      <c r="BG42">
        <v>9.0534979423868345E-2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0.1111111111111111</v>
      </c>
      <c r="BN42">
        <v>30000</v>
      </c>
      <c r="BO42">
        <v>28830</v>
      </c>
      <c r="BP42">
        <v>26069.334522720339</v>
      </c>
      <c r="BQ42">
        <f t="shared" si="0"/>
        <v>1170</v>
      </c>
      <c r="BR42">
        <f t="shared" si="1"/>
        <v>3930.665477279661</v>
      </c>
      <c r="BS42" s="4">
        <f t="shared" si="2"/>
        <v>4.0582726326742979E-2</v>
      </c>
      <c r="BT42" s="4">
        <f t="shared" si="3"/>
        <v>0.15077736157223148</v>
      </c>
    </row>
    <row r="43" spans="1:72" hidden="1" x14ac:dyDescent="0.3">
      <c r="A43">
        <v>0.66666666666666652</v>
      </c>
      <c r="B43">
        <v>1</v>
      </c>
      <c r="C43">
        <v>0</v>
      </c>
      <c r="D43">
        <v>0</v>
      </c>
      <c r="E43">
        <v>0</v>
      </c>
      <c r="F43">
        <v>0.42857142857142883</v>
      </c>
      <c r="G43">
        <v>0.93827160493827155</v>
      </c>
      <c r="H43">
        <v>0</v>
      </c>
      <c r="I43">
        <v>0</v>
      </c>
      <c r="J43">
        <v>0.66666666666666663</v>
      </c>
      <c r="K43">
        <v>0.44444444444444431</v>
      </c>
      <c r="L43">
        <v>0.66666666666666652</v>
      </c>
      <c r="M43">
        <v>0</v>
      </c>
      <c r="N43">
        <v>0</v>
      </c>
      <c r="O43">
        <v>0</v>
      </c>
      <c r="P43">
        <v>0.28571428571428581</v>
      </c>
      <c r="Q43">
        <v>0.62551440329218089</v>
      </c>
      <c r="R43">
        <v>0</v>
      </c>
      <c r="S43">
        <v>0</v>
      </c>
      <c r="T43">
        <v>0.44444444444444431</v>
      </c>
      <c r="U43">
        <v>1</v>
      </c>
      <c r="V43">
        <v>0</v>
      </c>
      <c r="W43">
        <v>0</v>
      </c>
      <c r="X43">
        <v>0</v>
      </c>
      <c r="Y43">
        <v>0.42857142857142883</v>
      </c>
      <c r="Z43">
        <v>0.93827160493827155</v>
      </c>
      <c r="AA43">
        <v>0</v>
      </c>
      <c r="AB43">
        <v>0</v>
      </c>
      <c r="AC43">
        <v>0.66666666666666663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0.18367346938775531</v>
      </c>
      <c r="AZ43">
        <v>0.40211640211640232</v>
      </c>
      <c r="BA43">
        <v>0</v>
      </c>
      <c r="BB43">
        <v>0</v>
      </c>
      <c r="BC43">
        <v>0.28571428571428592</v>
      </c>
      <c r="BD43">
        <v>0.88035360463343992</v>
      </c>
      <c r="BE43">
        <v>0</v>
      </c>
      <c r="BF43">
        <v>0</v>
      </c>
      <c r="BG43">
        <v>0.625514403292181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0.44444444444444442</v>
      </c>
      <c r="BN43">
        <v>28000</v>
      </c>
      <c r="BO43">
        <v>27940</v>
      </c>
      <c r="BP43">
        <v>28787.15450500292</v>
      </c>
      <c r="BQ43">
        <f t="shared" si="0"/>
        <v>60</v>
      </c>
      <c r="BR43">
        <f t="shared" si="1"/>
        <v>-787.1545050029199</v>
      </c>
      <c r="BS43" s="4">
        <f t="shared" si="2"/>
        <v>2.1474588403722263E-3</v>
      </c>
      <c r="BT43" s="4">
        <f t="shared" si="3"/>
        <v>-2.7343949707364108E-2</v>
      </c>
    </row>
    <row r="44" spans="1:72" hidden="1" x14ac:dyDescent="0.3">
      <c r="A44">
        <v>0.625</v>
      </c>
      <c r="B44">
        <v>1</v>
      </c>
      <c r="C44">
        <v>1</v>
      </c>
      <c r="D44">
        <v>0</v>
      </c>
      <c r="E44">
        <v>0</v>
      </c>
      <c r="F44">
        <v>0.61904761904761907</v>
      </c>
      <c r="G44">
        <v>0.40740740740740738</v>
      </c>
      <c r="H44">
        <v>1</v>
      </c>
      <c r="I44">
        <v>0</v>
      </c>
      <c r="J44">
        <v>0</v>
      </c>
      <c r="K44">
        <v>0.390625</v>
      </c>
      <c r="L44">
        <v>0.625</v>
      </c>
      <c r="M44">
        <v>0.625</v>
      </c>
      <c r="N44">
        <v>0</v>
      </c>
      <c r="O44">
        <v>0</v>
      </c>
      <c r="P44">
        <v>0.38690476190476192</v>
      </c>
      <c r="Q44">
        <v>0.25462962962962971</v>
      </c>
      <c r="R44">
        <v>0.625</v>
      </c>
      <c r="S44">
        <v>0</v>
      </c>
      <c r="T44">
        <v>0</v>
      </c>
      <c r="U44">
        <v>1</v>
      </c>
      <c r="V44">
        <v>1</v>
      </c>
      <c r="W44">
        <v>0</v>
      </c>
      <c r="X44">
        <v>0</v>
      </c>
      <c r="Y44">
        <v>0.61904761904761907</v>
      </c>
      <c r="Z44">
        <v>0.40740740740740738</v>
      </c>
      <c r="AA44">
        <v>1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0.61904761904761907</v>
      </c>
      <c r="AH44">
        <v>0.40740740740740738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0.3832199546485261</v>
      </c>
      <c r="AZ44">
        <v>0.25220458553791891</v>
      </c>
      <c r="BA44">
        <v>0.61904761904761907</v>
      </c>
      <c r="BB44">
        <v>0</v>
      </c>
      <c r="BC44">
        <v>0</v>
      </c>
      <c r="BD44">
        <v>0.16598079561042531</v>
      </c>
      <c r="BE44">
        <v>0.40740740740740738</v>
      </c>
      <c r="BF44">
        <v>0</v>
      </c>
      <c r="BG44">
        <v>0</v>
      </c>
      <c r="BH44">
        <v>1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23000</v>
      </c>
      <c r="BO44">
        <v>25220</v>
      </c>
      <c r="BP44">
        <v>25978.128614213001</v>
      </c>
      <c r="BQ44">
        <f t="shared" si="0"/>
        <v>-2220</v>
      </c>
      <c r="BR44">
        <f t="shared" si="1"/>
        <v>-2978.1286142130011</v>
      </c>
      <c r="BS44" s="4">
        <f t="shared" si="2"/>
        <v>-8.8025376685170506E-2</v>
      </c>
      <c r="BT44" s="4">
        <f t="shared" si="3"/>
        <v>-0.11463984409499092</v>
      </c>
    </row>
    <row r="45" spans="1:72" hidden="1" x14ac:dyDescent="0.3">
      <c r="A45">
        <v>1</v>
      </c>
      <c r="B45">
        <v>1</v>
      </c>
      <c r="C45">
        <v>1</v>
      </c>
      <c r="D45">
        <v>0</v>
      </c>
      <c r="E45">
        <v>0</v>
      </c>
      <c r="F45">
        <v>0.28571428571428559</v>
      </c>
      <c r="G45">
        <v>0.13580246913580249</v>
      </c>
      <c r="H45">
        <v>1</v>
      </c>
      <c r="I45">
        <v>0</v>
      </c>
      <c r="J45">
        <v>0.33333333333333331</v>
      </c>
      <c r="K45">
        <v>1</v>
      </c>
      <c r="L45">
        <v>1</v>
      </c>
      <c r="M45">
        <v>1</v>
      </c>
      <c r="N45">
        <v>0</v>
      </c>
      <c r="O45">
        <v>0</v>
      </c>
      <c r="P45">
        <v>0.28571428571428559</v>
      </c>
      <c r="Q45">
        <v>0.13580246913580249</v>
      </c>
      <c r="R45">
        <v>1</v>
      </c>
      <c r="S45">
        <v>0</v>
      </c>
      <c r="T45">
        <v>0.33333333333333331</v>
      </c>
      <c r="U45">
        <v>1</v>
      </c>
      <c r="V45">
        <v>1</v>
      </c>
      <c r="W45">
        <v>0</v>
      </c>
      <c r="X45">
        <v>0</v>
      </c>
      <c r="Y45">
        <v>0.28571428571428559</v>
      </c>
      <c r="Z45">
        <v>0.13580246913580249</v>
      </c>
      <c r="AA45">
        <v>1</v>
      </c>
      <c r="AB45">
        <v>0</v>
      </c>
      <c r="AC45">
        <v>0.33333333333333331</v>
      </c>
      <c r="AD45">
        <v>1</v>
      </c>
      <c r="AE45">
        <v>0</v>
      </c>
      <c r="AF45">
        <v>0</v>
      </c>
      <c r="AG45">
        <v>0.28571428571428559</v>
      </c>
      <c r="AH45">
        <v>0.13580246913580249</v>
      </c>
      <c r="AI45">
        <v>1</v>
      </c>
      <c r="AJ45">
        <v>0</v>
      </c>
      <c r="AK45">
        <v>0.33333333333333331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8.1632653061224414E-2</v>
      </c>
      <c r="AZ45">
        <v>3.8800705467372132E-2</v>
      </c>
      <c r="BA45">
        <v>0.28571428571428559</v>
      </c>
      <c r="BB45">
        <v>0</v>
      </c>
      <c r="BC45">
        <v>9.5238095238095191E-2</v>
      </c>
      <c r="BD45">
        <v>1.844231062338059E-2</v>
      </c>
      <c r="BE45">
        <v>0.13580246913580249</v>
      </c>
      <c r="BF45">
        <v>0</v>
      </c>
      <c r="BG45">
        <v>4.5267489711934172E-2</v>
      </c>
      <c r="BH45">
        <v>1</v>
      </c>
      <c r="BI45">
        <v>0</v>
      </c>
      <c r="BJ45">
        <v>0.33333333333333331</v>
      </c>
      <c r="BK45">
        <v>0</v>
      </c>
      <c r="BL45">
        <v>0</v>
      </c>
      <c r="BM45">
        <v>0.1111111111111111</v>
      </c>
      <c r="BN45" s="6">
        <v>35000</v>
      </c>
      <c r="BO45" s="6">
        <v>25410</v>
      </c>
      <c r="BP45">
        <v>27227.197391280039</v>
      </c>
      <c r="BQ45">
        <f t="shared" si="0"/>
        <v>9590</v>
      </c>
      <c r="BR45">
        <f t="shared" si="1"/>
        <v>7772.8026087199614</v>
      </c>
      <c r="BS45" s="4">
        <f t="shared" si="2"/>
        <v>0.37741046831955921</v>
      </c>
      <c r="BT45" s="4">
        <f t="shared" si="3"/>
        <v>0.28547934982134188</v>
      </c>
    </row>
    <row r="46" spans="1:72" hidden="1" x14ac:dyDescent="0.3">
      <c r="A46">
        <v>0.2291666666666666</v>
      </c>
      <c r="B46">
        <v>0</v>
      </c>
      <c r="C46">
        <v>0</v>
      </c>
      <c r="D46">
        <v>0</v>
      </c>
      <c r="E46">
        <v>0</v>
      </c>
      <c r="F46">
        <v>0.5</v>
      </c>
      <c r="G46">
        <v>9.8765432098765427E-2</v>
      </c>
      <c r="H46">
        <v>0</v>
      </c>
      <c r="I46">
        <v>1</v>
      </c>
      <c r="J46">
        <v>0.33333333333333331</v>
      </c>
      <c r="K46">
        <v>5.2517361111111091E-2</v>
      </c>
      <c r="L46">
        <v>0</v>
      </c>
      <c r="M46">
        <v>0</v>
      </c>
      <c r="N46">
        <v>0</v>
      </c>
      <c r="O46">
        <v>0</v>
      </c>
      <c r="P46">
        <v>0.1145833333333333</v>
      </c>
      <c r="Q46">
        <v>2.2633744855967069E-2</v>
      </c>
      <c r="R46">
        <v>0</v>
      </c>
      <c r="S46">
        <v>0.2291666666666666</v>
      </c>
      <c r="T46">
        <v>7.6388888888888867E-2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0.25</v>
      </c>
      <c r="AZ46">
        <v>4.9382716049382713E-2</v>
      </c>
      <c r="BA46">
        <v>0</v>
      </c>
      <c r="BB46">
        <v>0.5</v>
      </c>
      <c r="BC46">
        <v>0.16666666666666671</v>
      </c>
      <c r="BD46">
        <v>9.7546105776558437E-3</v>
      </c>
      <c r="BE46">
        <v>0</v>
      </c>
      <c r="BF46">
        <v>9.8765432098765427E-2</v>
      </c>
      <c r="BG46">
        <v>3.2921810699588473E-2</v>
      </c>
      <c r="BH46">
        <v>0</v>
      </c>
      <c r="BI46">
        <v>0</v>
      </c>
      <c r="BJ46">
        <v>0</v>
      </c>
      <c r="BK46">
        <v>1</v>
      </c>
      <c r="BL46">
        <v>0.33333333333333331</v>
      </c>
      <c r="BM46">
        <v>0.1111111111111111</v>
      </c>
      <c r="BN46">
        <v>15000</v>
      </c>
      <c r="BO46">
        <v>15240</v>
      </c>
      <c r="BP46">
        <v>20349.08073143318</v>
      </c>
      <c r="BQ46">
        <f t="shared" si="0"/>
        <v>-240</v>
      </c>
      <c r="BR46">
        <f t="shared" si="1"/>
        <v>-5349.0807314331796</v>
      </c>
      <c r="BS46" s="4">
        <f t="shared" si="2"/>
        <v>-1.5748031496062992E-2</v>
      </c>
      <c r="BT46" s="4">
        <f t="shared" si="3"/>
        <v>-0.26286596441530974</v>
      </c>
    </row>
    <row r="47" spans="1:72" hidden="1" x14ac:dyDescent="0.3">
      <c r="A47">
        <v>0.75</v>
      </c>
      <c r="B47">
        <v>0</v>
      </c>
      <c r="C47">
        <v>0</v>
      </c>
      <c r="D47">
        <v>0</v>
      </c>
      <c r="E47">
        <v>0</v>
      </c>
      <c r="F47">
        <v>0.92857142857142838</v>
      </c>
      <c r="G47">
        <v>0.37037037037037052</v>
      </c>
      <c r="H47">
        <v>0</v>
      </c>
      <c r="I47">
        <v>0</v>
      </c>
      <c r="J47">
        <v>0.33333333333333331</v>
      </c>
      <c r="K47">
        <v>0.5625</v>
      </c>
      <c r="L47">
        <v>0</v>
      </c>
      <c r="M47">
        <v>0</v>
      </c>
      <c r="N47">
        <v>0</v>
      </c>
      <c r="O47">
        <v>0</v>
      </c>
      <c r="P47">
        <v>0.69642857142857129</v>
      </c>
      <c r="Q47">
        <v>0.27777777777777779</v>
      </c>
      <c r="R47">
        <v>0</v>
      </c>
      <c r="S47">
        <v>0</v>
      </c>
      <c r="T47">
        <v>0.25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0.86224489795918335</v>
      </c>
      <c r="AZ47">
        <v>0.34391534391534401</v>
      </c>
      <c r="BA47">
        <v>0</v>
      </c>
      <c r="BB47">
        <v>0</v>
      </c>
      <c r="BC47">
        <v>0.30952380952380942</v>
      </c>
      <c r="BD47">
        <v>0.13717421124828541</v>
      </c>
      <c r="BE47">
        <v>0</v>
      </c>
      <c r="BF47">
        <v>0</v>
      </c>
      <c r="BG47">
        <v>0.1234567901234568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0.1111111111111111</v>
      </c>
      <c r="BN47">
        <v>29000</v>
      </c>
      <c r="BO47">
        <v>28990</v>
      </c>
      <c r="BP47">
        <v>28236.394743162509</v>
      </c>
      <c r="BQ47">
        <f t="shared" si="0"/>
        <v>10</v>
      </c>
      <c r="BR47">
        <f t="shared" si="1"/>
        <v>763.60525683749074</v>
      </c>
      <c r="BS47" s="4">
        <f t="shared" si="2"/>
        <v>3.4494653328734045E-4</v>
      </c>
      <c r="BT47" s="4">
        <f t="shared" si="3"/>
        <v>2.7043298685374806E-2</v>
      </c>
    </row>
    <row r="48" spans="1:72" hidden="1" x14ac:dyDescent="0.3">
      <c r="A48">
        <v>0.79166666666666652</v>
      </c>
      <c r="B48">
        <v>0</v>
      </c>
      <c r="C48">
        <v>0</v>
      </c>
      <c r="D48">
        <v>0</v>
      </c>
      <c r="E48">
        <v>1</v>
      </c>
      <c r="F48">
        <v>0.92857142857142838</v>
      </c>
      <c r="G48">
        <v>0.20987654320987659</v>
      </c>
      <c r="H48">
        <v>1</v>
      </c>
      <c r="I48">
        <v>0</v>
      </c>
      <c r="J48">
        <v>0.33333333333333331</v>
      </c>
      <c r="K48">
        <v>0.62673611111111083</v>
      </c>
      <c r="L48">
        <v>0</v>
      </c>
      <c r="M48">
        <v>0</v>
      </c>
      <c r="N48">
        <v>0</v>
      </c>
      <c r="O48">
        <v>0.79166666666666652</v>
      </c>
      <c r="P48">
        <v>0.73511904761904734</v>
      </c>
      <c r="Q48">
        <v>0.1661522633744856</v>
      </c>
      <c r="R48">
        <v>0.79166666666666652</v>
      </c>
      <c r="S48">
        <v>0</v>
      </c>
      <c r="T48">
        <v>0.26388888888888878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0.92857142857142838</v>
      </c>
      <c r="AU48">
        <v>0.20987654320987659</v>
      </c>
      <c r="AV48">
        <v>1</v>
      </c>
      <c r="AW48">
        <v>0</v>
      </c>
      <c r="AX48">
        <v>0.33333333333333331</v>
      </c>
      <c r="AY48">
        <v>0.86224489795918335</v>
      </c>
      <c r="AZ48">
        <v>0.19488536155202821</v>
      </c>
      <c r="BA48">
        <v>0.92857142857142838</v>
      </c>
      <c r="BB48">
        <v>0</v>
      </c>
      <c r="BC48">
        <v>0.30952380952380942</v>
      </c>
      <c r="BD48">
        <v>4.4048163389727203E-2</v>
      </c>
      <c r="BE48">
        <v>0.20987654320987659</v>
      </c>
      <c r="BF48">
        <v>0</v>
      </c>
      <c r="BG48">
        <v>6.9958847736625529E-2</v>
      </c>
      <c r="BH48">
        <v>1</v>
      </c>
      <c r="BI48">
        <v>0</v>
      </c>
      <c r="BJ48">
        <v>0.33333333333333331</v>
      </c>
      <c r="BK48">
        <v>0</v>
      </c>
      <c r="BL48">
        <v>0</v>
      </c>
      <c r="BM48">
        <v>0.1111111111111111</v>
      </c>
      <c r="BN48">
        <v>25000</v>
      </c>
      <c r="BO48">
        <v>25730</v>
      </c>
      <c r="BP48">
        <v>28390.21990281274</v>
      </c>
      <c r="BQ48">
        <f t="shared" si="0"/>
        <v>-730</v>
      </c>
      <c r="BR48">
        <f t="shared" si="1"/>
        <v>-3390.2199028127397</v>
      </c>
      <c r="BS48" s="4">
        <f t="shared" si="2"/>
        <v>-2.8371550719005052E-2</v>
      </c>
      <c r="BT48" s="4">
        <f t="shared" si="3"/>
        <v>-0.11941506315972059</v>
      </c>
    </row>
    <row r="49" spans="1:72" hidden="1" x14ac:dyDescent="0.3">
      <c r="A49">
        <v>0.8125</v>
      </c>
      <c r="B49">
        <v>0</v>
      </c>
      <c r="C49">
        <v>0</v>
      </c>
      <c r="D49">
        <v>0</v>
      </c>
      <c r="E49">
        <v>0</v>
      </c>
      <c r="F49">
        <v>0.45238095238095261</v>
      </c>
      <c r="G49">
        <v>0.56790123456790131</v>
      </c>
      <c r="H49">
        <v>0</v>
      </c>
      <c r="I49">
        <v>0</v>
      </c>
      <c r="J49">
        <v>0.66666666666666663</v>
      </c>
      <c r="K49">
        <v>0.66015625</v>
      </c>
      <c r="L49">
        <v>0</v>
      </c>
      <c r="M49">
        <v>0</v>
      </c>
      <c r="N49">
        <v>0</v>
      </c>
      <c r="O49">
        <v>0</v>
      </c>
      <c r="P49">
        <v>0.36755952380952389</v>
      </c>
      <c r="Q49">
        <v>0.4614197530864198</v>
      </c>
      <c r="R49">
        <v>0</v>
      </c>
      <c r="S49">
        <v>0</v>
      </c>
      <c r="T49">
        <v>0.54166666666666663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0.20464852607709769</v>
      </c>
      <c r="AZ49">
        <v>0.25690770135214591</v>
      </c>
      <c r="BA49">
        <v>0</v>
      </c>
      <c r="BB49">
        <v>0</v>
      </c>
      <c r="BC49">
        <v>0.30158730158730168</v>
      </c>
      <c r="BD49">
        <v>0.32251181222374647</v>
      </c>
      <c r="BE49">
        <v>0</v>
      </c>
      <c r="BF49">
        <v>0</v>
      </c>
      <c r="BG49">
        <v>0.37860082304526749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0.44444444444444442</v>
      </c>
      <c r="BN49">
        <v>28000</v>
      </c>
      <c r="BO49">
        <v>28240</v>
      </c>
      <c r="BP49">
        <v>29674.4408956634</v>
      </c>
      <c r="BQ49">
        <f t="shared" si="0"/>
        <v>-240</v>
      </c>
      <c r="BR49">
        <f t="shared" si="1"/>
        <v>-1674.4408956633997</v>
      </c>
      <c r="BS49" s="4">
        <f t="shared" si="2"/>
        <v>-8.4985835694051E-3</v>
      </c>
      <c r="BT49" s="4">
        <f t="shared" si="3"/>
        <v>-5.6427041087338606E-2</v>
      </c>
    </row>
    <row r="50" spans="1:72" hidden="1" x14ac:dyDescent="0.3">
      <c r="A50">
        <v>0.5</v>
      </c>
      <c r="B50">
        <v>0</v>
      </c>
      <c r="C50">
        <v>0</v>
      </c>
      <c r="D50">
        <v>0</v>
      </c>
      <c r="E50">
        <v>0</v>
      </c>
      <c r="F50">
        <v>0.95238095238095211</v>
      </c>
      <c r="G50">
        <v>0.40740740740740738</v>
      </c>
      <c r="H50">
        <v>0</v>
      </c>
      <c r="I50">
        <v>0</v>
      </c>
      <c r="J50">
        <v>0.33333333333333331</v>
      </c>
      <c r="K50">
        <v>0.25</v>
      </c>
      <c r="L50">
        <v>0</v>
      </c>
      <c r="M50">
        <v>0</v>
      </c>
      <c r="N50">
        <v>0</v>
      </c>
      <c r="O50">
        <v>0</v>
      </c>
      <c r="P50">
        <v>0.47619047619047611</v>
      </c>
      <c r="Q50">
        <v>0.20370370370370369</v>
      </c>
      <c r="R50">
        <v>0</v>
      </c>
      <c r="S50">
        <v>0</v>
      </c>
      <c r="T50">
        <v>0.16666666666666671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0.90702947845804938</v>
      </c>
      <c r="AZ50">
        <v>0.38800705467372132</v>
      </c>
      <c r="BA50">
        <v>0</v>
      </c>
      <c r="BB50">
        <v>0</v>
      </c>
      <c r="BC50">
        <v>0.31746031746031728</v>
      </c>
      <c r="BD50">
        <v>0.16598079561042531</v>
      </c>
      <c r="BE50">
        <v>0</v>
      </c>
      <c r="BF50">
        <v>0</v>
      </c>
      <c r="BG50">
        <v>0.13580246913580249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0.1111111111111111</v>
      </c>
      <c r="BN50">
        <v>23000</v>
      </c>
      <c r="BO50">
        <v>23360</v>
      </c>
      <c r="BP50">
        <v>24733.61562159604</v>
      </c>
      <c r="BQ50">
        <f t="shared" si="0"/>
        <v>-360</v>
      </c>
      <c r="BR50">
        <f t="shared" si="1"/>
        <v>-1733.61562159604</v>
      </c>
      <c r="BS50" s="4">
        <f t="shared" si="2"/>
        <v>-1.5410958904109588E-2</v>
      </c>
      <c r="BT50" s="4">
        <f t="shared" si="3"/>
        <v>-7.0091475832685851E-2</v>
      </c>
    </row>
    <row r="51" spans="1:72" hidden="1" x14ac:dyDescent="0.3">
      <c r="A51">
        <v>0.66666666666666652</v>
      </c>
      <c r="B51">
        <v>0</v>
      </c>
      <c r="C51">
        <v>1</v>
      </c>
      <c r="D51">
        <v>0</v>
      </c>
      <c r="E51">
        <v>0</v>
      </c>
      <c r="F51">
        <v>0.52380952380952372</v>
      </c>
      <c r="G51">
        <v>0.5185185185185186</v>
      </c>
      <c r="H51">
        <v>1</v>
      </c>
      <c r="I51">
        <v>0</v>
      </c>
      <c r="J51">
        <v>0.33333333333333331</v>
      </c>
      <c r="K51">
        <v>0.44444444444444431</v>
      </c>
      <c r="L51">
        <v>0</v>
      </c>
      <c r="M51">
        <v>0.66666666666666652</v>
      </c>
      <c r="N51">
        <v>0</v>
      </c>
      <c r="O51">
        <v>0</v>
      </c>
      <c r="P51">
        <v>0.34920634920634908</v>
      </c>
      <c r="Q51">
        <v>0.34567901234567899</v>
      </c>
      <c r="R51">
        <v>0.66666666666666652</v>
      </c>
      <c r="S51">
        <v>0</v>
      </c>
      <c r="T51">
        <v>0.22222222222222221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0</v>
      </c>
      <c r="AF51">
        <v>0</v>
      </c>
      <c r="AG51">
        <v>0.52380952380952372</v>
      </c>
      <c r="AH51">
        <v>0.5185185185185186</v>
      </c>
      <c r="AI51">
        <v>1</v>
      </c>
      <c r="AJ51">
        <v>0</v>
      </c>
      <c r="AK51">
        <v>0.33333333333333331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0.27437641723355999</v>
      </c>
      <c r="AZ51">
        <v>0.27160493827160492</v>
      </c>
      <c r="BA51">
        <v>0.52380952380952372</v>
      </c>
      <c r="BB51">
        <v>0</v>
      </c>
      <c r="BC51">
        <v>0.17460317460317459</v>
      </c>
      <c r="BD51">
        <v>0.2688614540466393</v>
      </c>
      <c r="BE51">
        <v>0.5185185185185186</v>
      </c>
      <c r="BF51">
        <v>0</v>
      </c>
      <c r="BG51">
        <v>0.1728395061728395</v>
      </c>
      <c r="BH51">
        <v>1</v>
      </c>
      <c r="BI51">
        <v>0</v>
      </c>
      <c r="BJ51">
        <v>0.33333333333333331</v>
      </c>
      <c r="BK51">
        <v>0</v>
      </c>
      <c r="BL51">
        <v>0</v>
      </c>
      <c r="BM51">
        <v>0.1111111111111111</v>
      </c>
      <c r="BN51">
        <v>29000</v>
      </c>
      <c r="BO51">
        <v>28870</v>
      </c>
      <c r="BP51">
        <v>28046.90805769293</v>
      </c>
      <c r="BQ51">
        <f t="shared" si="0"/>
        <v>130</v>
      </c>
      <c r="BR51">
        <f t="shared" si="1"/>
        <v>953.09194230706998</v>
      </c>
      <c r="BS51" s="4">
        <f t="shared" si="2"/>
        <v>4.5029442327675787E-3</v>
      </c>
      <c r="BT51" s="4">
        <f t="shared" si="3"/>
        <v>3.3982068196128604E-2</v>
      </c>
    </row>
    <row r="52" spans="1:72" hidden="1" x14ac:dyDescent="0.3">
      <c r="A52">
        <v>0.64583333333333326</v>
      </c>
      <c r="B52">
        <v>1</v>
      </c>
      <c r="C52">
        <v>0</v>
      </c>
      <c r="D52">
        <v>0</v>
      </c>
      <c r="E52">
        <v>0</v>
      </c>
      <c r="F52">
        <v>0.30952380952380981</v>
      </c>
      <c r="G52">
        <v>0.14814814814814811</v>
      </c>
      <c r="H52">
        <v>0</v>
      </c>
      <c r="I52">
        <v>0</v>
      </c>
      <c r="J52">
        <v>0</v>
      </c>
      <c r="K52">
        <v>0.41710069444444442</v>
      </c>
      <c r="L52">
        <v>0.64583333333333326</v>
      </c>
      <c r="M52">
        <v>0</v>
      </c>
      <c r="N52">
        <v>0</v>
      </c>
      <c r="O52">
        <v>0</v>
      </c>
      <c r="P52">
        <v>0.1999007936507938</v>
      </c>
      <c r="Q52">
        <v>9.5679012345678993E-2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0</v>
      </c>
      <c r="Y52">
        <v>0.30952380952380981</v>
      </c>
      <c r="Z52">
        <v>0.14814814814814811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9.5804988662131663E-2</v>
      </c>
      <c r="AZ52">
        <v>4.5855379188712547E-2</v>
      </c>
      <c r="BA52">
        <v>0</v>
      </c>
      <c r="BB52">
        <v>0</v>
      </c>
      <c r="BC52">
        <v>0</v>
      </c>
      <c r="BD52">
        <v>2.194787379972565E-2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25000</v>
      </c>
      <c r="BO52">
        <v>24990</v>
      </c>
      <c r="BP52">
        <v>24423.522722703219</v>
      </c>
      <c r="BQ52">
        <f t="shared" si="0"/>
        <v>10</v>
      </c>
      <c r="BR52">
        <f t="shared" si="1"/>
        <v>576.47727729678081</v>
      </c>
      <c r="BS52" s="4">
        <f t="shared" si="2"/>
        <v>4.0016006402561027E-4</v>
      </c>
      <c r="BT52" s="4">
        <f t="shared" si="3"/>
        <v>2.3603363193832334E-2</v>
      </c>
    </row>
    <row r="53" spans="1:72" x14ac:dyDescent="0.3">
      <c r="A53">
        <v>0.52083333333333326</v>
      </c>
      <c r="B53">
        <v>1</v>
      </c>
      <c r="C53">
        <v>1</v>
      </c>
      <c r="D53">
        <v>0</v>
      </c>
      <c r="E53">
        <v>1</v>
      </c>
      <c r="F53">
        <v>0.80952380952380976</v>
      </c>
      <c r="G53">
        <v>0.14814814814814811</v>
      </c>
      <c r="H53">
        <v>0</v>
      </c>
      <c r="I53">
        <v>0</v>
      </c>
      <c r="J53">
        <v>0.33333333333333331</v>
      </c>
      <c r="K53">
        <v>0.27126736111111099</v>
      </c>
      <c r="L53">
        <v>0.52083333333333326</v>
      </c>
      <c r="M53">
        <v>0.52083333333333326</v>
      </c>
      <c r="N53">
        <v>0</v>
      </c>
      <c r="O53">
        <v>0.52083333333333326</v>
      </c>
      <c r="P53">
        <v>0.42162698412698418</v>
      </c>
      <c r="Q53">
        <v>7.7160493827160476E-2</v>
      </c>
      <c r="R53">
        <v>0</v>
      </c>
      <c r="S53">
        <v>0</v>
      </c>
      <c r="T53">
        <v>0.1736111111111111</v>
      </c>
      <c r="U53">
        <v>1</v>
      </c>
      <c r="V53">
        <v>1</v>
      </c>
      <c r="W53">
        <v>0</v>
      </c>
      <c r="X53">
        <v>1</v>
      </c>
      <c r="Y53">
        <v>0.80952380952380976</v>
      </c>
      <c r="Z53">
        <v>0.14814814814814811</v>
      </c>
      <c r="AA53">
        <v>0</v>
      </c>
      <c r="AB53">
        <v>0</v>
      </c>
      <c r="AC53">
        <v>0.33333333333333331</v>
      </c>
      <c r="AD53">
        <v>1</v>
      </c>
      <c r="AE53">
        <v>0</v>
      </c>
      <c r="AF53">
        <v>1</v>
      </c>
      <c r="AG53">
        <v>0.80952380952380976</v>
      </c>
      <c r="AH53">
        <v>0.14814814814814811</v>
      </c>
      <c r="AI53">
        <v>0</v>
      </c>
      <c r="AJ53">
        <v>0</v>
      </c>
      <c r="AK53">
        <v>0.33333333333333331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1</v>
      </c>
      <c r="AT53">
        <v>0.80952380952380976</v>
      </c>
      <c r="AU53">
        <v>0.14814814814814811</v>
      </c>
      <c r="AV53">
        <v>0</v>
      </c>
      <c r="AW53">
        <v>0</v>
      </c>
      <c r="AX53">
        <v>0.33333333333333331</v>
      </c>
      <c r="AY53">
        <v>0.65532879818594147</v>
      </c>
      <c r="AZ53">
        <v>0.1199294532627866</v>
      </c>
      <c r="BA53">
        <v>0</v>
      </c>
      <c r="BB53">
        <v>0</v>
      </c>
      <c r="BC53">
        <v>0.26984126984126988</v>
      </c>
      <c r="BD53">
        <v>2.194787379972565E-2</v>
      </c>
      <c r="BE53">
        <v>0</v>
      </c>
      <c r="BF53">
        <v>0</v>
      </c>
      <c r="BG53">
        <v>4.9382716049382713E-2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0.1111111111111111</v>
      </c>
      <c r="BN53" s="7">
        <v>18000</v>
      </c>
      <c r="BO53" s="7">
        <v>27920</v>
      </c>
      <c r="BP53">
        <v>25652.211458356589</v>
      </c>
      <c r="BQ53">
        <f t="shared" si="0"/>
        <v>-9920</v>
      </c>
      <c r="BR53">
        <f t="shared" si="1"/>
        <v>-7652.211458356589</v>
      </c>
      <c r="BS53" s="4">
        <f t="shared" si="2"/>
        <v>-0.35530085959885388</v>
      </c>
      <c r="BT53" s="4">
        <f t="shared" si="3"/>
        <v>-0.29830611176658484</v>
      </c>
    </row>
    <row r="54" spans="1:72" hidden="1" x14ac:dyDescent="0.3">
      <c r="A54">
        <v>8.3333333333333315E-2</v>
      </c>
      <c r="B54">
        <v>0</v>
      </c>
      <c r="C54">
        <v>0</v>
      </c>
      <c r="D54">
        <v>0</v>
      </c>
      <c r="E54">
        <v>0</v>
      </c>
      <c r="F54">
        <v>0.54761904761904789</v>
      </c>
      <c r="G54">
        <v>0.49382716049382708</v>
      </c>
      <c r="H54">
        <v>0</v>
      </c>
      <c r="I54">
        <v>0</v>
      </c>
      <c r="J54">
        <v>0</v>
      </c>
      <c r="K54">
        <v>6.9444444444444406E-3</v>
      </c>
      <c r="L54">
        <v>0</v>
      </c>
      <c r="M54">
        <v>0</v>
      </c>
      <c r="N54">
        <v>0</v>
      </c>
      <c r="O54">
        <v>0</v>
      </c>
      <c r="P54">
        <v>4.5634920634920653E-2</v>
      </c>
      <c r="Q54">
        <v>4.1152263374485583E-2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0.29988662131519311</v>
      </c>
      <c r="AZ54">
        <v>0.27042915931804828</v>
      </c>
      <c r="BA54">
        <v>0</v>
      </c>
      <c r="BB54">
        <v>0</v>
      </c>
      <c r="BC54">
        <v>0</v>
      </c>
      <c r="BD54">
        <v>0.24386526444139611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15000</v>
      </c>
      <c r="BO54">
        <v>15000</v>
      </c>
      <c r="BP54">
        <v>16600.11582916963</v>
      </c>
      <c r="BQ54">
        <f t="shared" si="0"/>
        <v>0</v>
      </c>
      <c r="BR54">
        <f t="shared" si="1"/>
        <v>-1600.1158291696302</v>
      </c>
      <c r="BS54" s="4">
        <f t="shared" si="2"/>
        <v>0</v>
      </c>
      <c r="BT54" s="4">
        <f t="shared" si="3"/>
        <v>-9.6391847239879841E-2</v>
      </c>
    </row>
    <row r="55" spans="1:72" hidden="1" x14ac:dyDescent="0.3">
      <c r="A55">
        <v>0.91666666666666652</v>
      </c>
      <c r="B55">
        <v>1</v>
      </c>
      <c r="C55">
        <v>0</v>
      </c>
      <c r="D55">
        <v>0</v>
      </c>
      <c r="E55">
        <v>1</v>
      </c>
      <c r="F55">
        <v>0.52380952380952372</v>
      </c>
      <c r="G55">
        <v>0.72839506172839497</v>
      </c>
      <c r="H55">
        <v>0</v>
      </c>
      <c r="I55">
        <v>0</v>
      </c>
      <c r="J55">
        <v>0</v>
      </c>
      <c r="K55">
        <v>0.84027777777777746</v>
      </c>
      <c r="L55">
        <v>0.91666666666666652</v>
      </c>
      <c r="M55">
        <v>0</v>
      </c>
      <c r="N55">
        <v>0</v>
      </c>
      <c r="O55">
        <v>0.91666666666666652</v>
      </c>
      <c r="P55">
        <v>0.48015873015873001</v>
      </c>
      <c r="Q55">
        <v>0.66769547325102863</v>
      </c>
      <c r="R55">
        <v>0</v>
      </c>
      <c r="S55">
        <v>0</v>
      </c>
      <c r="T55">
        <v>0</v>
      </c>
      <c r="U55">
        <v>1</v>
      </c>
      <c r="V55">
        <v>0</v>
      </c>
      <c r="W55">
        <v>0</v>
      </c>
      <c r="X55">
        <v>1</v>
      </c>
      <c r="Y55">
        <v>0.52380952380952372</v>
      </c>
      <c r="Z55">
        <v>0.72839506172839497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1</v>
      </c>
      <c r="AT55">
        <v>0.52380952380952372</v>
      </c>
      <c r="AU55">
        <v>0.72839506172839497</v>
      </c>
      <c r="AV55">
        <v>0</v>
      </c>
      <c r="AW55">
        <v>0</v>
      </c>
      <c r="AX55">
        <v>0</v>
      </c>
      <c r="AY55">
        <v>0.27437641723355999</v>
      </c>
      <c r="AZ55">
        <v>0.38154027042915922</v>
      </c>
      <c r="BA55">
        <v>0</v>
      </c>
      <c r="BB55">
        <v>0</v>
      </c>
      <c r="BC55">
        <v>0</v>
      </c>
      <c r="BD55">
        <v>0.53055936595031228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 s="6">
        <v>35000</v>
      </c>
      <c r="BO55" s="6">
        <v>31510</v>
      </c>
      <c r="BP55">
        <v>35948.560030215878</v>
      </c>
      <c r="BQ55">
        <f t="shared" si="0"/>
        <v>3490</v>
      </c>
      <c r="BR55">
        <f t="shared" si="1"/>
        <v>-948.56003021587821</v>
      </c>
      <c r="BS55" s="4">
        <f t="shared" si="2"/>
        <v>0.11075848936845446</v>
      </c>
      <c r="BT55" s="4">
        <f t="shared" si="3"/>
        <v>-2.638659321593366E-2</v>
      </c>
    </row>
    <row r="56" spans="1:72" hidden="1" x14ac:dyDescent="0.3">
      <c r="A56">
        <v>0.77083333333333326</v>
      </c>
      <c r="B56">
        <v>1</v>
      </c>
      <c r="C56">
        <v>1</v>
      </c>
      <c r="D56">
        <v>0</v>
      </c>
      <c r="E56">
        <v>0</v>
      </c>
      <c r="F56">
        <v>0.57142857142857162</v>
      </c>
      <c r="G56">
        <v>0.27160493827160498</v>
      </c>
      <c r="H56">
        <v>0</v>
      </c>
      <c r="I56">
        <v>0</v>
      </c>
      <c r="J56">
        <v>0.66666666666666663</v>
      </c>
      <c r="K56">
        <v>0.59418402777777768</v>
      </c>
      <c r="L56">
        <v>0.77083333333333326</v>
      </c>
      <c r="M56">
        <v>0.77083333333333326</v>
      </c>
      <c r="N56">
        <v>0</v>
      </c>
      <c r="O56">
        <v>0</v>
      </c>
      <c r="P56">
        <v>0.44047619047619058</v>
      </c>
      <c r="Q56">
        <v>0.20936213991769551</v>
      </c>
      <c r="R56">
        <v>0</v>
      </c>
      <c r="S56">
        <v>0</v>
      </c>
      <c r="T56">
        <v>0.51388888888888884</v>
      </c>
      <c r="U56">
        <v>1</v>
      </c>
      <c r="V56">
        <v>1</v>
      </c>
      <c r="W56">
        <v>0</v>
      </c>
      <c r="X56">
        <v>0</v>
      </c>
      <c r="Y56">
        <v>0.57142857142857162</v>
      </c>
      <c r="Z56">
        <v>0.27160493827160498</v>
      </c>
      <c r="AA56">
        <v>0</v>
      </c>
      <c r="AB56">
        <v>0</v>
      </c>
      <c r="AC56">
        <v>0.66666666666666663</v>
      </c>
      <c r="AD56">
        <v>1</v>
      </c>
      <c r="AE56">
        <v>0</v>
      </c>
      <c r="AF56">
        <v>0</v>
      </c>
      <c r="AG56">
        <v>0.57142857142857162</v>
      </c>
      <c r="AH56">
        <v>0.27160493827160498</v>
      </c>
      <c r="AI56">
        <v>0</v>
      </c>
      <c r="AJ56">
        <v>0</v>
      </c>
      <c r="AK56">
        <v>0.66666666666666663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0.32653061224489821</v>
      </c>
      <c r="AZ56">
        <v>0.15520282186948861</v>
      </c>
      <c r="BA56">
        <v>0</v>
      </c>
      <c r="BB56">
        <v>0</v>
      </c>
      <c r="BC56">
        <v>0.38095238095238099</v>
      </c>
      <c r="BD56">
        <v>7.3769242493522375E-2</v>
      </c>
      <c r="BE56">
        <v>0</v>
      </c>
      <c r="BF56">
        <v>0</v>
      </c>
      <c r="BG56">
        <v>0.18106995884773669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0.44444444444444442</v>
      </c>
      <c r="BN56">
        <v>28000</v>
      </c>
      <c r="BO56">
        <v>28000</v>
      </c>
      <c r="BP56">
        <v>26717.07684205355</v>
      </c>
      <c r="BQ56">
        <f t="shared" si="0"/>
        <v>0</v>
      </c>
      <c r="BR56">
        <f t="shared" si="1"/>
        <v>1282.9231579464504</v>
      </c>
      <c r="BS56" s="4">
        <f t="shared" si="2"/>
        <v>0</v>
      </c>
      <c r="BT56" s="4">
        <f t="shared" si="3"/>
        <v>4.8018844484030064E-2</v>
      </c>
    </row>
    <row r="57" spans="1:72" hidden="1" x14ac:dyDescent="0.3">
      <c r="A57">
        <v>0.625</v>
      </c>
      <c r="B57">
        <v>0</v>
      </c>
      <c r="C57">
        <v>1</v>
      </c>
      <c r="D57">
        <v>0</v>
      </c>
      <c r="E57">
        <v>0</v>
      </c>
      <c r="F57">
        <v>0.71428571428571397</v>
      </c>
      <c r="G57">
        <v>0.55555555555555558</v>
      </c>
      <c r="H57">
        <v>1</v>
      </c>
      <c r="I57">
        <v>1</v>
      </c>
      <c r="J57">
        <v>0.33333333333333331</v>
      </c>
      <c r="K57">
        <v>0.390625</v>
      </c>
      <c r="L57">
        <v>0</v>
      </c>
      <c r="M57">
        <v>0.625</v>
      </c>
      <c r="N57">
        <v>0</v>
      </c>
      <c r="O57">
        <v>0</v>
      </c>
      <c r="P57">
        <v>0.44642857142857117</v>
      </c>
      <c r="Q57">
        <v>0.34722222222222221</v>
      </c>
      <c r="R57">
        <v>0.625</v>
      </c>
      <c r="S57">
        <v>0.625</v>
      </c>
      <c r="T57">
        <v>0.20833333333333329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0.71428571428571397</v>
      </c>
      <c r="AH57">
        <v>0.55555555555555558</v>
      </c>
      <c r="AI57">
        <v>1</v>
      </c>
      <c r="AJ57">
        <v>1</v>
      </c>
      <c r="AK57">
        <v>0.33333333333333331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0.51020408163265263</v>
      </c>
      <c r="AZ57">
        <v>0.39682539682539669</v>
      </c>
      <c r="BA57">
        <v>0.71428571428571397</v>
      </c>
      <c r="BB57">
        <v>0.71428571428571397</v>
      </c>
      <c r="BC57">
        <v>0.238095238095238</v>
      </c>
      <c r="BD57">
        <v>0.30864197530864201</v>
      </c>
      <c r="BE57">
        <v>0.55555555555555558</v>
      </c>
      <c r="BF57">
        <v>0.55555555555555558</v>
      </c>
      <c r="BG57">
        <v>0.1851851851851852</v>
      </c>
      <c r="BH57">
        <v>1</v>
      </c>
      <c r="BI57">
        <v>1</v>
      </c>
      <c r="BJ57">
        <v>0.33333333333333331</v>
      </c>
      <c r="BK57">
        <v>1</v>
      </c>
      <c r="BL57">
        <v>0.33333333333333331</v>
      </c>
      <c r="BM57">
        <v>0.1111111111111111</v>
      </c>
      <c r="BN57">
        <v>35000</v>
      </c>
      <c r="BO57">
        <v>33160</v>
      </c>
      <c r="BP57">
        <v>29226.023804999139</v>
      </c>
      <c r="BQ57">
        <f t="shared" si="0"/>
        <v>1840</v>
      </c>
      <c r="BR57">
        <f t="shared" si="1"/>
        <v>5773.9761950008615</v>
      </c>
      <c r="BS57" s="4">
        <f t="shared" si="2"/>
        <v>5.5488540410132688E-2</v>
      </c>
      <c r="BT57" s="4">
        <f t="shared" si="3"/>
        <v>0.19756283761095197</v>
      </c>
    </row>
    <row r="58" spans="1:72" hidden="1" x14ac:dyDescent="0.3">
      <c r="A58">
        <v>0.14583333333333329</v>
      </c>
      <c r="B58">
        <v>0</v>
      </c>
      <c r="C58">
        <v>1</v>
      </c>
      <c r="D58">
        <v>0</v>
      </c>
      <c r="E58">
        <v>0</v>
      </c>
      <c r="F58">
        <v>0.59523809523809534</v>
      </c>
      <c r="G58">
        <v>0.48148148148148162</v>
      </c>
      <c r="H58">
        <v>0</v>
      </c>
      <c r="I58">
        <v>0</v>
      </c>
      <c r="J58">
        <v>0</v>
      </c>
      <c r="K58">
        <v>2.1267361111111091E-2</v>
      </c>
      <c r="L58">
        <v>0</v>
      </c>
      <c r="M58">
        <v>0.14583333333333329</v>
      </c>
      <c r="N58">
        <v>0</v>
      </c>
      <c r="O58">
        <v>0</v>
      </c>
      <c r="P58">
        <v>8.6805555555555525E-2</v>
      </c>
      <c r="Q58">
        <v>7.0216049382716028E-2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0.59523809523809534</v>
      </c>
      <c r="AH58">
        <v>0.48148148148148162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0.35430839002267589</v>
      </c>
      <c r="AZ58">
        <v>0.28659611992945339</v>
      </c>
      <c r="BA58">
        <v>0</v>
      </c>
      <c r="BB58">
        <v>0</v>
      </c>
      <c r="BC58">
        <v>0</v>
      </c>
      <c r="BD58">
        <v>0.2318244170096023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15000</v>
      </c>
      <c r="BO58">
        <v>15110</v>
      </c>
      <c r="BP58">
        <v>19354.100561577379</v>
      </c>
      <c r="BQ58">
        <f t="shared" si="0"/>
        <v>-110</v>
      </c>
      <c r="BR58">
        <f t="shared" si="1"/>
        <v>-4354.1005615773793</v>
      </c>
      <c r="BS58" s="4">
        <f t="shared" si="2"/>
        <v>-7.2799470549305099E-3</v>
      </c>
      <c r="BT58" s="4">
        <f t="shared" si="3"/>
        <v>-0.22497044219256218</v>
      </c>
    </row>
    <row r="59" spans="1:72" hidden="1" x14ac:dyDescent="0.3">
      <c r="A59">
        <v>0.45833333333333331</v>
      </c>
      <c r="B59">
        <v>0</v>
      </c>
      <c r="C59">
        <v>1</v>
      </c>
      <c r="D59">
        <v>0</v>
      </c>
      <c r="E59">
        <v>0</v>
      </c>
      <c r="F59">
        <v>0.30952380952380981</v>
      </c>
      <c r="G59">
        <v>0.24691358024691359</v>
      </c>
      <c r="H59">
        <v>0</v>
      </c>
      <c r="I59">
        <v>1</v>
      </c>
      <c r="J59">
        <v>0.33333333333333331</v>
      </c>
      <c r="K59">
        <v>0.21006944444444439</v>
      </c>
      <c r="L59">
        <v>0</v>
      </c>
      <c r="M59">
        <v>0.45833333333333331</v>
      </c>
      <c r="N59">
        <v>0</v>
      </c>
      <c r="O59">
        <v>0</v>
      </c>
      <c r="P59">
        <v>0.14186507936507939</v>
      </c>
      <c r="Q59">
        <v>0.1131687242798354</v>
      </c>
      <c r="R59">
        <v>0</v>
      </c>
      <c r="S59">
        <v>0.45833333333333331</v>
      </c>
      <c r="T59">
        <v>0.15277777777777771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0.30952380952380981</v>
      </c>
      <c r="AH59">
        <v>0.24691358024691359</v>
      </c>
      <c r="AI59">
        <v>0</v>
      </c>
      <c r="AJ59">
        <v>1</v>
      </c>
      <c r="AK59">
        <v>0.33333333333333331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9.5804988662131663E-2</v>
      </c>
      <c r="AZ59">
        <v>7.6425631981187583E-2</v>
      </c>
      <c r="BA59">
        <v>0</v>
      </c>
      <c r="BB59">
        <v>0.30952380952380981</v>
      </c>
      <c r="BC59">
        <v>0.10317460317460329</v>
      </c>
      <c r="BD59">
        <v>6.0966316110349028E-2</v>
      </c>
      <c r="BE59">
        <v>0</v>
      </c>
      <c r="BF59">
        <v>0.24691358024691359</v>
      </c>
      <c r="BG59">
        <v>8.230452674897118E-2</v>
      </c>
      <c r="BH59">
        <v>0</v>
      </c>
      <c r="BI59">
        <v>0</v>
      </c>
      <c r="BJ59">
        <v>0</v>
      </c>
      <c r="BK59">
        <v>1</v>
      </c>
      <c r="BL59">
        <v>0.33333333333333331</v>
      </c>
      <c r="BM59">
        <v>0.1111111111111111</v>
      </c>
      <c r="BN59">
        <v>31000</v>
      </c>
      <c r="BO59">
        <v>30390</v>
      </c>
      <c r="BP59">
        <v>25173.987752404239</v>
      </c>
      <c r="BQ59">
        <f t="shared" si="0"/>
        <v>610</v>
      </c>
      <c r="BR59">
        <f t="shared" si="1"/>
        <v>5826.0122475957614</v>
      </c>
      <c r="BS59" s="4">
        <f t="shared" si="2"/>
        <v>2.0072392234287594E-2</v>
      </c>
      <c r="BT59" s="4">
        <f t="shared" si="3"/>
        <v>0.23142985151565226</v>
      </c>
    </row>
    <row r="60" spans="1:72" hidden="1" x14ac:dyDescent="0.3">
      <c r="A60">
        <v>0.25</v>
      </c>
      <c r="B60">
        <v>0</v>
      </c>
      <c r="C60">
        <v>1</v>
      </c>
      <c r="D60">
        <v>0</v>
      </c>
      <c r="E60">
        <v>0</v>
      </c>
      <c r="F60">
        <v>0.69047619047619024</v>
      </c>
      <c r="G60">
        <v>1.234567901234573E-2</v>
      </c>
      <c r="H60">
        <v>0</v>
      </c>
      <c r="I60">
        <v>0</v>
      </c>
      <c r="J60">
        <v>0.33333333333333331</v>
      </c>
      <c r="K60">
        <v>6.25E-2</v>
      </c>
      <c r="L60">
        <v>0</v>
      </c>
      <c r="M60">
        <v>0.25</v>
      </c>
      <c r="N60">
        <v>0</v>
      </c>
      <c r="O60">
        <v>0</v>
      </c>
      <c r="P60">
        <v>0.17261904761904759</v>
      </c>
      <c r="Q60">
        <v>3.086419753086433E-3</v>
      </c>
      <c r="R60">
        <v>0</v>
      </c>
      <c r="S60">
        <v>0</v>
      </c>
      <c r="T60">
        <v>8.3333333333333329E-2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0.69047619047619024</v>
      </c>
      <c r="AH60">
        <v>1.234567901234573E-2</v>
      </c>
      <c r="AI60">
        <v>0</v>
      </c>
      <c r="AJ60">
        <v>0</v>
      </c>
      <c r="AK60">
        <v>0.33333333333333331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0.47675736961451209</v>
      </c>
      <c r="AZ60">
        <v>8.524397413286337E-3</v>
      </c>
      <c r="BA60">
        <v>0</v>
      </c>
      <c r="BB60">
        <v>0</v>
      </c>
      <c r="BC60">
        <v>0.23015873015873009</v>
      </c>
      <c r="BD60">
        <v>1.5241579027587391E-4</v>
      </c>
      <c r="BE60">
        <v>0</v>
      </c>
      <c r="BF60">
        <v>0</v>
      </c>
      <c r="BG60">
        <v>4.1152263374485774E-3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0.1111111111111111</v>
      </c>
      <c r="BN60">
        <v>21000</v>
      </c>
      <c r="BO60">
        <v>21040</v>
      </c>
      <c r="BP60">
        <v>20586.898724099581</v>
      </c>
      <c r="BQ60">
        <f t="shared" si="0"/>
        <v>-40</v>
      </c>
      <c r="BR60">
        <f t="shared" si="1"/>
        <v>413.10127590041884</v>
      </c>
      <c r="BS60" s="4">
        <f t="shared" si="2"/>
        <v>-1.9011406844106464E-3</v>
      </c>
      <c r="BT60" s="4">
        <f t="shared" si="3"/>
        <v>2.0066221796526899E-2</v>
      </c>
    </row>
    <row r="61" spans="1:72" hidden="1" x14ac:dyDescent="0.3">
      <c r="A61">
        <v>0.91666666666666652</v>
      </c>
      <c r="B61">
        <v>0</v>
      </c>
      <c r="C61">
        <v>0</v>
      </c>
      <c r="D61">
        <v>0</v>
      </c>
      <c r="E61">
        <v>0</v>
      </c>
      <c r="F61">
        <v>0.76190476190476231</v>
      </c>
      <c r="G61">
        <v>0.56790123456790131</v>
      </c>
      <c r="H61">
        <v>0</v>
      </c>
      <c r="I61">
        <v>0</v>
      </c>
      <c r="J61">
        <v>1</v>
      </c>
      <c r="K61">
        <v>0.84027777777777746</v>
      </c>
      <c r="L61">
        <v>0</v>
      </c>
      <c r="M61">
        <v>0</v>
      </c>
      <c r="N61">
        <v>0</v>
      </c>
      <c r="O61">
        <v>0</v>
      </c>
      <c r="P61">
        <v>0.69841269841269871</v>
      </c>
      <c r="Q61">
        <v>0.52057613168724282</v>
      </c>
      <c r="R61">
        <v>0</v>
      </c>
      <c r="S61">
        <v>0</v>
      </c>
      <c r="T61">
        <v>0.91666666666666652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0.5804988662131525</v>
      </c>
      <c r="AZ61">
        <v>0.43268665490887742</v>
      </c>
      <c r="BA61">
        <v>0</v>
      </c>
      <c r="BB61">
        <v>0</v>
      </c>
      <c r="BC61">
        <v>0.76190476190476231</v>
      </c>
      <c r="BD61">
        <v>0.32251181222374647</v>
      </c>
      <c r="BE61">
        <v>0</v>
      </c>
      <c r="BF61">
        <v>0</v>
      </c>
      <c r="BG61">
        <v>0.56790123456790131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1</v>
      </c>
      <c r="BN61">
        <v>28000</v>
      </c>
      <c r="BO61">
        <v>27740</v>
      </c>
      <c r="BP61">
        <v>29791.599916433988</v>
      </c>
      <c r="BQ61">
        <f t="shared" si="0"/>
        <v>260</v>
      </c>
      <c r="BR61">
        <f t="shared" si="1"/>
        <v>-1791.5999164339883</v>
      </c>
      <c r="BS61" s="4">
        <f t="shared" si="2"/>
        <v>9.372746935832732E-3</v>
      </c>
      <c r="BT61" s="4">
        <f t="shared" si="3"/>
        <v>-6.0137754315292245E-2</v>
      </c>
    </row>
    <row r="62" spans="1:72" hidden="1" x14ac:dyDescent="0.3">
      <c r="A62">
        <v>0.3125</v>
      </c>
      <c r="B62">
        <v>0</v>
      </c>
      <c r="C62">
        <v>0</v>
      </c>
      <c r="D62">
        <v>0</v>
      </c>
      <c r="E62">
        <v>1</v>
      </c>
      <c r="F62">
        <v>2.3809523809523721E-2</v>
      </c>
      <c r="G62">
        <v>9.8765432098765427E-2</v>
      </c>
      <c r="H62">
        <v>1</v>
      </c>
      <c r="I62">
        <v>0</v>
      </c>
      <c r="J62">
        <v>0</v>
      </c>
      <c r="K62">
        <v>9.765625E-2</v>
      </c>
      <c r="L62">
        <v>0</v>
      </c>
      <c r="M62">
        <v>0</v>
      </c>
      <c r="N62">
        <v>0</v>
      </c>
      <c r="O62">
        <v>0.3125</v>
      </c>
      <c r="P62">
        <v>7.440476190476164E-3</v>
      </c>
      <c r="Q62">
        <v>3.0864197530864199E-2</v>
      </c>
      <c r="R62">
        <v>0.3125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1</v>
      </c>
      <c r="AT62">
        <v>2.3809523809523721E-2</v>
      </c>
      <c r="AU62">
        <v>9.8765432098765427E-2</v>
      </c>
      <c r="AV62">
        <v>1</v>
      </c>
      <c r="AW62">
        <v>0</v>
      </c>
      <c r="AX62">
        <v>0</v>
      </c>
      <c r="AY62">
        <v>5.6689342403627718E-4</v>
      </c>
      <c r="AZ62">
        <v>2.351557907113454E-3</v>
      </c>
      <c r="BA62">
        <v>2.3809523809523721E-2</v>
      </c>
      <c r="BB62">
        <v>0</v>
      </c>
      <c r="BC62">
        <v>0</v>
      </c>
      <c r="BD62">
        <v>9.7546105776558437E-3</v>
      </c>
      <c r="BE62">
        <v>9.8765432098765427E-2</v>
      </c>
      <c r="BF62">
        <v>0</v>
      </c>
      <c r="BG62">
        <v>0</v>
      </c>
      <c r="BH62">
        <v>1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21000</v>
      </c>
      <c r="BO62">
        <v>21120</v>
      </c>
      <c r="BP62">
        <v>21673.725132259191</v>
      </c>
      <c r="BQ62">
        <f t="shared" si="0"/>
        <v>-120</v>
      </c>
      <c r="BR62">
        <f t="shared" si="1"/>
        <v>-673.72513225919101</v>
      </c>
      <c r="BS62" s="4">
        <f t="shared" si="2"/>
        <v>-5.681818181818182E-3</v>
      </c>
      <c r="BT62" s="4">
        <f t="shared" si="3"/>
        <v>-3.1084879417263532E-2</v>
      </c>
    </row>
    <row r="63" spans="1:72" hidden="1" x14ac:dyDescent="0.3">
      <c r="A63">
        <v>0.77083333333333326</v>
      </c>
      <c r="B63">
        <v>0</v>
      </c>
      <c r="C63">
        <v>1</v>
      </c>
      <c r="D63">
        <v>0</v>
      </c>
      <c r="E63">
        <v>0</v>
      </c>
      <c r="F63">
        <v>0.88095238095238093</v>
      </c>
      <c r="G63">
        <v>0.1851851851851852</v>
      </c>
      <c r="H63">
        <v>0</v>
      </c>
      <c r="I63">
        <v>0</v>
      </c>
      <c r="J63">
        <v>0.33333333333333331</v>
      </c>
      <c r="K63">
        <v>0.59418402777777768</v>
      </c>
      <c r="L63">
        <v>0</v>
      </c>
      <c r="M63">
        <v>0.77083333333333326</v>
      </c>
      <c r="N63">
        <v>0</v>
      </c>
      <c r="O63">
        <v>0</v>
      </c>
      <c r="P63">
        <v>0.67906746031746024</v>
      </c>
      <c r="Q63">
        <v>0.14274691358024691</v>
      </c>
      <c r="R63">
        <v>0</v>
      </c>
      <c r="S63">
        <v>0</v>
      </c>
      <c r="T63">
        <v>0.25694444444444442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0</v>
      </c>
      <c r="AF63">
        <v>0</v>
      </c>
      <c r="AG63">
        <v>0.88095238095238093</v>
      </c>
      <c r="AH63">
        <v>0.1851851851851852</v>
      </c>
      <c r="AI63">
        <v>0</v>
      </c>
      <c r="AJ63">
        <v>0</v>
      </c>
      <c r="AK63">
        <v>0.33333333333333331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0.77607709750566889</v>
      </c>
      <c r="AZ63">
        <v>0.16313932980599649</v>
      </c>
      <c r="BA63">
        <v>0</v>
      </c>
      <c r="BB63">
        <v>0</v>
      </c>
      <c r="BC63">
        <v>0.29365079365079361</v>
      </c>
      <c r="BD63">
        <v>3.4293552812071353E-2</v>
      </c>
      <c r="BE63">
        <v>0</v>
      </c>
      <c r="BF63">
        <v>0</v>
      </c>
      <c r="BG63">
        <v>6.1728395061728412E-2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0.1111111111111111</v>
      </c>
      <c r="BN63">
        <v>25000</v>
      </c>
      <c r="BO63">
        <v>24980</v>
      </c>
      <c r="BP63">
        <v>26216.967852366899</v>
      </c>
      <c r="BQ63">
        <f t="shared" si="0"/>
        <v>20</v>
      </c>
      <c r="BR63">
        <f t="shared" si="1"/>
        <v>-1216.967852366899</v>
      </c>
      <c r="BS63" s="4">
        <f t="shared" si="2"/>
        <v>8.0064051240992789E-4</v>
      </c>
      <c r="BT63" s="4">
        <f t="shared" si="3"/>
        <v>-4.641909236872447E-2</v>
      </c>
    </row>
    <row r="64" spans="1:72" hidden="1" x14ac:dyDescent="0.3">
      <c r="A64">
        <v>1</v>
      </c>
      <c r="B64">
        <v>1</v>
      </c>
      <c r="C64">
        <v>0</v>
      </c>
      <c r="D64">
        <v>0</v>
      </c>
      <c r="E64">
        <v>0</v>
      </c>
      <c r="F64">
        <v>0.54761904761904789</v>
      </c>
      <c r="G64">
        <v>0.61728395061728403</v>
      </c>
      <c r="H64">
        <v>0</v>
      </c>
      <c r="I64">
        <v>0</v>
      </c>
      <c r="J64">
        <v>0</v>
      </c>
      <c r="K64">
        <v>1</v>
      </c>
      <c r="L64">
        <v>1</v>
      </c>
      <c r="M64">
        <v>0</v>
      </c>
      <c r="N64">
        <v>0</v>
      </c>
      <c r="O64">
        <v>0</v>
      </c>
      <c r="P64">
        <v>0.54761904761904789</v>
      </c>
      <c r="Q64">
        <v>0.61728395061728403</v>
      </c>
      <c r="R64">
        <v>0</v>
      </c>
      <c r="S64">
        <v>0</v>
      </c>
      <c r="T64">
        <v>0</v>
      </c>
      <c r="U64">
        <v>1</v>
      </c>
      <c r="V64">
        <v>0</v>
      </c>
      <c r="W64">
        <v>0</v>
      </c>
      <c r="X64">
        <v>0</v>
      </c>
      <c r="Y64">
        <v>0.54761904761904789</v>
      </c>
      <c r="Z64">
        <v>0.61728395061728403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0.29988662131519311</v>
      </c>
      <c r="AZ64">
        <v>0.33803644914756048</v>
      </c>
      <c r="BA64">
        <v>0</v>
      </c>
      <c r="BB64">
        <v>0</v>
      </c>
      <c r="BC64">
        <v>0</v>
      </c>
      <c r="BD64">
        <v>0.38103947568968161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 s="6">
        <v>35000</v>
      </c>
      <c r="BO64" s="6">
        <v>31250</v>
      </c>
      <c r="BP64">
        <v>33201.954788670453</v>
      </c>
      <c r="BQ64">
        <f t="shared" si="0"/>
        <v>3750</v>
      </c>
      <c r="BR64">
        <f t="shared" si="1"/>
        <v>1798.0452113295469</v>
      </c>
      <c r="BS64" s="4">
        <f t="shared" si="2"/>
        <v>0.12</v>
      </c>
      <c r="BT64" s="4">
        <f t="shared" si="3"/>
        <v>5.4154799703031227E-2</v>
      </c>
    </row>
    <row r="65" spans="1:72" hidden="1" x14ac:dyDescent="0.3">
      <c r="A65">
        <v>0.72916666666666652</v>
      </c>
      <c r="B65">
        <v>0</v>
      </c>
      <c r="C65">
        <v>1</v>
      </c>
      <c r="D65">
        <v>0</v>
      </c>
      <c r="E65">
        <v>1</v>
      </c>
      <c r="F65">
        <v>0.71428571428571397</v>
      </c>
      <c r="G65">
        <v>0.24691358024691359</v>
      </c>
      <c r="H65">
        <v>0</v>
      </c>
      <c r="I65">
        <v>0</v>
      </c>
      <c r="J65">
        <v>0.33333333333333331</v>
      </c>
      <c r="K65">
        <v>0.53168402777777757</v>
      </c>
      <c r="L65">
        <v>0</v>
      </c>
      <c r="M65">
        <v>0.72916666666666652</v>
      </c>
      <c r="N65">
        <v>0</v>
      </c>
      <c r="O65">
        <v>0.72916666666666652</v>
      </c>
      <c r="P65">
        <v>0.52083333333333304</v>
      </c>
      <c r="Q65">
        <v>0.18004115226337439</v>
      </c>
      <c r="R65">
        <v>0</v>
      </c>
      <c r="S65">
        <v>0</v>
      </c>
      <c r="T65">
        <v>0.2430555555555555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1</v>
      </c>
      <c r="AG65">
        <v>0.71428571428571397</v>
      </c>
      <c r="AH65">
        <v>0.24691358024691359</v>
      </c>
      <c r="AI65">
        <v>0</v>
      </c>
      <c r="AJ65">
        <v>0</v>
      </c>
      <c r="AK65">
        <v>0.33333333333333331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1</v>
      </c>
      <c r="AT65">
        <v>0.71428571428571397</v>
      </c>
      <c r="AU65">
        <v>0.24691358024691359</v>
      </c>
      <c r="AV65">
        <v>0</v>
      </c>
      <c r="AW65">
        <v>0</v>
      </c>
      <c r="AX65">
        <v>0.33333333333333331</v>
      </c>
      <c r="AY65">
        <v>0.51020408163265263</v>
      </c>
      <c r="AZ65">
        <v>0.17636684303350961</v>
      </c>
      <c r="BA65">
        <v>0</v>
      </c>
      <c r="BB65">
        <v>0</v>
      </c>
      <c r="BC65">
        <v>0.238095238095238</v>
      </c>
      <c r="BD65">
        <v>6.0966316110349028E-2</v>
      </c>
      <c r="BE65">
        <v>0</v>
      </c>
      <c r="BF65">
        <v>0</v>
      </c>
      <c r="BG65">
        <v>8.230452674897118E-2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0.1111111111111111</v>
      </c>
      <c r="BN65">
        <v>30000</v>
      </c>
      <c r="BO65">
        <v>29310</v>
      </c>
      <c r="BP65">
        <v>27850.70277814033</v>
      </c>
      <c r="BQ65">
        <f t="shared" si="0"/>
        <v>690</v>
      </c>
      <c r="BR65">
        <f t="shared" si="1"/>
        <v>2149.2972218596697</v>
      </c>
      <c r="BS65" s="4">
        <f t="shared" si="2"/>
        <v>2.3541453428863868E-2</v>
      </c>
      <c r="BT65" s="4">
        <f t="shared" si="3"/>
        <v>7.717210007162284E-2</v>
      </c>
    </row>
    <row r="66" spans="1:72" hidden="1" x14ac:dyDescent="0.3">
      <c r="A66">
        <v>0.52083333333333326</v>
      </c>
      <c r="B66">
        <v>0</v>
      </c>
      <c r="C66">
        <v>0</v>
      </c>
      <c r="D66">
        <v>0</v>
      </c>
      <c r="E66">
        <v>0</v>
      </c>
      <c r="F66">
        <v>0.71428571428571397</v>
      </c>
      <c r="G66">
        <v>0.17283950617283961</v>
      </c>
      <c r="H66">
        <v>0</v>
      </c>
      <c r="I66">
        <v>0</v>
      </c>
      <c r="J66">
        <v>0</v>
      </c>
      <c r="K66">
        <v>0.27126736111111099</v>
      </c>
      <c r="L66">
        <v>0</v>
      </c>
      <c r="M66">
        <v>0</v>
      </c>
      <c r="N66">
        <v>0</v>
      </c>
      <c r="O66">
        <v>0</v>
      </c>
      <c r="P66">
        <v>0.37202380952380931</v>
      </c>
      <c r="Q66">
        <v>9.0020576131687277E-2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0.51020408163265263</v>
      </c>
      <c r="AZ66">
        <v>0.1234567901234568</v>
      </c>
      <c r="BA66">
        <v>0</v>
      </c>
      <c r="BB66">
        <v>0</v>
      </c>
      <c r="BC66">
        <v>0</v>
      </c>
      <c r="BD66">
        <v>2.9873494894071061E-2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23000</v>
      </c>
      <c r="BO66">
        <v>23020</v>
      </c>
      <c r="BP66">
        <v>23419.183303654489</v>
      </c>
      <c r="BQ66">
        <f t="shared" si="0"/>
        <v>-20</v>
      </c>
      <c r="BR66">
        <f t="shared" si="1"/>
        <v>-419.18330365448855</v>
      </c>
      <c r="BS66" s="4">
        <f t="shared" si="2"/>
        <v>-8.6880973066898344E-4</v>
      </c>
      <c r="BT66" s="4">
        <f t="shared" si="3"/>
        <v>-1.789914269081605E-2</v>
      </c>
    </row>
    <row r="67" spans="1:72" x14ac:dyDescent="0.3">
      <c r="A67">
        <v>0.58333333333333326</v>
      </c>
      <c r="B67">
        <v>0</v>
      </c>
      <c r="C67">
        <v>0</v>
      </c>
      <c r="D67">
        <v>0</v>
      </c>
      <c r="E67">
        <v>0</v>
      </c>
      <c r="F67">
        <v>0.59523809523809534</v>
      </c>
      <c r="G67">
        <v>0.7407407407407407</v>
      </c>
      <c r="H67">
        <v>0</v>
      </c>
      <c r="I67">
        <v>1</v>
      </c>
      <c r="J67">
        <v>0.33333333333333331</v>
      </c>
      <c r="K67">
        <v>0.34027777777777768</v>
      </c>
      <c r="L67">
        <v>0</v>
      </c>
      <c r="M67">
        <v>0</v>
      </c>
      <c r="N67">
        <v>0</v>
      </c>
      <c r="O67">
        <v>0</v>
      </c>
      <c r="P67">
        <v>0.34722222222222232</v>
      </c>
      <c r="Q67">
        <v>0.43209876543209869</v>
      </c>
      <c r="R67">
        <v>0</v>
      </c>
      <c r="S67">
        <v>0.58333333333333326</v>
      </c>
      <c r="T67">
        <v>0.19444444444444439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0.35430839002267589</v>
      </c>
      <c r="AZ67">
        <v>0.44091710758377428</v>
      </c>
      <c r="BA67">
        <v>0</v>
      </c>
      <c r="BB67">
        <v>0.59523809523809534</v>
      </c>
      <c r="BC67">
        <v>0.1984126984126984</v>
      </c>
      <c r="BD67">
        <v>0.5486968449931412</v>
      </c>
      <c r="BE67">
        <v>0</v>
      </c>
      <c r="BF67">
        <v>0.7407407407407407</v>
      </c>
      <c r="BG67">
        <v>0.24691358024691359</v>
      </c>
      <c r="BH67">
        <v>0</v>
      </c>
      <c r="BI67">
        <v>0</v>
      </c>
      <c r="BJ67">
        <v>0</v>
      </c>
      <c r="BK67">
        <v>1</v>
      </c>
      <c r="BL67">
        <v>0.33333333333333331</v>
      </c>
      <c r="BM67">
        <v>0.1111111111111111</v>
      </c>
      <c r="BN67" s="7">
        <v>22000</v>
      </c>
      <c r="BO67" s="7">
        <v>31660</v>
      </c>
      <c r="BP67">
        <v>30427.716078967431</v>
      </c>
      <c r="BQ67">
        <f t="shared" ref="BQ67:BQ130" si="4">BN67-BO67</f>
        <v>-9660</v>
      </c>
      <c r="BR67">
        <f t="shared" ref="BR67:BR130" si="5">BN67-BP67</f>
        <v>-8427.7160789674308</v>
      </c>
      <c r="BS67" s="4">
        <f t="shared" ref="BS67:BS130" si="6">(BN67-BO67)/BO67</f>
        <v>-0.3051168667087808</v>
      </c>
      <c r="BT67" s="4">
        <f t="shared" ref="BT67:BT130" si="7">(BN67-BP67)/BP67</f>
        <v>-0.27697498087255146</v>
      </c>
    </row>
    <row r="68" spans="1:72" hidden="1" x14ac:dyDescent="0.3">
      <c r="A68">
        <v>8.3333333333333315E-2</v>
      </c>
      <c r="B68">
        <v>1</v>
      </c>
      <c r="C68">
        <v>0</v>
      </c>
      <c r="D68">
        <v>0</v>
      </c>
      <c r="E68">
        <v>0</v>
      </c>
      <c r="F68">
        <v>0.5</v>
      </c>
      <c r="G68">
        <v>8.6419753086419804E-2</v>
      </c>
      <c r="H68">
        <v>1</v>
      </c>
      <c r="I68">
        <v>1</v>
      </c>
      <c r="J68">
        <v>0.33333333333333331</v>
      </c>
      <c r="K68">
        <v>6.9444444444444406E-3</v>
      </c>
      <c r="L68">
        <v>8.3333333333333315E-2</v>
      </c>
      <c r="M68">
        <v>0</v>
      </c>
      <c r="N68">
        <v>0</v>
      </c>
      <c r="O68">
        <v>0</v>
      </c>
      <c r="P68">
        <v>4.1666666666666657E-2</v>
      </c>
      <c r="Q68">
        <v>7.2016460905349822E-3</v>
      </c>
      <c r="R68">
        <v>8.3333333333333315E-2</v>
      </c>
      <c r="S68">
        <v>8.3333333333333315E-2</v>
      </c>
      <c r="T68">
        <v>2.7777777777777769E-2</v>
      </c>
      <c r="U68">
        <v>1</v>
      </c>
      <c r="V68">
        <v>0</v>
      </c>
      <c r="W68">
        <v>0</v>
      </c>
      <c r="X68">
        <v>0</v>
      </c>
      <c r="Y68">
        <v>0.5</v>
      </c>
      <c r="Z68">
        <v>8.6419753086419804E-2</v>
      </c>
      <c r="AA68">
        <v>1</v>
      </c>
      <c r="AB68">
        <v>1</v>
      </c>
      <c r="AC68">
        <v>0.33333333333333331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0.25</v>
      </c>
      <c r="AZ68">
        <v>4.3209876543209902E-2</v>
      </c>
      <c r="BA68">
        <v>0.5</v>
      </c>
      <c r="BB68">
        <v>0.5</v>
      </c>
      <c r="BC68">
        <v>0.16666666666666671</v>
      </c>
      <c r="BD68">
        <v>7.4683737235177652E-3</v>
      </c>
      <c r="BE68">
        <v>8.6419753086419804E-2</v>
      </c>
      <c r="BF68">
        <v>8.6419753086419804E-2</v>
      </c>
      <c r="BG68">
        <v>2.8806584362139929E-2</v>
      </c>
      <c r="BH68">
        <v>1</v>
      </c>
      <c r="BI68">
        <v>1</v>
      </c>
      <c r="BJ68">
        <v>0.33333333333333331</v>
      </c>
      <c r="BK68">
        <v>1</v>
      </c>
      <c r="BL68">
        <v>0.33333333333333331</v>
      </c>
      <c r="BM68">
        <v>0.1111111111111111</v>
      </c>
      <c r="BN68">
        <v>15000</v>
      </c>
      <c r="BO68">
        <v>15300</v>
      </c>
      <c r="BP68">
        <v>17995.670145619351</v>
      </c>
      <c r="BQ68">
        <f t="shared" si="4"/>
        <v>-300</v>
      </c>
      <c r="BR68">
        <f t="shared" si="5"/>
        <v>-2995.6701456193514</v>
      </c>
      <c r="BS68" s="4">
        <f t="shared" si="6"/>
        <v>-1.9607843137254902E-2</v>
      </c>
      <c r="BT68" s="4">
        <f t="shared" si="7"/>
        <v>-0.16646616221450253</v>
      </c>
    </row>
    <row r="69" spans="1:72" hidden="1" x14ac:dyDescent="0.3">
      <c r="A69">
        <v>0.29166666666666657</v>
      </c>
      <c r="B69">
        <v>0</v>
      </c>
      <c r="C69">
        <v>1</v>
      </c>
      <c r="D69">
        <v>1</v>
      </c>
      <c r="E69">
        <v>0</v>
      </c>
      <c r="F69">
        <v>0.85714285714285721</v>
      </c>
      <c r="G69">
        <v>0.40740740740740738</v>
      </c>
      <c r="H69">
        <v>0</v>
      </c>
      <c r="I69">
        <v>0</v>
      </c>
      <c r="J69">
        <v>0</v>
      </c>
      <c r="K69">
        <v>8.506944444444442E-2</v>
      </c>
      <c r="L69">
        <v>0</v>
      </c>
      <c r="M69">
        <v>0.29166666666666657</v>
      </c>
      <c r="N69">
        <v>0.29166666666666657</v>
      </c>
      <c r="O69">
        <v>0</v>
      </c>
      <c r="P69">
        <v>0.25</v>
      </c>
      <c r="Q69">
        <v>0.1188271604938272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1</v>
      </c>
      <c r="AF69">
        <v>0</v>
      </c>
      <c r="AG69">
        <v>0.85714285714285721</v>
      </c>
      <c r="AH69">
        <v>0.40740740740740738</v>
      </c>
      <c r="AI69">
        <v>0</v>
      </c>
      <c r="AJ69">
        <v>0</v>
      </c>
      <c r="AK69">
        <v>0</v>
      </c>
      <c r="AL69">
        <v>1</v>
      </c>
      <c r="AM69">
        <v>0</v>
      </c>
      <c r="AN69">
        <v>0.85714285714285721</v>
      </c>
      <c r="AO69">
        <v>0.40740740740740738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0.73469387755102056</v>
      </c>
      <c r="AZ69">
        <v>0.34920634920634919</v>
      </c>
      <c r="BA69">
        <v>0</v>
      </c>
      <c r="BB69">
        <v>0</v>
      </c>
      <c r="BC69">
        <v>0</v>
      </c>
      <c r="BD69">
        <v>0.16598079561042531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 s="6">
        <v>38000</v>
      </c>
      <c r="BO69" s="6">
        <v>29240</v>
      </c>
      <c r="BP69">
        <v>25942.364059490741</v>
      </c>
      <c r="BQ69">
        <f t="shared" si="4"/>
        <v>8760</v>
      </c>
      <c r="BR69">
        <f t="shared" si="5"/>
        <v>12057.635940509259</v>
      </c>
      <c r="BS69" s="4">
        <f t="shared" si="6"/>
        <v>0.29958960328317374</v>
      </c>
      <c r="BT69" s="4">
        <f t="shared" si="7"/>
        <v>0.46478554972317954</v>
      </c>
    </row>
    <row r="70" spans="1:72" hidden="1" x14ac:dyDescent="0.3">
      <c r="A70">
        <v>0.60416666666666663</v>
      </c>
      <c r="B70">
        <v>0</v>
      </c>
      <c r="C70">
        <v>0</v>
      </c>
      <c r="D70">
        <v>0</v>
      </c>
      <c r="E70">
        <v>0</v>
      </c>
      <c r="F70">
        <v>0.5</v>
      </c>
      <c r="G70">
        <v>0.56790123456790131</v>
      </c>
      <c r="H70">
        <v>1</v>
      </c>
      <c r="I70">
        <v>0</v>
      </c>
      <c r="J70">
        <v>0</v>
      </c>
      <c r="K70">
        <v>0.36501736111111099</v>
      </c>
      <c r="L70">
        <v>0</v>
      </c>
      <c r="M70">
        <v>0</v>
      </c>
      <c r="N70">
        <v>0</v>
      </c>
      <c r="O70">
        <v>0</v>
      </c>
      <c r="P70">
        <v>0.30208333333333331</v>
      </c>
      <c r="Q70">
        <v>0.34310699588477372</v>
      </c>
      <c r="R70">
        <v>0.60416666666666663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0.25</v>
      </c>
      <c r="AZ70">
        <v>0.28395061728395071</v>
      </c>
      <c r="BA70">
        <v>0.5</v>
      </c>
      <c r="BB70">
        <v>0</v>
      </c>
      <c r="BC70">
        <v>0</v>
      </c>
      <c r="BD70">
        <v>0.32251181222374647</v>
      </c>
      <c r="BE70">
        <v>0.56790123456790131</v>
      </c>
      <c r="BF70">
        <v>0</v>
      </c>
      <c r="BG70">
        <v>0</v>
      </c>
      <c r="BH70">
        <v>1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36000</v>
      </c>
      <c r="BO70">
        <v>33450</v>
      </c>
      <c r="BP70">
        <v>27440.59633237743</v>
      </c>
      <c r="BQ70">
        <f t="shared" si="4"/>
        <v>2550</v>
      </c>
      <c r="BR70">
        <f t="shared" si="5"/>
        <v>8559.4036676225696</v>
      </c>
      <c r="BS70" s="4">
        <f t="shared" si="6"/>
        <v>7.623318385650224E-2</v>
      </c>
      <c r="BT70" s="4">
        <f t="shared" si="7"/>
        <v>0.31192484171793472</v>
      </c>
    </row>
    <row r="71" spans="1:72" x14ac:dyDescent="0.3">
      <c r="A71">
        <v>0.1666666666666666</v>
      </c>
      <c r="B71">
        <v>0</v>
      </c>
      <c r="C71">
        <v>1</v>
      </c>
      <c r="D71">
        <v>0</v>
      </c>
      <c r="E71">
        <v>1</v>
      </c>
      <c r="F71">
        <v>0.16666666666666649</v>
      </c>
      <c r="G71">
        <v>0.49382716049382708</v>
      </c>
      <c r="H71">
        <v>0</v>
      </c>
      <c r="I71">
        <v>0</v>
      </c>
      <c r="J71">
        <v>0</v>
      </c>
      <c r="K71">
        <v>2.7777777777777769E-2</v>
      </c>
      <c r="L71">
        <v>0</v>
      </c>
      <c r="M71">
        <v>0.1666666666666666</v>
      </c>
      <c r="N71">
        <v>0</v>
      </c>
      <c r="O71">
        <v>0.1666666666666666</v>
      </c>
      <c r="P71">
        <v>2.7777777777777748E-2</v>
      </c>
      <c r="Q71">
        <v>8.2304526748971166E-2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1</v>
      </c>
      <c r="AG71">
        <v>0.16666666666666649</v>
      </c>
      <c r="AH71">
        <v>0.49382716049382708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1</v>
      </c>
      <c r="AT71">
        <v>0.16666666666666649</v>
      </c>
      <c r="AU71">
        <v>0.49382716049382708</v>
      </c>
      <c r="AV71">
        <v>0</v>
      </c>
      <c r="AW71">
        <v>0</v>
      </c>
      <c r="AX71">
        <v>0</v>
      </c>
      <c r="AY71">
        <v>2.7777777777777731E-2</v>
      </c>
      <c r="AZ71">
        <v>8.230452674897111E-2</v>
      </c>
      <c r="BA71">
        <v>0</v>
      </c>
      <c r="BB71">
        <v>0</v>
      </c>
      <c r="BC71">
        <v>0</v>
      </c>
      <c r="BD71">
        <v>0.24386526444139611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 s="7">
        <v>19000</v>
      </c>
      <c r="BO71" s="7">
        <v>23730</v>
      </c>
      <c r="BP71">
        <v>23667.403980950479</v>
      </c>
      <c r="BQ71">
        <f t="shared" si="4"/>
        <v>-4730</v>
      </c>
      <c r="BR71">
        <f t="shared" si="5"/>
        <v>-4667.4039809504793</v>
      </c>
      <c r="BS71" s="4">
        <f t="shared" si="6"/>
        <v>-0.19932574799831437</v>
      </c>
      <c r="BT71" s="4">
        <f t="shared" si="7"/>
        <v>-0.19720810887020812</v>
      </c>
    </row>
    <row r="72" spans="1:72" hidden="1" x14ac:dyDescent="0.3">
      <c r="A72">
        <v>0.75</v>
      </c>
      <c r="B72">
        <v>1</v>
      </c>
      <c r="C72">
        <v>1</v>
      </c>
      <c r="D72">
        <v>0</v>
      </c>
      <c r="E72">
        <v>0</v>
      </c>
      <c r="F72">
        <v>0.35714285714285721</v>
      </c>
      <c r="G72">
        <v>0.23456790123456789</v>
      </c>
      <c r="H72">
        <v>0</v>
      </c>
      <c r="I72">
        <v>1</v>
      </c>
      <c r="J72">
        <v>0.33333333333333331</v>
      </c>
      <c r="K72">
        <v>0.5625</v>
      </c>
      <c r="L72">
        <v>0.75</v>
      </c>
      <c r="M72">
        <v>0.75</v>
      </c>
      <c r="N72">
        <v>0</v>
      </c>
      <c r="O72">
        <v>0</v>
      </c>
      <c r="P72">
        <v>0.2678571428571429</v>
      </c>
      <c r="Q72">
        <v>0.17592592592592601</v>
      </c>
      <c r="R72">
        <v>0</v>
      </c>
      <c r="S72">
        <v>0.75</v>
      </c>
      <c r="T72">
        <v>0.25</v>
      </c>
      <c r="U72">
        <v>1</v>
      </c>
      <c r="V72">
        <v>1</v>
      </c>
      <c r="W72">
        <v>0</v>
      </c>
      <c r="X72">
        <v>0</v>
      </c>
      <c r="Y72">
        <v>0.35714285714285721</v>
      </c>
      <c r="Z72">
        <v>0.23456790123456789</v>
      </c>
      <c r="AA72">
        <v>0</v>
      </c>
      <c r="AB72">
        <v>1</v>
      </c>
      <c r="AC72">
        <v>0.33333333333333331</v>
      </c>
      <c r="AD72">
        <v>1</v>
      </c>
      <c r="AE72">
        <v>0</v>
      </c>
      <c r="AF72">
        <v>0</v>
      </c>
      <c r="AG72">
        <v>0.35714285714285721</v>
      </c>
      <c r="AH72">
        <v>0.23456790123456789</v>
      </c>
      <c r="AI72">
        <v>0</v>
      </c>
      <c r="AJ72">
        <v>1</v>
      </c>
      <c r="AK72">
        <v>0.33333333333333331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0.1275510204081633</v>
      </c>
      <c r="AZ72">
        <v>8.3774250440917145E-2</v>
      </c>
      <c r="BA72">
        <v>0</v>
      </c>
      <c r="BB72">
        <v>0.35714285714285721</v>
      </c>
      <c r="BC72">
        <v>0.1190476190476191</v>
      </c>
      <c r="BD72">
        <v>5.5022100289590023E-2</v>
      </c>
      <c r="BE72">
        <v>0</v>
      </c>
      <c r="BF72">
        <v>0.23456790123456789</v>
      </c>
      <c r="BG72">
        <v>7.8189300411522639E-2</v>
      </c>
      <c r="BH72">
        <v>0</v>
      </c>
      <c r="BI72">
        <v>0</v>
      </c>
      <c r="BJ72">
        <v>0</v>
      </c>
      <c r="BK72">
        <v>1</v>
      </c>
      <c r="BL72">
        <v>0.33333333333333331</v>
      </c>
      <c r="BM72">
        <v>0.1111111111111111</v>
      </c>
      <c r="BN72">
        <v>31000</v>
      </c>
      <c r="BO72">
        <v>29060</v>
      </c>
      <c r="BP72">
        <v>29382.826945220218</v>
      </c>
      <c r="BQ72">
        <f t="shared" si="4"/>
        <v>1940</v>
      </c>
      <c r="BR72">
        <f t="shared" si="5"/>
        <v>1617.1730547797815</v>
      </c>
      <c r="BS72" s="4">
        <f t="shared" si="6"/>
        <v>6.6758430832759813E-2</v>
      </c>
      <c r="BT72" s="4">
        <f t="shared" si="7"/>
        <v>5.5038034896872007E-2</v>
      </c>
    </row>
    <row r="73" spans="1:72" hidden="1" x14ac:dyDescent="0.3">
      <c r="A73">
        <v>0.64583333333333326</v>
      </c>
      <c r="B73">
        <v>1</v>
      </c>
      <c r="C73">
        <v>1</v>
      </c>
      <c r="D73">
        <v>0</v>
      </c>
      <c r="E73">
        <v>0</v>
      </c>
      <c r="F73">
        <v>0.5</v>
      </c>
      <c r="G73">
        <v>0.29629629629629628</v>
      </c>
      <c r="H73">
        <v>0</v>
      </c>
      <c r="I73">
        <v>1</v>
      </c>
      <c r="J73">
        <v>0.66666666666666663</v>
      </c>
      <c r="K73">
        <v>0.41710069444444442</v>
      </c>
      <c r="L73">
        <v>0.64583333333333326</v>
      </c>
      <c r="M73">
        <v>0.64583333333333326</v>
      </c>
      <c r="N73">
        <v>0</v>
      </c>
      <c r="O73">
        <v>0</v>
      </c>
      <c r="P73">
        <v>0.32291666666666657</v>
      </c>
      <c r="Q73">
        <v>0.19135802469135799</v>
      </c>
      <c r="R73">
        <v>0</v>
      </c>
      <c r="S73">
        <v>0.64583333333333326</v>
      </c>
      <c r="T73">
        <v>0.43055555555555552</v>
      </c>
      <c r="U73">
        <v>1</v>
      </c>
      <c r="V73">
        <v>1</v>
      </c>
      <c r="W73">
        <v>0</v>
      </c>
      <c r="X73">
        <v>0</v>
      </c>
      <c r="Y73">
        <v>0.5</v>
      </c>
      <c r="Z73">
        <v>0.29629629629629628</v>
      </c>
      <c r="AA73">
        <v>0</v>
      </c>
      <c r="AB73">
        <v>1</v>
      </c>
      <c r="AC73">
        <v>0.66666666666666663</v>
      </c>
      <c r="AD73">
        <v>1</v>
      </c>
      <c r="AE73">
        <v>0</v>
      </c>
      <c r="AF73">
        <v>0</v>
      </c>
      <c r="AG73">
        <v>0.5</v>
      </c>
      <c r="AH73">
        <v>0.29629629629629628</v>
      </c>
      <c r="AI73">
        <v>0</v>
      </c>
      <c r="AJ73">
        <v>1</v>
      </c>
      <c r="AK73">
        <v>0.66666666666666663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0.25</v>
      </c>
      <c r="AZ73">
        <v>0.14814814814814811</v>
      </c>
      <c r="BA73">
        <v>0</v>
      </c>
      <c r="BB73">
        <v>0.5</v>
      </c>
      <c r="BC73">
        <v>0.33333333333333331</v>
      </c>
      <c r="BD73">
        <v>8.77914951989026E-2</v>
      </c>
      <c r="BE73">
        <v>0</v>
      </c>
      <c r="BF73">
        <v>0.29629629629629628</v>
      </c>
      <c r="BG73">
        <v>0.19753086419753091</v>
      </c>
      <c r="BH73">
        <v>0</v>
      </c>
      <c r="BI73">
        <v>0</v>
      </c>
      <c r="BJ73">
        <v>0</v>
      </c>
      <c r="BK73">
        <v>1</v>
      </c>
      <c r="BL73">
        <v>0.66666666666666663</v>
      </c>
      <c r="BM73">
        <v>0.44444444444444442</v>
      </c>
      <c r="BN73">
        <v>28000</v>
      </c>
      <c r="BO73">
        <v>28150</v>
      </c>
      <c r="BP73">
        <v>27171.399914799371</v>
      </c>
      <c r="BQ73">
        <f t="shared" si="4"/>
        <v>-150</v>
      </c>
      <c r="BR73">
        <f t="shared" si="5"/>
        <v>828.60008520062911</v>
      </c>
      <c r="BS73" s="4">
        <f t="shared" si="6"/>
        <v>-5.3285968028419185E-3</v>
      </c>
      <c r="BT73" s="4">
        <f t="shared" si="7"/>
        <v>3.0495303436659436E-2</v>
      </c>
    </row>
    <row r="74" spans="1:72" hidden="1" x14ac:dyDescent="0.3">
      <c r="A74">
        <v>0.5625</v>
      </c>
      <c r="B74">
        <v>1</v>
      </c>
      <c r="C74">
        <v>0</v>
      </c>
      <c r="D74">
        <v>1</v>
      </c>
      <c r="E74">
        <v>0</v>
      </c>
      <c r="F74">
        <v>0.16666666666666649</v>
      </c>
      <c r="G74">
        <v>0.49382716049382708</v>
      </c>
      <c r="H74">
        <v>0</v>
      </c>
      <c r="I74">
        <v>0</v>
      </c>
      <c r="J74">
        <v>0</v>
      </c>
      <c r="K74">
        <v>0.31640625</v>
      </c>
      <c r="L74">
        <v>0.5625</v>
      </c>
      <c r="M74">
        <v>0</v>
      </c>
      <c r="N74">
        <v>0.5625</v>
      </c>
      <c r="O74">
        <v>0</v>
      </c>
      <c r="P74">
        <v>9.3749999999999917E-2</v>
      </c>
      <c r="Q74">
        <v>0.27777777777777779</v>
      </c>
      <c r="R74">
        <v>0</v>
      </c>
      <c r="S74">
        <v>0</v>
      </c>
      <c r="T74">
        <v>0</v>
      </c>
      <c r="U74">
        <v>1</v>
      </c>
      <c r="V74">
        <v>0</v>
      </c>
      <c r="W74">
        <v>1</v>
      </c>
      <c r="X74">
        <v>0</v>
      </c>
      <c r="Y74">
        <v>0.16666666666666649</v>
      </c>
      <c r="Z74">
        <v>0.49382716049382708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1</v>
      </c>
      <c r="AM74">
        <v>0</v>
      </c>
      <c r="AN74">
        <v>0.16666666666666649</v>
      </c>
      <c r="AO74">
        <v>0.49382716049382708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2.7777777777777731E-2</v>
      </c>
      <c r="AZ74">
        <v>8.230452674897111E-2</v>
      </c>
      <c r="BA74">
        <v>0</v>
      </c>
      <c r="BB74">
        <v>0</v>
      </c>
      <c r="BC74">
        <v>0</v>
      </c>
      <c r="BD74">
        <v>0.24386526444139611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 s="6">
        <v>38000</v>
      </c>
      <c r="BO74" s="6">
        <v>34020</v>
      </c>
      <c r="BP74">
        <v>29977.649459794731</v>
      </c>
      <c r="BQ74">
        <f t="shared" si="4"/>
        <v>3980</v>
      </c>
      <c r="BR74">
        <f t="shared" si="5"/>
        <v>8022.3505402052688</v>
      </c>
      <c r="BS74" s="4">
        <f t="shared" si="6"/>
        <v>0.11699000587889477</v>
      </c>
      <c r="BT74" s="4">
        <f t="shared" si="7"/>
        <v>0.26761105973183935</v>
      </c>
    </row>
    <row r="75" spans="1:72" hidden="1" x14ac:dyDescent="0.3">
      <c r="A75">
        <v>0.41666666666666657</v>
      </c>
      <c r="B75">
        <v>0</v>
      </c>
      <c r="C75">
        <v>1</v>
      </c>
      <c r="D75">
        <v>0</v>
      </c>
      <c r="E75">
        <v>0</v>
      </c>
      <c r="F75">
        <v>0.42857142857142883</v>
      </c>
      <c r="G75">
        <v>0.37037037037037052</v>
      </c>
      <c r="H75">
        <v>0</v>
      </c>
      <c r="I75">
        <v>0</v>
      </c>
      <c r="J75">
        <v>0</v>
      </c>
      <c r="K75">
        <v>0.1736111111111111</v>
      </c>
      <c r="L75">
        <v>0</v>
      </c>
      <c r="M75">
        <v>0.41666666666666657</v>
      </c>
      <c r="N75">
        <v>0</v>
      </c>
      <c r="O75">
        <v>0</v>
      </c>
      <c r="P75">
        <v>0.17857142857142869</v>
      </c>
      <c r="Q75">
        <v>0.15432098765432101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</v>
      </c>
      <c r="AE75">
        <v>0</v>
      </c>
      <c r="AF75">
        <v>0</v>
      </c>
      <c r="AG75">
        <v>0.42857142857142883</v>
      </c>
      <c r="AH75">
        <v>0.37037037037037052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0.18367346938775531</v>
      </c>
      <c r="AZ75">
        <v>0.15873015873015889</v>
      </c>
      <c r="BA75">
        <v>0</v>
      </c>
      <c r="BB75">
        <v>0</v>
      </c>
      <c r="BC75">
        <v>0</v>
      </c>
      <c r="BD75">
        <v>0.13717421124828541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23000</v>
      </c>
      <c r="BO75">
        <v>23090</v>
      </c>
      <c r="BP75">
        <v>23835.289100464761</v>
      </c>
      <c r="BQ75">
        <f t="shared" si="4"/>
        <v>-90</v>
      </c>
      <c r="BR75">
        <f t="shared" si="5"/>
        <v>-835.28910046476085</v>
      </c>
      <c r="BS75" s="4">
        <f t="shared" si="6"/>
        <v>-3.8977912516240795E-3</v>
      </c>
      <c r="BT75" s="4">
        <f t="shared" si="7"/>
        <v>-3.5044219390167733E-2</v>
      </c>
    </row>
    <row r="76" spans="1:72" hidden="1" x14ac:dyDescent="0.3">
      <c r="A76">
        <v>0.33333333333333331</v>
      </c>
      <c r="B76">
        <v>1</v>
      </c>
      <c r="C76">
        <v>0</v>
      </c>
      <c r="D76">
        <v>0</v>
      </c>
      <c r="E76">
        <v>0</v>
      </c>
      <c r="F76">
        <v>0.78571428571428603</v>
      </c>
      <c r="G76">
        <v>0.19753086419753091</v>
      </c>
      <c r="H76">
        <v>0</v>
      </c>
      <c r="I76">
        <v>0</v>
      </c>
      <c r="J76">
        <v>0</v>
      </c>
      <c r="K76">
        <v>0.1111111111111111</v>
      </c>
      <c r="L76">
        <v>0.33333333333333331</v>
      </c>
      <c r="M76">
        <v>0</v>
      </c>
      <c r="N76">
        <v>0</v>
      </c>
      <c r="O76">
        <v>0</v>
      </c>
      <c r="P76">
        <v>0.26190476190476197</v>
      </c>
      <c r="Q76">
        <v>6.5843621399176933E-2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0.78571428571428603</v>
      </c>
      <c r="Z76">
        <v>0.19753086419753091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0.61734693877551072</v>
      </c>
      <c r="AZ76">
        <v>0.15520282186948861</v>
      </c>
      <c r="BA76">
        <v>0</v>
      </c>
      <c r="BB76">
        <v>0</v>
      </c>
      <c r="BC76">
        <v>0</v>
      </c>
      <c r="BD76">
        <v>3.9018442310623368E-2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23000</v>
      </c>
      <c r="BO76">
        <v>22940</v>
      </c>
      <c r="BP76">
        <v>20393.656170435301</v>
      </c>
      <c r="BQ76">
        <f t="shared" si="4"/>
        <v>60</v>
      </c>
      <c r="BR76">
        <f t="shared" si="5"/>
        <v>2606.3438295646993</v>
      </c>
      <c r="BS76" s="4">
        <f t="shared" si="6"/>
        <v>2.6155187445510027E-3</v>
      </c>
      <c r="BT76" s="4">
        <f t="shared" si="7"/>
        <v>0.12780169518318732</v>
      </c>
    </row>
    <row r="77" spans="1:72" hidden="1" x14ac:dyDescent="0.3">
      <c r="A77">
        <v>0.27083333333333331</v>
      </c>
      <c r="B77">
        <v>0</v>
      </c>
      <c r="C77">
        <v>1</v>
      </c>
      <c r="D77">
        <v>0</v>
      </c>
      <c r="E77">
        <v>0</v>
      </c>
      <c r="F77">
        <v>0.40476190476190471</v>
      </c>
      <c r="G77">
        <v>0.44444444444444442</v>
      </c>
      <c r="H77">
        <v>0</v>
      </c>
      <c r="I77">
        <v>0</v>
      </c>
      <c r="J77">
        <v>0</v>
      </c>
      <c r="K77">
        <v>7.3350694444444406E-2</v>
      </c>
      <c r="L77">
        <v>0</v>
      </c>
      <c r="M77">
        <v>0.27083333333333331</v>
      </c>
      <c r="N77">
        <v>0</v>
      </c>
      <c r="O77">
        <v>0</v>
      </c>
      <c r="P77">
        <v>0.1096230158730158</v>
      </c>
      <c r="Q77">
        <v>0.12037037037037029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0</v>
      </c>
      <c r="AF77">
        <v>0</v>
      </c>
      <c r="AG77">
        <v>0.40476190476190471</v>
      </c>
      <c r="AH77">
        <v>0.44444444444444442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0.1638321995464852</v>
      </c>
      <c r="AZ77">
        <v>0.1798941798941798</v>
      </c>
      <c r="BA77">
        <v>0</v>
      </c>
      <c r="BB77">
        <v>0</v>
      </c>
      <c r="BC77">
        <v>0</v>
      </c>
      <c r="BD77">
        <v>0.19753086419753091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 s="6">
        <v>34000</v>
      </c>
      <c r="BO77" s="6">
        <v>23000</v>
      </c>
      <c r="BP77">
        <v>21909.344489132451</v>
      </c>
      <c r="BQ77">
        <f t="shared" si="4"/>
        <v>11000</v>
      </c>
      <c r="BR77">
        <f t="shared" si="5"/>
        <v>12090.655510867549</v>
      </c>
      <c r="BS77" s="4">
        <f t="shared" si="6"/>
        <v>0.47826086956521741</v>
      </c>
      <c r="BT77" s="4">
        <f t="shared" si="7"/>
        <v>0.55184925851454836</v>
      </c>
    </row>
    <row r="78" spans="1:72" hidden="1" x14ac:dyDescent="0.3">
      <c r="A78">
        <v>0.45833333333333331</v>
      </c>
      <c r="B78">
        <v>0</v>
      </c>
      <c r="C78">
        <v>0</v>
      </c>
      <c r="D78">
        <v>1</v>
      </c>
      <c r="E78">
        <v>0</v>
      </c>
      <c r="F78">
        <v>0.45238095238095261</v>
      </c>
      <c r="G78">
        <v>0.44444444444444442</v>
      </c>
      <c r="H78">
        <v>0</v>
      </c>
      <c r="I78">
        <v>0</v>
      </c>
      <c r="J78">
        <v>0</v>
      </c>
      <c r="K78">
        <v>0.21006944444444439</v>
      </c>
      <c r="L78">
        <v>0</v>
      </c>
      <c r="M78">
        <v>0</v>
      </c>
      <c r="N78">
        <v>0.45833333333333331</v>
      </c>
      <c r="O78">
        <v>0</v>
      </c>
      <c r="P78">
        <v>0.20734126984126991</v>
      </c>
      <c r="Q78">
        <v>0.20370370370370369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1</v>
      </c>
      <c r="AM78">
        <v>0</v>
      </c>
      <c r="AN78">
        <v>0.45238095238095261</v>
      </c>
      <c r="AO78">
        <v>0.44444444444444442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0.20464852607709769</v>
      </c>
      <c r="AZ78">
        <v>0.2010582010582011</v>
      </c>
      <c r="BA78">
        <v>0</v>
      </c>
      <c r="BB78">
        <v>0</v>
      </c>
      <c r="BC78">
        <v>0</v>
      </c>
      <c r="BD78">
        <v>0.19753086419753091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 s="6">
        <v>38000</v>
      </c>
      <c r="BO78" s="6">
        <v>34140</v>
      </c>
      <c r="BP78">
        <v>30136.81990383154</v>
      </c>
      <c r="BQ78">
        <f t="shared" si="4"/>
        <v>3860</v>
      </c>
      <c r="BR78">
        <f t="shared" si="5"/>
        <v>7863.1800961684603</v>
      </c>
      <c r="BS78" s="4">
        <f t="shared" si="6"/>
        <v>0.11306385471587581</v>
      </c>
      <c r="BT78" s="4">
        <f t="shared" si="7"/>
        <v>0.26091605289676734</v>
      </c>
    </row>
    <row r="79" spans="1:72" hidden="1" x14ac:dyDescent="0.3">
      <c r="A79">
        <v>0.5625</v>
      </c>
      <c r="B79">
        <v>1</v>
      </c>
      <c r="C79">
        <v>0</v>
      </c>
      <c r="D79">
        <v>0</v>
      </c>
      <c r="E79">
        <v>1</v>
      </c>
      <c r="F79">
        <v>0.85714285714285721</v>
      </c>
      <c r="G79">
        <v>8.6419753086419804E-2</v>
      </c>
      <c r="H79">
        <v>0</v>
      </c>
      <c r="I79">
        <v>0</v>
      </c>
      <c r="J79">
        <v>0.33333333333333331</v>
      </c>
      <c r="K79">
        <v>0.31640625</v>
      </c>
      <c r="L79">
        <v>0.5625</v>
      </c>
      <c r="M79">
        <v>0</v>
      </c>
      <c r="N79">
        <v>0</v>
      </c>
      <c r="O79">
        <v>0.5625</v>
      </c>
      <c r="P79">
        <v>0.48214285714285721</v>
      </c>
      <c r="Q79">
        <v>4.861111111111114E-2</v>
      </c>
      <c r="R79">
        <v>0</v>
      </c>
      <c r="S79">
        <v>0</v>
      </c>
      <c r="T79">
        <v>0.1875</v>
      </c>
      <c r="U79">
        <v>1</v>
      </c>
      <c r="V79">
        <v>0</v>
      </c>
      <c r="W79">
        <v>0</v>
      </c>
      <c r="X79">
        <v>1</v>
      </c>
      <c r="Y79">
        <v>0.85714285714285721</v>
      </c>
      <c r="Z79">
        <v>8.6419753086419804E-2</v>
      </c>
      <c r="AA79">
        <v>0</v>
      </c>
      <c r="AB79">
        <v>0</v>
      </c>
      <c r="AC79">
        <v>0.33333333333333331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1</v>
      </c>
      <c r="AT79">
        <v>0.85714285714285721</v>
      </c>
      <c r="AU79">
        <v>8.6419753086419804E-2</v>
      </c>
      <c r="AV79">
        <v>0</v>
      </c>
      <c r="AW79">
        <v>0</v>
      </c>
      <c r="AX79">
        <v>0.33333333333333331</v>
      </c>
      <c r="AY79">
        <v>0.73469387755102056</v>
      </c>
      <c r="AZ79">
        <v>7.4074074074074125E-2</v>
      </c>
      <c r="BA79">
        <v>0</v>
      </c>
      <c r="BB79">
        <v>0</v>
      </c>
      <c r="BC79">
        <v>0.2857142857142857</v>
      </c>
      <c r="BD79">
        <v>7.4683737235177652E-3</v>
      </c>
      <c r="BE79">
        <v>0</v>
      </c>
      <c r="BF79">
        <v>0</v>
      </c>
      <c r="BG79">
        <v>2.8806584362139929E-2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0.1111111111111111</v>
      </c>
      <c r="BN79">
        <v>25000</v>
      </c>
      <c r="BO79">
        <v>26090</v>
      </c>
      <c r="BP79">
        <v>25882.817396473962</v>
      </c>
      <c r="BQ79">
        <f t="shared" si="4"/>
        <v>-1090</v>
      </c>
      <c r="BR79">
        <f t="shared" si="5"/>
        <v>-882.81739647396171</v>
      </c>
      <c r="BS79" s="4">
        <f t="shared" si="6"/>
        <v>-4.1778459179762362E-2</v>
      </c>
      <c r="BT79" s="4">
        <f t="shared" si="7"/>
        <v>-3.4108241886921811E-2</v>
      </c>
    </row>
    <row r="80" spans="1:72" hidden="1" x14ac:dyDescent="0.3">
      <c r="A80">
        <v>0.27083333333333331</v>
      </c>
      <c r="B80">
        <v>1</v>
      </c>
      <c r="C80">
        <v>1</v>
      </c>
      <c r="D80">
        <v>0</v>
      </c>
      <c r="E80">
        <v>0</v>
      </c>
      <c r="F80">
        <v>4.7619047619047887E-2</v>
      </c>
      <c r="G80">
        <v>0.20987654320987659</v>
      </c>
      <c r="H80">
        <v>0</v>
      </c>
      <c r="I80">
        <v>0</v>
      </c>
      <c r="J80">
        <v>0</v>
      </c>
      <c r="K80">
        <v>7.3350694444444406E-2</v>
      </c>
      <c r="L80">
        <v>0.27083333333333331</v>
      </c>
      <c r="M80">
        <v>0.27083333333333331</v>
      </c>
      <c r="N80">
        <v>0</v>
      </c>
      <c r="O80">
        <v>0</v>
      </c>
      <c r="P80">
        <v>1.2896825396825471E-2</v>
      </c>
      <c r="Q80">
        <v>5.6841563786008228E-2</v>
      </c>
      <c r="R80">
        <v>0</v>
      </c>
      <c r="S80">
        <v>0</v>
      </c>
      <c r="T80">
        <v>0</v>
      </c>
      <c r="U80">
        <v>1</v>
      </c>
      <c r="V80">
        <v>1</v>
      </c>
      <c r="W80">
        <v>0</v>
      </c>
      <c r="X80">
        <v>0</v>
      </c>
      <c r="Y80">
        <v>4.7619047619047887E-2</v>
      </c>
      <c r="Z80">
        <v>0.20987654320987659</v>
      </c>
      <c r="AA80">
        <v>0</v>
      </c>
      <c r="AB80">
        <v>0</v>
      </c>
      <c r="AC80">
        <v>0</v>
      </c>
      <c r="AD80">
        <v>1</v>
      </c>
      <c r="AE80">
        <v>0</v>
      </c>
      <c r="AF80">
        <v>0</v>
      </c>
      <c r="AG80">
        <v>4.7619047619047887E-2</v>
      </c>
      <c r="AH80">
        <v>0.20987654320987659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2.2675736961451508E-3</v>
      </c>
      <c r="AZ80">
        <v>9.9941211052322759E-3</v>
      </c>
      <c r="BA80">
        <v>0</v>
      </c>
      <c r="BB80">
        <v>0</v>
      </c>
      <c r="BC80">
        <v>0</v>
      </c>
      <c r="BD80">
        <v>4.4048163389727203E-2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23000</v>
      </c>
      <c r="BO80">
        <v>22520</v>
      </c>
      <c r="BP80">
        <v>20971.987779378422</v>
      </c>
      <c r="BQ80">
        <f t="shared" si="4"/>
        <v>480</v>
      </c>
      <c r="BR80">
        <f t="shared" si="5"/>
        <v>2028.0122206215783</v>
      </c>
      <c r="BS80" s="4">
        <f t="shared" si="6"/>
        <v>2.1314387211367674E-2</v>
      </c>
      <c r="BT80" s="4">
        <f t="shared" si="7"/>
        <v>9.6701001448022281E-2</v>
      </c>
    </row>
    <row r="81" spans="1:72" x14ac:dyDescent="0.3">
      <c r="A81">
        <v>0.625</v>
      </c>
      <c r="B81">
        <v>1</v>
      </c>
      <c r="C81">
        <v>0</v>
      </c>
      <c r="D81">
        <v>0</v>
      </c>
      <c r="E81">
        <v>0</v>
      </c>
      <c r="F81">
        <v>0.45238095238095261</v>
      </c>
      <c r="G81">
        <v>0.53086419753086411</v>
      </c>
      <c r="H81">
        <v>0</v>
      </c>
      <c r="I81">
        <v>0</v>
      </c>
      <c r="J81">
        <v>0</v>
      </c>
      <c r="K81">
        <v>0.390625</v>
      </c>
      <c r="L81">
        <v>0.625</v>
      </c>
      <c r="M81">
        <v>0</v>
      </c>
      <c r="N81">
        <v>0</v>
      </c>
      <c r="O81">
        <v>0</v>
      </c>
      <c r="P81">
        <v>0.28273809523809529</v>
      </c>
      <c r="Q81">
        <v>0.33179012345678999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  <c r="X81">
        <v>0</v>
      </c>
      <c r="Y81">
        <v>0.45238095238095261</v>
      </c>
      <c r="Z81">
        <v>0.53086419753086411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0.20464852607709769</v>
      </c>
      <c r="AZ81">
        <v>0.24015285126396241</v>
      </c>
      <c r="BA81">
        <v>0</v>
      </c>
      <c r="BB81">
        <v>0</v>
      </c>
      <c r="BC81">
        <v>0</v>
      </c>
      <c r="BD81">
        <v>0.28181679622008832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 s="7">
        <v>23000</v>
      </c>
      <c r="BO81" s="7">
        <v>27280</v>
      </c>
      <c r="BP81">
        <v>26843.40282407578</v>
      </c>
      <c r="BQ81">
        <f t="shared" si="4"/>
        <v>-4280</v>
      </c>
      <c r="BR81">
        <f t="shared" si="5"/>
        <v>-3843.4028240757798</v>
      </c>
      <c r="BS81" s="4">
        <f t="shared" si="6"/>
        <v>-0.15689149560117302</v>
      </c>
      <c r="BT81" s="4">
        <f t="shared" si="7"/>
        <v>-0.14317867407736554</v>
      </c>
    </row>
    <row r="82" spans="1:72" hidden="1" x14ac:dyDescent="0.3">
      <c r="A82">
        <v>0.35416666666666657</v>
      </c>
      <c r="B82">
        <v>0</v>
      </c>
      <c r="C82">
        <v>1</v>
      </c>
      <c r="D82">
        <v>0</v>
      </c>
      <c r="E82">
        <v>0</v>
      </c>
      <c r="F82">
        <v>0.35714285714285721</v>
      </c>
      <c r="G82">
        <v>0.29629629629629628</v>
      </c>
      <c r="H82">
        <v>0</v>
      </c>
      <c r="I82">
        <v>0</v>
      </c>
      <c r="J82">
        <v>0</v>
      </c>
      <c r="K82">
        <v>0.12543402777777779</v>
      </c>
      <c r="L82">
        <v>0</v>
      </c>
      <c r="M82">
        <v>0.35416666666666657</v>
      </c>
      <c r="N82">
        <v>0</v>
      </c>
      <c r="O82">
        <v>0</v>
      </c>
      <c r="P82">
        <v>0.12648809523809529</v>
      </c>
      <c r="Q82">
        <v>0.10493827160493829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  <c r="AF82">
        <v>0</v>
      </c>
      <c r="AG82">
        <v>0.35714285714285721</v>
      </c>
      <c r="AH82">
        <v>0.29629629629629628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0.1275510204081633</v>
      </c>
      <c r="AZ82">
        <v>0.1058201058201058</v>
      </c>
      <c r="BA82">
        <v>0</v>
      </c>
      <c r="BB82">
        <v>0</v>
      </c>
      <c r="BC82">
        <v>0</v>
      </c>
      <c r="BD82">
        <v>8.77914951989026E-2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23000</v>
      </c>
      <c r="BO82">
        <v>23000</v>
      </c>
      <c r="BP82">
        <v>22754.59365602761</v>
      </c>
      <c r="BQ82">
        <f t="shared" si="4"/>
        <v>0</v>
      </c>
      <c r="BR82">
        <f t="shared" si="5"/>
        <v>245.40634397239046</v>
      </c>
      <c r="BS82" s="4">
        <f t="shared" si="6"/>
        <v>0</v>
      </c>
      <c r="BT82" s="4">
        <f t="shared" si="7"/>
        <v>1.0784914364198423E-2</v>
      </c>
    </row>
    <row r="83" spans="1:72" hidden="1" x14ac:dyDescent="0.3">
      <c r="A83">
        <v>0.75</v>
      </c>
      <c r="B83">
        <v>1</v>
      </c>
      <c r="C83">
        <v>0</v>
      </c>
      <c r="D83">
        <v>0</v>
      </c>
      <c r="E83">
        <v>1</v>
      </c>
      <c r="F83">
        <v>0.38095238095238088</v>
      </c>
      <c r="G83">
        <v>0.5185185185185186</v>
      </c>
      <c r="H83">
        <v>0</v>
      </c>
      <c r="I83">
        <v>0</v>
      </c>
      <c r="J83">
        <v>0</v>
      </c>
      <c r="K83">
        <v>0.5625</v>
      </c>
      <c r="L83">
        <v>0.75</v>
      </c>
      <c r="M83">
        <v>0</v>
      </c>
      <c r="N83">
        <v>0</v>
      </c>
      <c r="O83">
        <v>0.75</v>
      </c>
      <c r="P83">
        <v>0.2857142857142857</v>
      </c>
      <c r="Q83">
        <v>0.38888888888888901</v>
      </c>
      <c r="R83">
        <v>0</v>
      </c>
      <c r="S83">
        <v>0</v>
      </c>
      <c r="T83">
        <v>0</v>
      </c>
      <c r="U83">
        <v>1</v>
      </c>
      <c r="V83">
        <v>0</v>
      </c>
      <c r="W83">
        <v>0</v>
      </c>
      <c r="X83">
        <v>1</v>
      </c>
      <c r="Y83">
        <v>0.38095238095238088</v>
      </c>
      <c r="Z83">
        <v>0.5185185185185186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1</v>
      </c>
      <c r="AT83">
        <v>0.38095238095238088</v>
      </c>
      <c r="AU83">
        <v>0.5185185185185186</v>
      </c>
      <c r="AV83">
        <v>0</v>
      </c>
      <c r="AW83">
        <v>0</v>
      </c>
      <c r="AX83">
        <v>0</v>
      </c>
      <c r="AY83">
        <v>0.14512471655328801</v>
      </c>
      <c r="AZ83">
        <v>0.19753086419753091</v>
      </c>
      <c r="BA83">
        <v>0</v>
      </c>
      <c r="BB83">
        <v>0</v>
      </c>
      <c r="BC83">
        <v>0</v>
      </c>
      <c r="BD83">
        <v>0.2688614540466393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30000</v>
      </c>
      <c r="BO83">
        <v>30190</v>
      </c>
      <c r="BP83">
        <v>31131.190099639291</v>
      </c>
      <c r="BQ83">
        <f t="shared" si="4"/>
        <v>-190</v>
      </c>
      <c r="BR83">
        <f t="shared" si="5"/>
        <v>-1131.1900996392906</v>
      </c>
      <c r="BS83" s="4">
        <f t="shared" si="6"/>
        <v>-6.2934746604836039E-3</v>
      </c>
      <c r="BT83" s="4">
        <f t="shared" si="7"/>
        <v>-3.633623051411701E-2</v>
      </c>
    </row>
    <row r="84" spans="1:72" hidden="1" x14ac:dyDescent="0.3">
      <c r="A84">
        <v>0.27083333333333331</v>
      </c>
      <c r="B84">
        <v>0</v>
      </c>
      <c r="C84">
        <v>1</v>
      </c>
      <c r="D84">
        <v>0</v>
      </c>
      <c r="E84">
        <v>0</v>
      </c>
      <c r="F84">
        <v>0.61904761904761907</v>
      </c>
      <c r="G84">
        <v>0.41975308641975317</v>
      </c>
      <c r="H84">
        <v>0</v>
      </c>
      <c r="I84">
        <v>0</v>
      </c>
      <c r="J84">
        <v>0</v>
      </c>
      <c r="K84">
        <v>7.3350694444444406E-2</v>
      </c>
      <c r="L84">
        <v>0</v>
      </c>
      <c r="M84">
        <v>0.27083333333333331</v>
      </c>
      <c r="N84">
        <v>0</v>
      </c>
      <c r="O84">
        <v>0</v>
      </c>
      <c r="P84">
        <v>0.16765873015873009</v>
      </c>
      <c r="Q84">
        <v>0.1136831275720165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</v>
      </c>
      <c r="AE84">
        <v>0</v>
      </c>
      <c r="AF84">
        <v>0</v>
      </c>
      <c r="AG84">
        <v>0.61904761904761907</v>
      </c>
      <c r="AH84">
        <v>0.41975308641975317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0.3832199546485261</v>
      </c>
      <c r="AZ84">
        <v>0.2598471487360377</v>
      </c>
      <c r="BA84">
        <v>0</v>
      </c>
      <c r="BB84">
        <v>0</v>
      </c>
      <c r="BC84">
        <v>0</v>
      </c>
      <c r="BD84">
        <v>0.17619265355890881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23000</v>
      </c>
      <c r="BO84">
        <v>23000</v>
      </c>
      <c r="BP84">
        <v>21451.36213720301</v>
      </c>
      <c r="BQ84">
        <f t="shared" si="4"/>
        <v>0</v>
      </c>
      <c r="BR84">
        <f t="shared" si="5"/>
        <v>1548.6378627969898</v>
      </c>
      <c r="BS84" s="4">
        <f t="shared" si="6"/>
        <v>0</v>
      </c>
      <c r="BT84" s="4">
        <f t="shared" si="7"/>
        <v>7.2192984897271092E-2</v>
      </c>
    </row>
    <row r="85" spans="1:72" hidden="1" x14ac:dyDescent="0.3">
      <c r="A85">
        <v>1</v>
      </c>
      <c r="B85">
        <v>1</v>
      </c>
      <c r="C85">
        <v>1</v>
      </c>
      <c r="D85">
        <v>0</v>
      </c>
      <c r="E85">
        <v>0</v>
      </c>
      <c r="F85">
        <v>1.0238095238095239</v>
      </c>
      <c r="G85">
        <v>0.29629629629629628</v>
      </c>
      <c r="H85">
        <v>0</v>
      </c>
      <c r="I85">
        <v>0</v>
      </c>
      <c r="J85">
        <v>0.66666666666666663</v>
      </c>
      <c r="K85">
        <v>1</v>
      </c>
      <c r="L85">
        <v>1</v>
      </c>
      <c r="M85">
        <v>1</v>
      </c>
      <c r="N85">
        <v>0</v>
      </c>
      <c r="O85">
        <v>0</v>
      </c>
      <c r="P85">
        <v>1.0238095238095239</v>
      </c>
      <c r="Q85">
        <v>0.29629629629629628</v>
      </c>
      <c r="R85">
        <v>0</v>
      </c>
      <c r="S85">
        <v>0</v>
      </c>
      <c r="T85">
        <v>0.66666666666666663</v>
      </c>
      <c r="U85">
        <v>1</v>
      </c>
      <c r="V85">
        <v>1</v>
      </c>
      <c r="W85">
        <v>0</v>
      </c>
      <c r="X85">
        <v>0</v>
      </c>
      <c r="Y85">
        <v>1.0238095238095239</v>
      </c>
      <c r="Z85">
        <v>0.29629629629629628</v>
      </c>
      <c r="AA85">
        <v>0</v>
      </c>
      <c r="AB85">
        <v>0</v>
      </c>
      <c r="AC85">
        <v>0.66666666666666663</v>
      </c>
      <c r="AD85">
        <v>1</v>
      </c>
      <c r="AE85">
        <v>0</v>
      </c>
      <c r="AF85">
        <v>0</v>
      </c>
      <c r="AG85">
        <v>1.0238095238095239</v>
      </c>
      <c r="AH85">
        <v>0.29629629629629628</v>
      </c>
      <c r="AI85">
        <v>0</v>
      </c>
      <c r="AJ85">
        <v>0</v>
      </c>
      <c r="AK85">
        <v>0.66666666666666663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1.0481859410430849</v>
      </c>
      <c r="AZ85">
        <v>0.30335097001763678</v>
      </c>
      <c r="BA85">
        <v>0</v>
      </c>
      <c r="BB85">
        <v>0</v>
      </c>
      <c r="BC85">
        <v>0.68253968253968278</v>
      </c>
      <c r="BD85">
        <v>8.77914951989026E-2</v>
      </c>
      <c r="BE85">
        <v>0</v>
      </c>
      <c r="BF85">
        <v>0</v>
      </c>
      <c r="BG85">
        <v>0.19753086419753091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0.44444444444444442</v>
      </c>
      <c r="BN85">
        <v>28000</v>
      </c>
      <c r="BO85">
        <v>28080</v>
      </c>
      <c r="BP85">
        <v>28592.142896133671</v>
      </c>
      <c r="BQ85">
        <f t="shared" si="4"/>
        <v>-80</v>
      </c>
      <c r="BR85">
        <f t="shared" si="5"/>
        <v>-592.14289613367146</v>
      </c>
      <c r="BS85" s="4">
        <f t="shared" si="6"/>
        <v>-2.8490028490028491E-3</v>
      </c>
      <c r="BT85" s="4">
        <f t="shared" si="7"/>
        <v>-2.0709986596133829E-2</v>
      </c>
    </row>
    <row r="86" spans="1:72" hidden="1" x14ac:dyDescent="0.3">
      <c r="A86">
        <v>0.35416666666666657</v>
      </c>
      <c r="B86">
        <v>1</v>
      </c>
      <c r="C86">
        <v>1</v>
      </c>
      <c r="D86">
        <v>0</v>
      </c>
      <c r="E86">
        <v>0</v>
      </c>
      <c r="F86">
        <v>0.88095238095238093</v>
      </c>
      <c r="G86">
        <v>0.23456790123456789</v>
      </c>
      <c r="H86">
        <v>0</v>
      </c>
      <c r="I86">
        <v>0</v>
      </c>
      <c r="J86">
        <v>0.33333333333333331</v>
      </c>
      <c r="K86">
        <v>0.12543402777777779</v>
      </c>
      <c r="L86">
        <v>0.35416666666666657</v>
      </c>
      <c r="M86">
        <v>0.35416666666666657</v>
      </c>
      <c r="N86">
        <v>0</v>
      </c>
      <c r="O86">
        <v>0</v>
      </c>
      <c r="P86">
        <v>0.3120039682539682</v>
      </c>
      <c r="Q86">
        <v>8.3076131687242802E-2</v>
      </c>
      <c r="R86">
        <v>0</v>
      </c>
      <c r="S86">
        <v>0</v>
      </c>
      <c r="T86">
        <v>0.1180555555555555</v>
      </c>
      <c r="U86">
        <v>1</v>
      </c>
      <c r="V86">
        <v>1</v>
      </c>
      <c r="W86">
        <v>0</v>
      </c>
      <c r="X86">
        <v>0</v>
      </c>
      <c r="Y86">
        <v>0.88095238095238093</v>
      </c>
      <c r="Z86">
        <v>0.23456790123456789</v>
      </c>
      <c r="AA86">
        <v>0</v>
      </c>
      <c r="AB86">
        <v>0</v>
      </c>
      <c r="AC86">
        <v>0.33333333333333331</v>
      </c>
      <c r="AD86">
        <v>1</v>
      </c>
      <c r="AE86">
        <v>0</v>
      </c>
      <c r="AF86">
        <v>0</v>
      </c>
      <c r="AG86">
        <v>0.88095238095238093</v>
      </c>
      <c r="AH86">
        <v>0.23456790123456789</v>
      </c>
      <c r="AI86">
        <v>0</v>
      </c>
      <c r="AJ86">
        <v>0</v>
      </c>
      <c r="AK86">
        <v>0.33333333333333331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0.77607709750566889</v>
      </c>
      <c r="AZ86">
        <v>0.20664315108759559</v>
      </c>
      <c r="BA86">
        <v>0</v>
      </c>
      <c r="BB86">
        <v>0</v>
      </c>
      <c r="BC86">
        <v>0.29365079365079361</v>
      </c>
      <c r="BD86">
        <v>5.5022100289590023E-2</v>
      </c>
      <c r="BE86">
        <v>0</v>
      </c>
      <c r="BF86">
        <v>0</v>
      </c>
      <c r="BG86">
        <v>7.8189300411522639E-2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0.1111111111111111</v>
      </c>
      <c r="BN86">
        <v>23000</v>
      </c>
      <c r="BO86">
        <v>23000</v>
      </c>
      <c r="BP86">
        <v>21887.580598068191</v>
      </c>
      <c r="BQ86">
        <f t="shared" si="4"/>
        <v>0</v>
      </c>
      <c r="BR86">
        <f t="shared" si="5"/>
        <v>1112.4194019318093</v>
      </c>
      <c r="BS86" s="4">
        <f t="shared" si="6"/>
        <v>0</v>
      </c>
      <c r="BT86" s="4">
        <f t="shared" si="7"/>
        <v>5.0824228696614918E-2</v>
      </c>
    </row>
    <row r="87" spans="1:72" hidden="1" x14ac:dyDescent="0.3">
      <c r="A87">
        <v>0.375</v>
      </c>
      <c r="B87">
        <v>1</v>
      </c>
      <c r="C87">
        <v>0</v>
      </c>
      <c r="D87">
        <v>0</v>
      </c>
      <c r="E87">
        <v>0</v>
      </c>
      <c r="F87">
        <v>0.52380952380952372</v>
      </c>
      <c r="G87">
        <v>0.29629629629629628</v>
      </c>
      <c r="H87">
        <v>0</v>
      </c>
      <c r="I87">
        <v>0</v>
      </c>
      <c r="J87">
        <v>0</v>
      </c>
      <c r="K87">
        <v>0.140625</v>
      </c>
      <c r="L87">
        <v>0.375</v>
      </c>
      <c r="M87">
        <v>0</v>
      </c>
      <c r="N87">
        <v>0</v>
      </c>
      <c r="O87">
        <v>0</v>
      </c>
      <c r="P87">
        <v>0.1964285714285714</v>
      </c>
      <c r="Q87">
        <v>0.1111111111111111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0.52380952380952372</v>
      </c>
      <c r="Z87">
        <v>0.29629629629629628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0.27437641723355999</v>
      </c>
      <c r="AZ87">
        <v>0.1552028218694885</v>
      </c>
      <c r="BA87">
        <v>0</v>
      </c>
      <c r="BB87">
        <v>0</v>
      </c>
      <c r="BC87">
        <v>0</v>
      </c>
      <c r="BD87">
        <v>8.77914951989026E-2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23000</v>
      </c>
      <c r="BO87">
        <v>23000</v>
      </c>
      <c r="BP87">
        <v>21359.685793917761</v>
      </c>
      <c r="BQ87">
        <f t="shared" si="4"/>
        <v>0</v>
      </c>
      <c r="BR87">
        <f t="shared" si="5"/>
        <v>1640.3142060822393</v>
      </c>
      <c r="BS87" s="4">
        <f t="shared" si="6"/>
        <v>0</v>
      </c>
      <c r="BT87" s="4">
        <f t="shared" si="7"/>
        <v>7.6794865894016281E-2</v>
      </c>
    </row>
    <row r="88" spans="1:72" hidden="1" x14ac:dyDescent="0.3">
      <c r="A88">
        <v>0.64583333333333326</v>
      </c>
      <c r="B88">
        <v>0</v>
      </c>
      <c r="C88">
        <v>0</v>
      </c>
      <c r="D88">
        <v>0</v>
      </c>
      <c r="E88">
        <v>0</v>
      </c>
      <c r="F88">
        <v>0.40476190476190471</v>
      </c>
      <c r="G88">
        <v>0.27160493827160498</v>
      </c>
      <c r="H88">
        <v>1</v>
      </c>
      <c r="I88">
        <v>0</v>
      </c>
      <c r="J88">
        <v>0.33333333333333331</v>
      </c>
      <c r="K88">
        <v>0.41710069444444442</v>
      </c>
      <c r="L88">
        <v>0</v>
      </c>
      <c r="M88">
        <v>0</v>
      </c>
      <c r="N88">
        <v>0</v>
      </c>
      <c r="O88">
        <v>0</v>
      </c>
      <c r="P88">
        <v>0.26140873015873012</v>
      </c>
      <c r="Q88">
        <v>0.1754115226337449</v>
      </c>
      <c r="R88">
        <v>0.64583333333333326</v>
      </c>
      <c r="S88">
        <v>0</v>
      </c>
      <c r="T88">
        <v>0.21527777777777771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0.1638321995464852</v>
      </c>
      <c r="AZ88">
        <v>0.1099353321575544</v>
      </c>
      <c r="BA88">
        <v>0.40476190476190471</v>
      </c>
      <c r="BB88">
        <v>0</v>
      </c>
      <c r="BC88">
        <v>0.13492063492063491</v>
      </c>
      <c r="BD88">
        <v>7.3769242493522375E-2</v>
      </c>
      <c r="BE88">
        <v>0.27160493827160498</v>
      </c>
      <c r="BF88">
        <v>0</v>
      </c>
      <c r="BG88">
        <v>9.0534979423868345E-2</v>
      </c>
      <c r="BH88">
        <v>1</v>
      </c>
      <c r="BI88">
        <v>0</v>
      </c>
      <c r="BJ88">
        <v>0.33333333333333331</v>
      </c>
      <c r="BK88">
        <v>0</v>
      </c>
      <c r="BL88">
        <v>0</v>
      </c>
      <c r="BM88">
        <v>0.1111111111111111</v>
      </c>
      <c r="BN88">
        <v>29000</v>
      </c>
      <c r="BO88">
        <v>27670</v>
      </c>
      <c r="BP88">
        <v>26029.68185687195</v>
      </c>
      <c r="BQ88">
        <f t="shared" si="4"/>
        <v>1330</v>
      </c>
      <c r="BR88">
        <f t="shared" si="5"/>
        <v>2970.31814312805</v>
      </c>
      <c r="BS88" s="4">
        <f t="shared" si="6"/>
        <v>4.8066498012287677E-2</v>
      </c>
      <c r="BT88" s="4">
        <f t="shared" si="7"/>
        <v>0.1141127332812127</v>
      </c>
    </row>
    <row r="89" spans="1:72" hidden="1" x14ac:dyDescent="0.3">
      <c r="A89">
        <v>0.97916666666666652</v>
      </c>
      <c r="B89">
        <v>1</v>
      </c>
      <c r="C89">
        <v>1</v>
      </c>
      <c r="D89">
        <v>0</v>
      </c>
      <c r="E89">
        <v>0</v>
      </c>
      <c r="F89">
        <v>0.30952380952380981</v>
      </c>
      <c r="G89">
        <v>0.39506172839506171</v>
      </c>
      <c r="H89">
        <v>0</v>
      </c>
      <c r="I89">
        <v>0</v>
      </c>
      <c r="J89">
        <v>0</v>
      </c>
      <c r="K89">
        <v>0.95876736111111083</v>
      </c>
      <c r="L89">
        <v>0.97916666666666652</v>
      </c>
      <c r="M89">
        <v>0.97916666666666652</v>
      </c>
      <c r="N89">
        <v>0</v>
      </c>
      <c r="O89">
        <v>0</v>
      </c>
      <c r="P89">
        <v>0.30307539682539703</v>
      </c>
      <c r="Q89">
        <v>0.38683127572016451</v>
      </c>
      <c r="R89">
        <v>0</v>
      </c>
      <c r="S89">
        <v>0</v>
      </c>
      <c r="T89">
        <v>0</v>
      </c>
      <c r="U89">
        <v>1</v>
      </c>
      <c r="V89">
        <v>1</v>
      </c>
      <c r="W89">
        <v>0</v>
      </c>
      <c r="X89">
        <v>0</v>
      </c>
      <c r="Y89">
        <v>0.30952380952380981</v>
      </c>
      <c r="Z89">
        <v>0.39506172839506171</v>
      </c>
      <c r="AA89">
        <v>0</v>
      </c>
      <c r="AB89">
        <v>0</v>
      </c>
      <c r="AC89">
        <v>0</v>
      </c>
      <c r="AD89">
        <v>1</v>
      </c>
      <c r="AE89">
        <v>0</v>
      </c>
      <c r="AF89">
        <v>0</v>
      </c>
      <c r="AG89">
        <v>0.30952380952380981</v>
      </c>
      <c r="AH89">
        <v>0.39506172839506171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9.5804988662131663E-2</v>
      </c>
      <c r="AZ89">
        <v>0.1222810111699001</v>
      </c>
      <c r="BA89">
        <v>0</v>
      </c>
      <c r="BB89">
        <v>0</v>
      </c>
      <c r="BC89">
        <v>0</v>
      </c>
      <c r="BD89">
        <v>0.1560737692424935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29000</v>
      </c>
      <c r="BO89">
        <v>29520</v>
      </c>
      <c r="BP89">
        <v>29368.346100234299</v>
      </c>
      <c r="BQ89">
        <f t="shared" si="4"/>
        <v>-520</v>
      </c>
      <c r="BR89">
        <f t="shared" si="5"/>
        <v>-368.34610023429923</v>
      </c>
      <c r="BS89" s="4">
        <f t="shared" si="6"/>
        <v>-1.7615176151761516E-2</v>
      </c>
      <c r="BT89" s="4">
        <f t="shared" si="7"/>
        <v>-1.2542282734517371E-2</v>
      </c>
    </row>
    <row r="90" spans="1:72" hidden="1" x14ac:dyDescent="0.3">
      <c r="A90">
        <v>0.91666666666666652</v>
      </c>
      <c r="B90">
        <v>1</v>
      </c>
      <c r="C90">
        <v>1</v>
      </c>
      <c r="D90">
        <v>0</v>
      </c>
      <c r="E90">
        <v>0</v>
      </c>
      <c r="F90">
        <v>0.33333333333333348</v>
      </c>
      <c r="G90">
        <v>0.20987654320987659</v>
      </c>
      <c r="H90">
        <v>0</v>
      </c>
      <c r="I90">
        <v>0</v>
      </c>
      <c r="J90">
        <v>0</v>
      </c>
      <c r="K90">
        <v>0.84027777777777746</v>
      </c>
      <c r="L90">
        <v>0.91666666666666652</v>
      </c>
      <c r="M90">
        <v>0.91666666666666652</v>
      </c>
      <c r="N90">
        <v>0</v>
      </c>
      <c r="O90">
        <v>0</v>
      </c>
      <c r="P90">
        <v>0.30555555555555558</v>
      </c>
      <c r="Q90">
        <v>0.1923868312757202</v>
      </c>
      <c r="R90">
        <v>0</v>
      </c>
      <c r="S90">
        <v>0</v>
      </c>
      <c r="T90">
        <v>0</v>
      </c>
      <c r="U90">
        <v>1</v>
      </c>
      <c r="V90">
        <v>1</v>
      </c>
      <c r="W90">
        <v>0</v>
      </c>
      <c r="X90">
        <v>0</v>
      </c>
      <c r="Y90">
        <v>0.33333333333333348</v>
      </c>
      <c r="Z90">
        <v>0.20987654320987659</v>
      </c>
      <c r="AA90">
        <v>0</v>
      </c>
      <c r="AB90">
        <v>0</v>
      </c>
      <c r="AC90">
        <v>0</v>
      </c>
      <c r="AD90">
        <v>1</v>
      </c>
      <c r="AE90">
        <v>0</v>
      </c>
      <c r="AF90">
        <v>0</v>
      </c>
      <c r="AG90">
        <v>0.33333333333333348</v>
      </c>
      <c r="AH90">
        <v>0.20987654320987659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0.1111111111111112</v>
      </c>
      <c r="AZ90">
        <v>6.9958847736625557E-2</v>
      </c>
      <c r="BA90">
        <v>0</v>
      </c>
      <c r="BB90">
        <v>0</v>
      </c>
      <c r="BC90">
        <v>0</v>
      </c>
      <c r="BD90">
        <v>4.4048163389727203E-2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25000</v>
      </c>
      <c r="BO90">
        <v>25050</v>
      </c>
      <c r="BP90">
        <v>27272.453045475639</v>
      </c>
      <c r="BQ90">
        <f t="shared" si="4"/>
        <v>-50</v>
      </c>
      <c r="BR90">
        <f t="shared" si="5"/>
        <v>-2272.4530454756386</v>
      </c>
      <c r="BS90" s="4">
        <f t="shared" si="6"/>
        <v>-1.996007984031936E-3</v>
      </c>
      <c r="BT90" s="4">
        <f t="shared" si="7"/>
        <v>-8.3324116158030273E-2</v>
      </c>
    </row>
    <row r="91" spans="1:72" hidden="1" x14ac:dyDescent="0.3">
      <c r="A91">
        <v>0.875</v>
      </c>
      <c r="B91">
        <v>0</v>
      </c>
      <c r="C91">
        <v>1</v>
      </c>
      <c r="D91">
        <v>0</v>
      </c>
      <c r="E91">
        <v>0</v>
      </c>
      <c r="F91">
        <v>0.61904761904761907</v>
      </c>
      <c r="G91">
        <v>0.28395061728395071</v>
      </c>
      <c r="H91">
        <v>0</v>
      </c>
      <c r="I91">
        <v>1</v>
      </c>
      <c r="J91">
        <v>0.66666666666666663</v>
      </c>
      <c r="K91">
        <v>0.765625</v>
      </c>
      <c r="L91">
        <v>0</v>
      </c>
      <c r="M91">
        <v>0.875</v>
      </c>
      <c r="N91">
        <v>0</v>
      </c>
      <c r="O91">
        <v>0</v>
      </c>
      <c r="P91">
        <v>0.54166666666666674</v>
      </c>
      <c r="Q91">
        <v>0.24845679012345681</v>
      </c>
      <c r="R91">
        <v>0</v>
      </c>
      <c r="S91">
        <v>0.875</v>
      </c>
      <c r="T91">
        <v>0.58333333333333326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0.61904761904761907</v>
      </c>
      <c r="AH91">
        <v>0.28395061728395071</v>
      </c>
      <c r="AI91">
        <v>0</v>
      </c>
      <c r="AJ91">
        <v>1</v>
      </c>
      <c r="AK91">
        <v>0.66666666666666663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0.3832199546485261</v>
      </c>
      <c r="AZ91">
        <v>0.1757789535567314</v>
      </c>
      <c r="BA91">
        <v>0</v>
      </c>
      <c r="BB91">
        <v>0.61904761904761907</v>
      </c>
      <c r="BC91">
        <v>0.41269841269841268</v>
      </c>
      <c r="BD91">
        <v>8.0627953055936619E-2</v>
      </c>
      <c r="BE91">
        <v>0</v>
      </c>
      <c r="BF91">
        <v>0.28395061728395071</v>
      </c>
      <c r="BG91">
        <v>0.1893004115226338</v>
      </c>
      <c r="BH91">
        <v>0</v>
      </c>
      <c r="BI91">
        <v>0</v>
      </c>
      <c r="BJ91">
        <v>0</v>
      </c>
      <c r="BK91">
        <v>1</v>
      </c>
      <c r="BL91">
        <v>0.66666666666666663</v>
      </c>
      <c r="BM91">
        <v>0.44444444444444442</v>
      </c>
      <c r="BN91">
        <v>28000</v>
      </c>
      <c r="BO91">
        <v>28410</v>
      </c>
      <c r="BP91">
        <v>28775.791658614031</v>
      </c>
      <c r="BQ91">
        <f t="shared" si="4"/>
        <v>-410</v>
      </c>
      <c r="BR91">
        <f t="shared" si="5"/>
        <v>-775.79165861403089</v>
      </c>
      <c r="BS91" s="4">
        <f t="shared" si="6"/>
        <v>-1.4431538190777896E-2</v>
      </c>
      <c r="BT91" s="4">
        <f t="shared" si="7"/>
        <v>-2.695987195826801E-2</v>
      </c>
    </row>
    <row r="92" spans="1:72" hidden="1" x14ac:dyDescent="0.3">
      <c r="A92">
        <v>0.2291666666666666</v>
      </c>
      <c r="B92">
        <v>0</v>
      </c>
      <c r="C92">
        <v>0</v>
      </c>
      <c r="D92">
        <v>0</v>
      </c>
      <c r="E92">
        <v>0</v>
      </c>
      <c r="F92">
        <v>0.80952380952380976</v>
      </c>
      <c r="G92">
        <v>0.23456790123456789</v>
      </c>
      <c r="H92">
        <v>0</v>
      </c>
      <c r="I92">
        <v>1</v>
      </c>
      <c r="J92">
        <v>0.33333333333333331</v>
      </c>
      <c r="K92">
        <v>5.2517361111111091E-2</v>
      </c>
      <c r="L92">
        <v>0</v>
      </c>
      <c r="M92">
        <v>0</v>
      </c>
      <c r="N92">
        <v>0</v>
      </c>
      <c r="O92">
        <v>0</v>
      </c>
      <c r="P92">
        <v>0.18551587301587311</v>
      </c>
      <c r="Q92">
        <v>5.3755144032921809E-2</v>
      </c>
      <c r="R92">
        <v>0</v>
      </c>
      <c r="S92">
        <v>0.2291666666666666</v>
      </c>
      <c r="T92">
        <v>7.6388888888888867E-2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0.65532879818594147</v>
      </c>
      <c r="AZ92">
        <v>0.1898883009994122</v>
      </c>
      <c r="BA92">
        <v>0</v>
      </c>
      <c r="BB92">
        <v>0.80952380952380976</v>
      </c>
      <c r="BC92">
        <v>0.26984126984126988</v>
      </c>
      <c r="BD92">
        <v>5.5022100289590023E-2</v>
      </c>
      <c r="BE92">
        <v>0</v>
      </c>
      <c r="BF92">
        <v>0.23456790123456789</v>
      </c>
      <c r="BG92">
        <v>7.8189300411522639E-2</v>
      </c>
      <c r="BH92">
        <v>0</v>
      </c>
      <c r="BI92">
        <v>0</v>
      </c>
      <c r="BJ92">
        <v>0</v>
      </c>
      <c r="BK92">
        <v>1</v>
      </c>
      <c r="BL92">
        <v>0.33333333333333331</v>
      </c>
      <c r="BM92">
        <v>0.1111111111111111</v>
      </c>
      <c r="BN92">
        <v>15000</v>
      </c>
      <c r="BO92">
        <v>15000</v>
      </c>
      <c r="BP92">
        <v>19524.86792125319</v>
      </c>
      <c r="BQ92">
        <f t="shared" si="4"/>
        <v>0</v>
      </c>
      <c r="BR92">
        <f t="shared" si="5"/>
        <v>-4524.8679212531897</v>
      </c>
      <c r="BS92" s="4">
        <f t="shared" si="6"/>
        <v>0</v>
      </c>
      <c r="BT92" s="4">
        <f t="shared" si="7"/>
        <v>-0.23174896442335391</v>
      </c>
    </row>
    <row r="93" spans="1:72" hidden="1" x14ac:dyDescent="0.3">
      <c r="A93">
        <v>0.8125</v>
      </c>
      <c r="B93">
        <v>1</v>
      </c>
      <c r="C93">
        <v>1</v>
      </c>
      <c r="D93">
        <v>0</v>
      </c>
      <c r="E93">
        <v>0</v>
      </c>
      <c r="F93">
        <v>0.40476190476190471</v>
      </c>
      <c r="G93">
        <v>0.43209876543209869</v>
      </c>
      <c r="H93">
        <v>1</v>
      </c>
      <c r="I93">
        <v>0</v>
      </c>
      <c r="J93">
        <v>0.66666666666666663</v>
      </c>
      <c r="K93">
        <v>0.66015625</v>
      </c>
      <c r="L93">
        <v>0.8125</v>
      </c>
      <c r="M93">
        <v>0.8125</v>
      </c>
      <c r="N93">
        <v>0</v>
      </c>
      <c r="O93">
        <v>0</v>
      </c>
      <c r="P93">
        <v>0.32886904761904762</v>
      </c>
      <c r="Q93">
        <v>0.3510802469135802</v>
      </c>
      <c r="R93">
        <v>0.8125</v>
      </c>
      <c r="S93">
        <v>0</v>
      </c>
      <c r="T93">
        <v>0.54166666666666663</v>
      </c>
      <c r="U93">
        <v>1</v>
      </c>
      <c r="V93">
        <v>1</v>
      </c>
      <c r="W93">
        <v>0</v>
      </c>
      <c r="X93">
        <v>0</v>
      </c>
      <c r="Y93">
        <v>0.40476190476190471</v>
      </c>
      <c r="Z93">
        <v>0.43209876543209869</v>
      </c>
      <c r="AA93">
        <v>1</v>
      </c>
      <c r="AB93">
        <v>0</v>
      </c>
      <c r="AC93">
        <v>0.66666666666666663</v>
      </c>
      <c r="AD93">
        <v>1</v>
      </c>
      <c r="AE93">
        <v>0</v>
      </c>
      <c r="AF93">
        <v>0</v>
      </c>
      <c r="AG93">
        <v>0.40476190476190471</v>
      </c>
      <c r="AH93">
        <v>0.43209876543209869</v>
      </c>
      <c r="AI93">
        <v>1</v>
      </c>
      <c r="AJ93">
        <v>0</v>
      </c>
      <c r="AK93">
        <v>0.66666666666666663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0.1638321995464852</v>
      </c>
      <c r="AZ93">
        <v>0.17489711934156371</v>
      </c>
      <c r="BA93">
        <v>0.40476190476190471</v>
      </c>
      <c r="BB93">
        <v>0</v>
      </c>
      <c r="BC93">
        <v>0.26984126984126983</v>
      </c>
      <c r="BD93">
        <v>0.18670934308794379</v>
      </c>
      <c r="BE93">
        <v>0.43209876543209869</v>
      </c>
      <c r="BF93">
        <v>0</v>
      </c>
      <c r="BG93">
        <v>0.28806584362139909</v>
      </c>
      <c r="BH93">
        <v>1</v>
      </c>
      <c r="BI93">
        <v>0</v>
      </c>
      <c r="BJ93">
        <v>0.66666666666666663</v>
      </c>
      <c r="BK93">
        <v>0</v>
      </c>
      <c r="BL93">
        <v>0</v>
      </c>
      <c r="BM93">
        <v>0.44444444444444442</v>
      </c>
      <c r="BN93">
        <v>28000</v>
      </c>
      <c r="BO93">
        <v>28070</v>
      </c>
      <c r="BP93">
        <v>28816.326183018471</v>
      </c>
      <c r="BQ93">
        <f t="shared" si="4"/>
        <v>-70</v>
      </c>
      <c r="BR93">
        <f t="shared" si="5"/>
        <v>-816.32618301847106</v>
      </c>
      <c r="BS93" s="4">
        <f t="shared" si="6"/>
        <v>-2.4937655860349127E-3</v>
      </c>
      <c r="BT93" s="4">
        <f t="shared" si="7"/>
        <v>-2.8328600177337456E-2</v>
      </c>
    </row>
    <row r="94" spans="1:72" hidden="1" x14ac:dyDescent="0.3">
      <c r="A94">
        <v>0.1875</v>
      </c>
      <c r="B94">
        <v>1</v>
      </c>
      <c r="C94">
        <v>0</v>
      </c>
      <c r="D94">
        <v>0</v>
      </c>
      <c r="E94">
        <v>0</v>
      </c>
      <c r="F94">
        <v>0.76190476190476231</v>
      </c>
      <c r="G94">
        <v>0.38271604938271619</v>
      </c>
      <c r="H94">
        <v>0</v>
      </c>
      <c r="I94">
        <v>0</v>
      </c>
      <c r="J94">
        <v>0</v>
      </c>
      <c r="K94">
        <v>3.515625E-2</v>
      </c>
      <c r="L94">
        <v>0.1875</v>
      </c>
      <c r="M94">
        <v>0</v>
      </c>
      <c r="N94">
        <v>0</v>
      </c>
      <c r="O94">
        <v>0</v>
      </c>
      <c r="P94">
        <v>0.1428571428571429</v>
      </c>
      <c r="Q94">
        <v>7.1759259259259287E-2</v>
      </c>
      <c r="R94">
        <v>0</v>
      </c>
      <c r="S94">
        <v>0</v>
      </c>
      <c r="T94">
        <v>0</v>
      </c>
      <c r="U94">
        <v>1</v>
      </c>
      <c r="V94">
        <v>0</v>
      </c>
      <c r="W94">
        <v>0</v>
      </c>
      <c r="X94">
        <v>0</v>
      </c>
      <c r="Y94">
        <v>0.76190476190476231</v>
      </c>
      <c r="Z94">
        <v>0.38271604938271619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0.5804988662131525</v>
      </c>
      <c r="AZ94">
        <v>0.29159318048206961</v>
      </c>
      <c r="BA94">
        <v>0</v>
      </c>
      <c r="BB94">
        <v>0</v>
      </c>
      <c r="BC94">
        <v>0</v>
      </c>
      <c r="BD94">
        <v>0.14647157445511369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15000</v>
      </c>
      <c r="BO94">
        <v>15000</v>
      </c>
      <c r="BP94">
        <v>17934.198138898711</v>
      </c>
      <c r="BQ94">
        <f t="shared" si="4"/>
        <v>0</v>
      </c>
      <c r="BR94">
        <f t="shared" si="5"/>
        <v>-2934.1981388987115</v>
      </c>
      <c r="BS94" s="4">
        <f t="shared" si="6"/>
        <v>0</v>
      </c>
      <c r="BT94" s="4">
        <f t="shared" si="7"/>
        <v>-0.16360910681222643</v>
      </c>
    </row>
    <row r="95" spans="1:72" hidden="1" x14ac:dyDescent="0.3">
      <c r="A95">
        <v>0.3125</v>
      </c>
      <c r="B95">
        <v>0</v>
      </c>
      <c r="C95">
        <v>0</v>
      </c>
      <c r="D95">
        <v>0</v>
      </c>
      <c r="E95">
        <v>0</v>
      </c>
      <c r="F95">
        <v>0.69047619047619024</v>
      </c>
      <c r="G95">
        <v>0.43209876543209869</v>
      </c>
      <c r="H95">
        <v>0</v>
      </c>
      <c r="I95">
        <v>0</v>
      </c>
      <c r="J95">
        <v>0.33333333333333331</v>
      </c>
      <c r="K95">
        <v>9.765625E-2</v>
      </c>
      <c r="L95">
        <v>0</v>
      </c>
      <c r="M95">
        <v>0</v>
      </c>
      <c r="N95">
        <v>0</v>
      </c>
      <c r="O95">
        <v>0</v>
      </c>
      <c r="P95">
        <v>0.21577380952380951</v>
      </c>
      <c r="Q95">
        <v>0.13503086419753091</v>
      </c>
      <c r="R95">
        <v>0</v>
      </c>
      <c r="S95">
        <v>0</v>
      </c>
      <c r="T95">
        <v>0.1041666666666667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0.47675736961451209</v>
      </c>
      <c r="AZ95">
        <v>0.29835390946502038</v>
      </c>
      <c r="BA95">
        <v>0</v>
      </c>
      <c r="BB95">
        <v>0</v>
      </c>
      <c r="BC95">
        <v>0.23015873015873009</v>
      </c>
      <c r="BD95">
        <v>0.18670934308794379</v>
      </c>
      <c r="BE95">
        <v>0</v>
      </c>
      <c r="BF95">
        <v>0</v>
      </c>
      <c r="BG95">
        <v>0.14403292181069949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0.1111111111111111</v>
      </c>
      <c r="BN95">
        <v>23000</v>
      </c>
      <c r="BO95">
        <v>23080</v>
      </c>
      <c r="BP95">
        <v>21495.8328023002</v>
      </c>
      <c r="BQ95">
        <f t="shared" si="4"/>
        <v>-80</v>
      </c>
      <c r="BR95">
        <f t="shared" si="5"/>
        <v>1504.1671976998005</v>
      </c>
      <c r="BS95" s="4">
        <f t="shared" si="6"/>
        <v>-3.4662045060658577E-3</v>
      </c>
      <c r="BT95" s="4">
        <f t="shared" si="7"/>
        <v>6.9974827750746385E-2</v>
      </c>
    </row>
    <row r="96" spans="1:72" hidden="1" x14ac:dyDescent="0.3">
      <c r="A96">
        <v>0.4375</v>
      </c>
      <c r="B96">
        <v>0</v>
      </c>
      <c r="C96">
        <v>0</v>
      </c>
      <c r="D96">
        <v>0</v>
      </c>
      <c r="E96">
        <v>1</v>
      </c>
      <c r="F96">
        <v>0.95238095238095211</v>
      </c>
      <c r="G96">
        <v>0.27160493827160498</v>
      </c>
      <c r="H96">
        <v>1</v>
      </c>
      <c r="I96">
        <v>1</v>
      </c>
      <c r="J96">
        <v>0.33333333333333331</v>
      </c>
      <c r="K96">
        <v>0.19140625</v>
      </c>
      <c r="L96">
        <v>0</v>
      </c>
      <c r="M96">
        <v>0</v>
      </c>
      <c r="N96">
        <v>0</v>
      </c>
      <c r="O96">
        <v>0.4375</v>
      </c>
      <c r="P96">
        <v>0.41666666666666652</v>
      </c>
      <c r="Q96">
        <v>0.1188271604938272</v>
      </c>
      <c r="R96">
        <v>0.4375</v>
      </c>
      <c r="S96">
        <v>0.4375</v>
      </c>
      <c r="T96">
        <v>0.14583333333333329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1</v>
      </c>
      <c r="AT96">
        <v>0.95238095238095211</v>
      </c>
      <c r="AU96">
        <v>0.27160493827160498</v>
      </c>
      <c r="AV96">
        <v>1</v>
      </c>
      <c r="AW96">
        <v>1</v>
      </c>
      <c r="AX96">
        <v>0.33333333333333331</v>
      </c>
      <c r="AY96">
        <v>0.90702947845804938</v>
      </c>
      <c r="AZ96">
        <v>0.2586713697824809</v>
      </c>
      <c r="BA96">
        <v>0.95238095238095211</v>
      </c>
      <c r="BB96">
        <v>0.95238095238095211</v>
      </c>
      <c r="BC96">
        <v>0.31746031746031728</v>
      </c>
      <c r="BD96">
        <v>7.3769242493522375E-2</v>
      </c>
      <c r="BE96">
        <v>0.27160493827160498</v>
      </c>
      <c r="BF96">
        <v>0.27160493827160498</v>
      </c>
      <c r="BG96">
        <v>9.0534979423868345E-2</v>
      </c>
      <c r="BH96">
        <v>1</v>
      </c>
      <c r="BI96">
        <v>1</v>
      </c>
      <c r="BJ96">
        <v>0.33333333333333331</v>
      </c>
      <c r="BK96">
        <v>1</v>
      </c>
      <c r="BL96">
        <v>0.33333333333333331</v>
      </c>
      <c r="BM96">
        <v>0.1111111111111111</v>
      </c>
      <c r="BN96">
        <v>31000</v>
      </c>
      <c r="BO96">
        <v>29850</v>
      </c>
      <c r="BP96">
        <v>26286.559958757891</v>
      </c>
      <c r="BQ96">
        <f t="shared" si="4"/>
        <v>1150</v>
      </c>
      <c r="BR96">
        <f t="shared" si="5"/>
        <v>4713.4400412421091</v>
      </c>
      <c r="BS96" s="4">
        <f t="shared" si="6"/>
        <v>3.8525963149078725E-2</v>
      </c>
      <c r="BT96" s="4">
        <f t="shared" si="7"/>
        <v>0.17930988492359695</v>
      </c>
    </row>
    <row r="97" spans="1:72" hidden="1" x14ac:dyDescent="0.3">
      <c r="A97">
        <v>4.166666666666663E-2</v>
      </c>
      <c r="B97">
        <v>0</v>
      </c>
      <c r="C97">
        <v>0</v>
      </c>
      <c r="D97">
        <v>0</v>
      </c>
      <c r="E97">
        <v>0</v>
      </c>
      <c r="F97">
        <v>0.5</v>
      </c>
      <c r="G97">
        <v>0.45679012345679021</v>
      </c>
      <c r="H97">
        <v>0</v>
      </c>
      <c r="I97">
        <v>0</v>
      </c>
      <c r="J97">
        <v>0</v>
      </c>
      <c r="K97">
        <v>1.736111111111108E-3</v>
      </c>
      <c r="L97">
        <v>0</v>
      </c>
      <c r="M97">
        <v>0</v>
      </c>
      <c r="N97">
        <v>0</v>
      </c>
      <c r="O97">
        <v>0</v>
      </c>
      <c r="P97">
        <v>2.0833333333333311E-2</v>
      </c>
      <c r="Q97">
        <v>1.9032921810699571E-2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0.25</v>
      </c>
      <c r="AZ97">
        <v>0.2283950617283951</v>
      </c>
      <c r="BA97">
        <v>0</v>
      </c>
      <c r="BB97">
        <v>0</v>
      </c>
      <c r="BC97">
        <v>0</v>
      </c>
      <c r="BD97">
        <v>0.20865721688766961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15000</v>
      </c>
      <c r="BO97">
        <v>15000</v>
      </c>
      <c r="BP97">
        <v>15596.42157667066</v>
      </c>
      <c r="BQ97">
        <f t="shared" si="4"/>
        <v>0</v>
      </c>
      <c r="BR97">
        <f t="shared" si="5"/>
        <v>-596.42157667066022</v>
      </c>
      <c r="BS97" s="4">
        <f t="shared" si="6"/>
        <v>0</v>
      </c>
      <c r="BT97" s="4">
        <f t="shared" si="7"/>
        <v>-3.8240924287581184E-2</v>
      </c>
    </row>
    <row r="98" spans="1:72" hidden="1" x14ac:dyDescent="0.3">
      <c r="A98">
        <v>2.0833333333333311E-2</v>
      </c>
      <c r="B98">
        <v>0</v>
      </c>
      <c r="C98">
        <v>0</v>
      </c>
      <c r="D98">
        <v>0</v>
      </c>
      <c r="E98">
        <v>0</v>
      </c>
      <c r="F98">
        <v>0.21428571428571441</v>
      </c>
      <c r="G98">
        <v>0.24691358024691359</v>
      </c>
      <c r="H98">
        <v>1</v>
      </c>
      <c r="I98">
        <v>0</v>
      </c>
      <c r="J98">
        <v>0</v>
      </c>
      <c r="K98">
        <v>4.3402777777777699E-4</v>
      </c>
      <c r="L98">
        <v>0</v>
      </c>
      <c r="M98">
        <v>0</v>
      </c>
      <c r="N98">
        <v>0</v>
      </c>
      <c r="O98">
        <v>0</v>
      </c>
      <c r="P98">
        <v>4.4642857142857132E-3</v>
      </c>
      <c r="Q98">
        <v>5.1440329218106944E-3</v>
      </c>
      <c r="R98">
        <v>2.0833333333333311E-2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4.5918367346938833E-2</v>
      </c>
      <c r="AZ98">
        <v>5.2910052910052942E-2</v>
      </c>
      <c r="BA98">
        <v>0.21428571428571441</v>
      </c>
      <c r="BB98">
        <v>0</v>
      </c>
      <c r="BC98">
        <v>0</v>
      </c>
      <c r="BD98">
        <v>6.0966316110349028E-2</v>
      </c>
      <c r="BE98">
        <v>0.24691358024691359</v>
      </c>
      <c r="BF98">
        <v>0</v>
      </c>
      <c r="BG98">
        <v>0</v>
      </c>
      <c r="BH98">
        <v>1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15000</v>
      </c>
      <c r="BO98">
        <v>15360</v>
      </c>
      <c r="BP98">
        <v>14454.863000175121</v>
      </c>
      <c r="BQ98">
        <f t="shared" si="4"/>
        <v>-360</v>
      </c>
      <c r="BR98">
        <f t="shared" si="5"/>
        <v>545.13699982487924</v>
      </c>
      <c r="BS98" s="4">
        <f t="shared" si="6"/>
        <v>-2.34375E-2</v>
      </c>
      <c r="BT98" s="4">
        <f t="shared" si="7"/>
        <v>3.771305198937374E-2</v>
      </c>
    </row>
    <row r="99" spans="1:72" hidden="1" x14ac:dyDescent="0.3">
      <c r="A99">
        <v>0.58333333333333326</v>
      </c>
      <c r="B99">
        <v>0</v>
      </c>
      <c r="C99">
        <v>0</v>
      </c>
      <c r="D99">
        <v>0</v>
      </c>
      <c r="E99">
        <v>0</v>
      </c>
      <c r="F99">
        <v>0.57142857142857162</v>
      </c>
      <c r="G99">
        <v>0.53086419753086411</v>
      </c>
      <c r="H99">
        <v>0</v>
      </c>
      <c r="I99">
        <v>0</v>
      </c>
      <c r="J99">
        <v>0</v>
      </c>
      <c r="K99">
        <v>0.34027777777777768</v>
      </c>
      <c r="L99">
        <v>0</v>
      </c>
      <c r="M99">
        <v>0</v>
      </c>
      <c r="N99">
        <v>0</v>
      </c>
      <c r="O99">
        <v>0</v>
      </c>
      <c r="P99">
        <v>0.33333333333333343</v>
      </c>
      <c r="Q99">
        <v>0.30967078189300401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0.32653061224489821</v>
      </c>
      <c r="AZ99">
        <v>0.30335097001763672</v>
      </c>
      <c r="BA99">
        <v>0</v>
      </c>
      <c r="BB99">
        <v>0</v>
      </c>
      <c r="BC99">
        <v>0</v>
      </c>
      <c r="BD99">
        <v>0.28181679622008832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23000</v>
      </c>
      <c r="BO99">
        <v>23920</v>
      </c>
      <c r="BP99">
        <v>26846.956827246089</v>
      </c>
      <c r="BQ99">
        <f t="shared" si="4"/>
        <v>-920</v>
      </c>
      <c r="BR99">
        <f t="shared" si="5"/>
        <v>-3846.9568272460892</v>
      </c>
      <c r="BS99" s="4">
        <f t="shared" si="6"/>
        <v>-3.8461538461538464E-2</v>
      </c>
      <c r="BT99" s="4">
        <f t="shared" si="7"/>
        <v>-0.14329210018105068</v>
      </c>
    </row>
    <row r="100" spans="1:72" hidden="1" x14ac:dyDescent="0.3">
      <c r="A100">
        <v>0.85416666666666652</v>
      </c>
      <c r="B100">
        <v>1</v>
      </c>
      <c r="C100">
        <v>1</v>
      </c>
      <c r="D100">
        <v>0</v>
      </c>
      <c r="E100">
        <v>0</v>
      </c>
      <c r="F100">
        <v>0.69047619047619024</v>
      </c>
      <c r="G100">
        <v>0.46913580246913589</v>
      </c>
      <c r="H100">
        <v>1</v>
      </c>
      <c r="I100">
        <v>0</v>
      </c>
      <c r="J100">
        <v>0.33333333333333331</v>
      </c>
      <c r="K100">
        <v>0.7296006944444442</v>
      </c>
      <c r="L100">
        <v>0.85416666666666652</v>
      </c>
      <c r="M100">
        <v>0.85416666666666652</v>
      </c>
      <c r="N100">
        <v>0</v>
      </c>
      <c r="O100">
        <v>0</v>
      </c>
      <c r="P100">
        <v>0.58978174603174571</v>
      </c>
      <c r="Q100">
        <v>0.40072016460905352</v>
      </c>
      <c r="R100">
        <v>0.85416666666666652</v>
      </c>
      <c r="S100">
        <v>0</v>
      </c>
      <c r="T100">
        <v>0.28472222222222221</v>
      </c>
      <c r="U100">
        <v>1</v>
      </c>
      <c r="V100">
        <v>1</v>
      </c>
      <c r="W100">
        <v>0</v>
      </c>
      <c r="X100">
        <v>0</v>
      </c>
      <c r="Y100">
        <v>0.69047619047619024</v>
      </c>
      <c r="Z100">
        <v>0.46913580246913589</v>
      </c>
      <c r="AA100">
        <v>1</v>
      </c>
      <c r="AB100">
        <v>0</v>
      </c>
      <c r="AC100">
        <v>0.33333333333333331</v>
      </c>
      <c r="AD100">
        <v>1</v>
      </c>
      <c r="AE100">
        <v>0</v>
      </c>
      <c r="AF100">
        <v>0</v>
      </c>
      <c r="AG100">
        <v>0.69047619047619024</v>
      </c>
      <c r="AH100">
        <v>0.46913580246913589</v>
      </c>
      <c r="AI100">
        <v>1</v>
      </c>
      <c r="AJ100">
        <v>0</v>
      </c>
      <c r="AK100">
        <v>0.33333333333333331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0.47675736961451209</v>
      </c>
      <c r="AZ100">
        <v>0.32392710170487943</v>
      </c>
      <c r="BA100">
        <v>0.69047619047619024</v>
      </c>
      <c r="BB100">
        <v>0</v>
      </c>
      <c r="BC100">
        <v>0.23015873015873009</v>
      </c>
      <c r="BD100">
        <v>0.22008840115836009</v>
      </c>
      <c r="BE100">
        <v>0.46913580246913589</v>
      </c>
      <c r="BF100">
        <v>0</v>
      </c>
      <c r="BG100">
        <v>0.15637860082304531</v>
      </c>
      <c r="BH100">
        <v>1</v>
      </c>
      <c r="BI100">
        <v>0</v>
      </c>
      <c r="BJ100">
        <v>0.33333333333333331</v>
      </c>
      <c r="BK100">
        <v>0</v>
      </c>
      <c r="BL100">
        <v>0</v>
      </c>
      <c r="BM100">
        <v>0.1111111111111111</v>
      </c>
      <c r="BN100">
        <v>29000</v>
      </c>
      <c r="BO100">
        <v>28690</v>
      </c>
      <c r="BP100">
        <v>29670.368090464599</v>
      </c>
      <c r="BQ100">
        <f t="shared" si="4"/>
        <v>310</v>
      </c>
      <c r="BR100">
        <f t="shared" si="5"/>
        <v>-670.36809046459894</v>
      </c>
      <c r="BS100" s="4">
        <f t="shared" si="6"/>
        <v>1.0805158591843849E-2</v>
      </c>
      <c r="BT100" s="4">
        <f t="shared" si="7"/>
        <v>-2.2593858236630387E-2</v>
      </c>
    </row>
    <row r="101" spans="1:72" x14ac:dyDescent="0.3">
      <c r="A101">
        <v>0.1875</v>
      </c>
      <c r="B101">
        <v>1</v>
      </c>
      <c r="C101">
        <v>1</v>
      </c>
      <c r="D101">
        <v>0</v>
      </c>
      <c r="E101">
        <v>0</v>
      </c>
      <c r="F101">
        <v>0.73809523809523769</v>
      </c>
      <c r="G101">
        <v>0.56790123456790131</v>
      </c>
      <c r="H101">
        <v>0</v>
      </c>
      <c r="I101">
        <v>0</v>
      </c>
      <c r="J101">
        <v>0</v>
      </c>
      <c r="K101">
        <v>3.515625E-2</v>
      </c>
      <c r="L101">
        <v>0.1875</v>
      </c>
      <c r="M101">
        <v>0.1875</v>
      </c>
      <c r="N101">
        <v>0</v>
      </c>
      <c r="O101">
        <v>0</v>
      </c>
      <c r="P101">
        <v>0.1383928571428571</v>
      </c>
      <c r="Q101">
        <v>0.1064814814814815</v>
      </c>
      <c r="R101">
        <v>0</v>
      </c>
      <c r="S101">
        <v>0</v>
      </c>
      <c r="T101">
        <v>0</v>
      </c>
      <c r="U101">
        <v>1</v>
      </c>
      <c r="V101">
        <v>1</v>
      </c>
      <c r="W101">
        <v>0</v>
      </c>
      <c r="X101">
        <v>0</v>
      </c>
      <c r="Y101">
        <v>0.73809523809523769</v>
      </c>
      <c r="Z101">
        <v>0.56790123456790131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0.73809523809523769</v>
      </c>
      <c r="AH101">
        <v>0.56790123456790131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0.54478458049886558</v>
      </c>
      <c r="AZ101">
        <v>0.41916519694297449</v>
      </c>
      <c r="BA101">
        <v>0</v>
      </c>
      <c r="BB101">
        <v>0</v>
      </c>
      <c r="BC101">
        <v>0</v>
      </c>
      <c r="BD101">
        <v>0.32251181222374647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 s="7">
        <v>15000</v>
      </c>
      <c r="BO101" s="7">
        <v>20230</v>
      </c>
      <c r="BP101">
        <v>19448.572361081038</v>
      </c>
      <c r="BQ101">
        <f t="shared" si="4"/>
        <v>-5230</v>
      </c>
      <c r="BR101">
        <f t="shared" si="5"/>
        <v>-4448.5723610810383</v>
      </c>
      <c r="BS101" s="4">
        <f t="shared" si="6"/>
        <v>-0.25852694018783984</v>
      </c>
      <c r="BT101" s="4">
        <f t="shared" si="7"/>
        <v>-0.22873516258618412</v>
      </c>
    </row>
    <row r="102" spans="1:72" hidden="1" x14ac:dyDescent="0.3">
      <c r="A102">
        <v>1</v>
      </c>
      <c r="B102">
        <v>0</v>
      </c>
      <c r="C102">
        <v>1</v>
      </c>
      <c r="D102">
        <v>0</v>
      </c>
      <c r="E102">
        <v>1</v>
      </c>
      <c r="F102">
        <v>0.57142857142857162</v>
      </c>
      <c r="G102">
        <v>0.49382716049382708</v>
      </c>
      <c r="H102">
        <v>0</v>
      </c>
      <c r="I102">
        <v>1</v>
      </c>
      <c r="J102">
        <v>0.33333333333333331</v>
      </c>
      <c r="K102">
        <v>1</v>
      </c>
      <c r="L102">
        <v>0</v>
      </c>
      <c r="M102">
        <v>1</v>
      </c>
      <c r="N102">
        <v>0</v>
      </c>
      <c r="O102">
        <v>1</v>
      </c>
      <c r="P102">
        <v>0.57142857142857162</v>
      </c>
      <c r="Q102">
        <v>0.49382716049382708</v>
      </c>
      <c r="R102">
        <v>0</v>
      </c>
      <c r="S102">
        <v>1</v>
      </c>
      <c r="T102">
        <v>0.33333333333333331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</v>
      </c>
      <c r="AE102">
        <v>0</v>
      </c>
      <c r="AF102">
        <v>1</v>
      </c>
      <c r="AG102">
        <v>0.57142857142857162</v>
      </c>
      <c r="AH102">
        <v>0.49382716049382708</v>
      </c>
      <c r="AI102">
        <v>0</v>
      </c>
      <c r="AJ102">
        <v>1</v>
      </c>
      <c r="AK102">
        <v>0.33333333333333331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1</v>
      </c>
      <c r="AT102">
        <v>0.57142857142857162</v>
      </c>
      <c r="AU102">
        <v>0.49382716049382708</v>
      </c>
      <c r="AV102">
        <v>0</v>
      </c>
      <c r="AW102">
        <v>1</v>
      </c>
      <c r="AX102">
        <v>0.33333333333333331</v>
      </c>
      <c r="AY102">
        <v>0.32653061224489821</v>
      </c>
      <c r="AZ102">
        <v>0.28218694885361562</v>
      </c>
      <c r="BA102">
        <v>0</v>
      </c>
      <c r="BB102">
        <v>0.57142857142857162</v>
      </c>
      <c r="BC102">
        <v>0.19047619047619049</v>
      </c>
      <c r="BD102">
        <v>0.24386526444139611</v>
      </c>
      <c r="BE102">
        <v>0</v>
      </c>
      <c r="BF102">
        <v>0.49382716049382708</v>
      </c>
      <c r="BG102">
        <v>0.16460905349794239</v>
      </c>
      <c r="BH102">
        <v>0</v>
      </c>
      <c r="BI102">
        <v>0</v>
      </c>
      <c r="BJ102">
        <v>0</v>
      </c>
      <c r="BK102">
        <v>1</v>
      </c>
      <c r="BL102">
        <v>0.33333333333333331</v>
      </c>
      <c r="BM102">
        <v>0.1111111111111111</v>
      </c>
      <c r="BN102">
        <v>35000</v>
      </c>
      <c r="BO102">
        <v>35210</v>
      </c>
      <c r="BP102">
        <v>34383.112732430403</v>
      </c>
      <c r="BQ102">
        <f t="shared" si="4"/>
        <v>-210</v>
      </c>
      <c r="BR102">
        <f t="shared" si="5"/>
        <v>616.88726756959659</v>
      </c>
      <c r="BS102" s="4">
        <f t="shared" si="6"/>
        <v>-5.9642147117296221E-3</v>
      </c>
      <c r="BT102" s="4">
        <f t="shared" si="7"/>
        <v>1.7941577086700009E-2</v>
      </c>
    </row>
    <row r="103" spans="1:72" hidden="1" x14ac:dyDescent="0.3">
      <c r="A103">
        <v>4.166666666666663E-2</v>
      </c>
      <c r="B103">
        <v>0</v>
      </c>
      <c r="C103">
        <v>0</v>
      </c>
      <c r="D103">
        <v>0</v>
      </c>
      <c r="E103">
        <v>0</v>
      </c>
      <c r="F103">
        <v>0.57142857142857162</v>
      </c>
      <c r="G103">
        <v>0.1851851851851852</v>
      </c>
      <c r="H103">
        <v>0</v>
      </c>
      <c r="I103">
        <v>0</v>
      </c>
      <c r="J103">
        <v>0</v>
      </c>
      <c r="K103">
        <v>1.736111111111108E-3</v>
      </c>
      <c r="L103">
        <v>0</v>
      </c>
      <c r="M103">
        <v>0</v>
      </c>
      <c r="N103">
        <v>0</v>
      </c>
      <c r="O103">
        <v>0</v>
      </c>
      <c r="P103">
        <v>2.3809523809523801E-2</v>
      </c>
      <c r="Q103">
        <v>7.7160493827160446E-3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0.32653061224489821</v>
      </c>
      <c r="AZ103">
        <v>0.1058201058201059</v>
      </c>
      <c r="BA103">
        <v>0</v>
      </c>
      <c r="BB103">
        <v>0</v>
      </c>
      <c r="BC103">
        <v>0</v>
      </c>
      <c r="BD103">
        <v>3.4293552812071353E-2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15000</v>
      </c>
      <c r="BO103">
        <v>15000</v>
      </c>
      <c r="BP103">
        <v>15235.14444555517</v>
      </c>
      <c r="BQ103">
        <f t="shared" si="4"/>
        <v>0</v>
      </c>
      <c r="BR103">
        <f t="shared" si="5"/>
        <v>-235.14444555517002</v>
      </c>
      <c r="BS103" s="4">
        <f t="shared" si="6"/>
        <v>0</v>
      </c>
      <c r="BT103" s="4">
        <f t="shared" si="7"/>
        <v>-1.5434343034651901E-2</v>
      </c>
    </row>
    <row r="104" spans="1:72" hidden="1" x14ac:dyDescent="0.3">
      <c r="A104">
        <v>0.83333333333333326</v>
      </c>
      <c r="B104">
        <v>1</v>
      </c>
      <c r="C104">
        <v>1</v>
      </c>
      <c r="D104">
        <v>0</v>
      </c>
      <c r="E104">
        <v>0</v>
      </c>
      <c r="F104">
        <v>0.78571428571428603</v>
      </c>
      <c r="G104">
        <v>0.29629629629629628</v>
      </c>
      <c r="H104">
        <v>0</v>
      </c>
      <c r="I104">
        <v>0</v>
      </c>
      <c r="J104">
        <v>0.33333333333333331</v>
      </c>
      <c r="K104">
        <v>0.69444444444444431</v>
      </c>
      <c r="L104">
        <v>0.83333333333333326</v>
      </c>
      <c r="M104">
        <v>0.83333333333333326</v>
      </c>
      <c r="N104">
        <v>0</v>
      </c>
      <c r="O104">
        <v>0</v>
      </c>
      <c r="P104">
        <v>0.65476190476190499</v>
      </c>
      <c r="Q104">
        <v>0.24691358024691351</v>
      </c>
      <c r="R104">
        <v>0</v>
      </c>
      <c r="S104">
        <v>0</v>
      </c>
      <c r="T104">
        <v>0.27777777777777768</v>
      </c>
      <c r="U104">
        <v>1</v>
      </c>
      <c r="V104">
        <v>1</v>
      </c>
      <c r="W104">
        <v>0</v>
      </c>
      <c r="X104">
        <v>0</v>
      </c>
      <c r="Y104">
        <v>0.78571428571428603</v>
      </c>
      <c r="Z104">
        <v>0.29629629629629628</v>
      </c>
      <c r="AA104">
        <v>0</v>
      </c>
      <c r="AB104">
        <v>0</v>
      </c>
      <c r="AC104">
        <v>0.33333333333333331</v>
      </c>
      <c r="AD104">
        <v>1</v>
      </c>
      <c r="AE104">
        <v>0</v>
      </c>
      <c r="AF104">
        <v>0</v>
      </c>
      <c r="AG104">
        <v>0.78571428571428603</v>
      </c>
      <c r="AH104">
        <v>0.29629629629629628</v>
      </c>
      <c r="AI104">
        <v>0</v>
      </c>
      <c r="AJ104">
        <v>0</v>
      </c>
      <c r="AK104">
        <v>0.33333333333333331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0.61734693877551072</v>
      </c>
      <c r="AZ104">
        <v>0.2328042328042329</v>
      </c>
      <c r="BA104">
        <v>0</v>
      </c>
      <c r="BB104">
        <v>0</v>
      </c>
      <c r="BC104">
        <v>0.26190476190476197</v>
      </c>
      <c r="BD104">
        <v>8.77914951989026E-2</v>
      </c>
      <c r="BE104">
        <v>0</v>
      </c>
      <c r="BF104">
        <v>0</v>
      </c>
      <c r="BG104">
        <v>9.8765432098765427E-2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0.1111111111111111</v>
      </c>
      <c r="BN104">
        <v>29000</v>
      </c>
      <c r="BO104">
        <v>29000</v>
      </c>
      <c r="BP104">
        <v>27818.546497083411</v>
      </c>
      <c r="BQ104">
        <f t="shared" si="4"/>
        <v>0</v>
      </c>
      <c r="BR104">
        <f t="shared" si="5"/>
        <v>1181.4535029165891</v>
      </c>
      <c r="BS104" s="4">
        <f t="shared" si="6"/>
        <v>0</v>
      </c>
      <c r="BT104" s="4">
        <f t="shared" si="7"/>
        <v>4.2469994003477375E-2</v>
      </c>
    </row>
    <row r="105" spans="1:72" hidden="1" x14ac:dyDescent="0.3">
      <c r="A105">
        <v>0.35416666666666657</v>
      </c>
      <c r="B105">
        <v>0</v>
      </c>
      <c r="C105">
        <v>1</v>
      </c>
      <c r="D105">
        <v>0</v>
      </c>
      <c r="E105">
        <v>0</v>
      </c>
      <c r="F105">
        <v>0.54761904761904789</v>
      </c>
      <c r="G105">
        <v>0.44444444444444442</v>
      </c>
      <c r="H105">
        <v>1</v>
      </c>
      <c r="I105">
        <v>0</v>
      </c>
      <c r="J105">
        <v>0</v>
      </c>
      <c r="K105">
        <v>0.12543402777777779</v>
      </c>
      <c r="L105">
        <v>0</v>
      </c>
      <c r="M105">
        <v>0.35416666666666657</v>
      </c>
      <c r="N105">
        <v>0</v>
      </c>
      <c r="O105">
        <v>0</v>
      </c>
      <c r="P105">
        <v>0.19394841269841279</v>
      </c>
      <c r="Q105">
        <v>0.15740740740740741</v>
      </c>
      <c r="R105">
        <v>0.35416666666666657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0</v>
      </c>
      <c r="AF105">
        <v>0</v>
      </c>
      <c r="AG105">
        <v>0.54761904761904789</v>
      </c>
      <c r="AH105">
        <v>0.44444444444444442</v>
      </c>
      <c r="AI105">
        <v>1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0.29988662131519311</v>
      </c>
      <c r="AZ105">
        <v>0.24338624338624351</v>
      </c>
      <c r="BA105">
        <v>0.54761904761904789</v>
      </c>
      <c r="BB105">
        <v>0</v>
      </c>
      <c r="BC105">
        <v>0</v>
      </c>
      <c r="BD105">
        <v>0.19753086419753091</v>
      </c>
      <c r="BE105">
        <v>0.44444444444444442</v>
      </c>
      <c r="BF105">
        <v>0</v>
      </c>
      <c r="BG105">
        <v>0</v>
      </c>
      <c r="BH105">
        <v>1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23000</v>
      </c>
      <c r="BO105">
        <v>23090</v>
      </c>
      <c r="BP105">
        <v>22454.350294490661</v>
      </c>
      <c r="BQ105">
        <f t="shared" si="4"/>
        <v>-90</v>
      </c>
      <c r="BR105">
        <f t="shared" si="5"/>
        <v>545.64970550933867</v>
      </c>
      <c r="BS105" s="4">
        <f t="shared" si="6"/>
        <v>-3.8977912516240795E-3</v>
      </c>
      <c r="BT105" s="4">
        <f t="shared" si="7"/>
        <v>2.4300400517186987E-2</v>
      </c>
    </row>
    <row r="106" spans="1:72" hidden="1" x14ac:dyDescent="0.3">
      <c r="A106">
        <v>4.166666666666663E-2</v>
      </c>
      <c r="B106">
        <v>0</v>
      </c>
      <c r="C106">
        <v>0</v>
      </c>
      <c r="D106">
        <v>0</v>
      </c>
      <c r="E106">
        <v>0</v>
      </c>
      <c r="F106">
        <v>0.59523809523809534</v>
      </c>
      <c r="G106">
        <v>7.4074074074074181E-2</v>
      </c>
      <c r="H106">
        <v>0</v>
      </c>
      <c r="I106">
        <v>0</v>
      </c>
      <c r="J106">
        <v>0</v>
      </c>
      <c r="K106">
        <v>1.736111111111108E-3</v>
      </c>
      <c r="L106">
        <v>0</v>
      </c>
      <c r="M106">
        <v>0</v>
      </c>
      <c r="N106">
        <v>0</v>
      </c>
      <c r="O106">
        <v>0</v>
      </c>
      <c r="P106">
        <v>2.4801587301587279E-2</v>
      </c>
      <c r="Q106">
        <v>3.0864197530864209E-3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0.35430839002267589</v>
      </c>
      <c r="AZ106">
        <v>4.4091710758377499E-2</v>
      </c>
      <c r="BA106">
        <v>0</v>
      </c>
      <c r="BB106">
        <v>0</v>
      </c>
      <c r="BC106">
        <v>0</v>
      </c>
      <c r="BD106">
        <v>5.486968449931429E-3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15000</v>
      </c>
      <c r="BO106">
        <v>15480</v>
      </c>
      <c r="BP106">
        <v>15133.17673697413</v>
      </c>
      <c r="BQ106">
        <f t="shared" si="4"/>
        <v>-480</v>
      </c>
      <c r="BR106">
        <f t="shared" si="5"/>
        <v>-133.17673697413011</v>
      </c>
      <c r="BS106" s="4">
        <f t="shared" si="6"/>
        <v>-3.1007751937984496E-2</v>
      </c>
      <c r="BT106" s="4">
        <f t="shared" si="7"/>
        <v>-8.8003159738923864E-3</v>
      </c>
    </row>
    <row r="107" spans="1:72" hidden="1" x14ac:dyDescent="0.3">
      <c r="A107">
        <v>2.0833333333333311E-2</v>
      </c>
      <c r="B107">
        <v>0</v>
      </c>
      <c r="C107">
        <v>0</v>
      </c>
      <c r="D107">
        <v>0</v>
      </c>
      <c r="E107">
        <v>0</v>
      </c>
      <c r="F107">
        <v>2.3809523809523721E-2</v>
      </c>
      <c r="G107">
        <v>4.9382716049382713E-2</v>
      </c>
      <c r="H107">
        <v>0</v>
      </c>
      <c r="I107">
        <v>0</v>
      </c>
      <c r="J107">
        <v>0</v>
      </c>
      <c r="K107">
        <v>4.3402777777777699E-4</v>
      </c>
      <c r="L107">
        <v>0</v>
      </c>
      <c r="M107">
        <v>0</v>
      </c>
      <c r="N107">
        <v>0</v>
      </c>
      <c r="O107">
        <v>0</v>
      </c>
      <c r="P107">
        <v>4.9603174603174384E-4</v>
      </c>
      <c r="Q107">
        <v>1.0288065843621389E-3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5.6689342403627718E-4</v>
      </c>
      <c r="AZ107">
        <v>1.175778953556727E-3</v>
      </c>
      <c r="BA107">
        <v>0</v>
      </c>
      <c r="BB107">
        <v>0</v>
      </c>
      <c r="BC107">
        <v>0</v>
      </c>
      <c r="BD107">
        <v>2.4386526444139609E-3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15000</v>
      </c>
      <c r="BO107">
        <v>15420</v>
      </c>
      <c r="BP107">
        <v>15527.238847050219</v>
      </c>
      <c r="BQ107">
        <f t="shared" si="4"/>
        <v>-420</v>
      </c>
      <c r="BR107">
        <f t="shared" si="5"/>
        <v>-527.23884705021919</v>
      </c>
      <c r="BS107" s="4">
        <f t="shared" si="6"/>
        <v>-2.7237354085603113E-2</v>
      </c>
      <c r="BT107" s="4">
        <f t="shared" si="7"/>
        <v>-3.3955737542504617E-2</v>
      </c>
    </row>
    <row r="108" spans="1:72" hidden="1" x14ac:dyDescent="0.3">
      <c r="A108">
        <v>0.2291666666666666</v>
      </c>
      <c r="B108">
        <v>0</v>
      </c>
      <c r="C108">
        <v>0</v>
      </c>
      <c r="D108">
        <v>0</v>
      </c>
      <c r="E108">
        <v>1</v>
      </c>
      <c r="F108">
        <v>0.69047619047619024</v>
      </c>
      <c r="G108">
        <v>0.35802469135802473</v>
      </c>
      <c r="H108">
        <v>1</v>
      </c>
      <c r="I108">
        <v>0</v>
      </c>
      <c r="J108">
        <v>0.33333333333333331</v>
      </c>
      <c r="K108">
        <v>5.2517361111111091E-2</v>
      </c>
      <c r="L108">
        <v>0</v>
      </c>
      <c r="M108">
        <v>0</v>
      </c>
      <c r="N108">
        <v>0</v>
      </c>
      <c r="O108">
        <v>0.2291666666666666</v>
      </c>
      <c r="P108">
        <v>0.15823412698412689</v>
      </c>
      <c r="Q108">
        <v>8.2047325102880653E-2</v>
      </c>
      <c r="R108">
        <v>0.2291666666666666</v>
      </c>
      <c r="S108">
        <v>0</v>
      </c>
      <c r="T108">
        <v>7.6388888888888867E-2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1</v>
      </c>
      <c r="AT108">
        <v>0.69047619047619024</v>
      </c>
      <c r="AU108">
        <v>0.35802469135802473</v>
      </c>
      <c r="AV108">
        <v>1</v>
      </c>
      <c r="AW108">
        <v>0</v>
      </c>
      <c r="AX108">
        <v>0.33333333333333331</v>
      </c>
      <c r="AY108">
        <v>0.47675736961451209</v>
      </c>
      <c r="AZ108">
        <v>0.24720752498530271</v>
      </c>
      <c r="BA108">
        <v>0.69047619047619024</v>
      </c>
      <c r="BB108">
        <v>0</v>
      </c>
      <c r="BC108">
        <v>0.23015873015873009</v>
      </c>
      <c r="BD108">
        <v>0.12818167962200891</v>
      </c>
      <c r="BE108">
        <v>0.35802469135802473</v>
      </c>
      <c r="BF108">
        <v>0</v>
      </c>
      <c r="BG108">
        <v>0.1193415637860082</v>
      </c>
      <c r="BH108">
        <v>1</v>
      </c>
      <c r="BI108">
        <v>0</v>
      </c>
      <c r="BJ108">
        <v>0.33333333333333331</v>
      </c>
      <c r="BK108">
        <v>0</v>
      </c>
      <c r="BL108">
        <v>0</v>
      </c>
      <c r="BM108">
        <v>0.1111111111111111</v>
      </c>
      <c r="BN108">
        <v>19000</v>
      </c>
      <c r="BO108">
        <v>19610</v>
      </c>
      <c r="BP108">
        <v>21854.12837956932</v>
      </c>
      <c r="BQ108">
        <f t="shared" si="4"/>
        <v>-610</v>
      </c>
      <c r="BR108">
        <f t="shared" si="5"/>
        <v>-2854.1283795693198</v>
      </c>
      <c r="BS108" s="4">
        <f t="shared" si="6"/>
        <v>-3.1106578276389598E-2</v>
      </c>
      <c r="BT108" s="4">
        <f t="shared" si="7"/>
        <v>-0.13059904883864173</v>
      </c>
    </row>
    <row r="109" spans="1:72" hidden="1" x14ac:dyDescent="0.3">
      <c r="A109">
        <v>0.70833333333333326</v>
      </c>
      <c r="B109">
        <v>1</v>
      </c>
      <c r="C109">
        <v>0</v>
      </c>
      <c r="D109">
        <v>0</v>
      </c>
      <c r="E109">
        <v>0</v>
      </c>
      <c r="F109">
        <v>0.92857142857142838</v>
      </c>
      <c r="G109">
        <v>0.39506172839506171</v>
      </c>
      <c r="H109">
        <v>1</v>
      </c>
      <c r="I109">
        <v>1</v>
      </c>
      <c r="J109">
        <v>0.66666666666666663</v>
      </c>
      <c r="K109">
        <v>0.50173611111111105</v>
      </c>
      <c r="L109">
        <v>0.70833333333333326</v>
      </c>
      <c r="M109">
        <v>0</v>
      </c>
      <c r="N109">
        <v>0</v>
      </c>
      <c r="O109">
        <v>0</v>
      </c>
      <c r="P109">
        <v>0.65773809523809501</v>
      </c>
      <c r="Q109">
        <v>0.27983539094650201</v>
      </c>
      <c r="R109">
        <v>0.70833333333333326</v>
      </c>
      <c r="S109">
        <v>0.70833333333333326</v>
      </c>
      <c r="T109">
        <v>0.47222222222222221</v>
      </c>
      <c r="U109">
        <v>1</v>
      </c>
      <c r="V109">
        <v>0</v>
      </c>
      <c r="W109">
        <v>0</v>
      </c>
      <c r="X109">
        <v>0</v>
      </c>
      <c r="Y109">
        <v>0.92857142857142838</v>
      </c>
      <c r="Z109">
        <v>0.39506172839506171</v>
      </c>
      <c r="AA109">
        <v>1</v>
      </c>
      <c r="AB109">
        <v>1</v>
      </c>
      <c r="AC109">
        <v>0.66666666666666663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0.86224489795918335</v>
      </c>
      <c r="AZ109">
        <v>0.3668430335097001</v>
      </c>
      <c r="BA109">
        <v>0.92857142857142838</v>
      </c>
      <c r="BB109">
        <v>0.92857142857142838</v>
      </c>
      <c r="BC109">
        <v>0.61904761904761885</v>
      </c>
      <c r="BD109">
        <v>0.1560737692424935</v>
      </c>
      <c r="BE109">
        <v>0.39506172839506171</v>
      </c>
      <c r="BF109">
        <v>0.39506172839506171</v>
      </c>
      <c r="BG109">
        <v>0.26337448559670779</v>
      </c>
      <c r="BH109">
        <v>1</v>
      </c>
      <c r="BI109">
        <v>1</v>
      </c>
      <c r="BJ109">
        <v>0.66666666666666663</v>
      </c>
      <c r="BK109">
        <v>1</v>
      </c>
      <c r="BL109">
        <v>0.66666666666666663</v>
      </c>
      <c r="BM109">
        <v>0.44444444444444442</v>
      </c>
      <c r="BN109">
        <v>28000</v>
      </c>
      <c r="BO109">
        <v>28540</v>
      </c>
      <c r="BP109">
        <v>31493.543357547522</v>
      </c>
      <c r="BQ109">
        <f t="shared" si="4"/>
        <v>-540</v>
      </c>
      <c r="BR109">
        <f t="shared" si="5"/>
        <v>-3493.5433575475217</v>
      </c>
      <c r="BS109" s="4">
        <f t="shared" si="6"/>
        <v>-1.8920812894183601E-2</v>
      </c>
      <c r="BT109" s="4">
        <f t="shared" si="7"/>
        <v>-0.11092887573446968</v>
      </c>
    </row>
    <row r="110" spans="1:72" hidden="1" x14ac:dyDescent="0.3">
      <c r="A110">
        <v>0.58333333333333326</v>
      </c>
      <c r="B110">
        <v>0</v>
      </c>
      <c r="C110">
        <v>1</v>
      </c>
      <c r="D110">
        <v>1</v>
      </c>
      <c r="E110">
        <v>0</v>
      </c>
      <c r="F110">
        <v>0.16666666666666649</v>
      </c>
      <c r="G110">
        <v>0.53086419753086411</v>
      </c>
      <c r="H110">
        <v>0</v>
      </c>
      <c r="I110">
        <v>1</v>
      </c>
      <c r="J110">
        <v>0.33333333333333331</v>
      </c>
      <c r="K110">
        <v>0.34027777777777768</v>
      </c>
      <c r="L110">
        <v>0</v>
      </c>
      <c r="M110">
        <v>0.58333333333333326</v>
      </c>
      <c r="N110">
        <v>0.58333333333333326</v>
      </c>
      <c r="O110">
        <v>0</v>
      </c>
      <c r="P110">
        <v>9.7222222222222127E-2</v>
      </c>
      <c r="Q110">
        <v>0.30967078189300401</v>
      </c>
      <c r="R110">
        <v>0</v>
      </c>
      <c r="S110">
        <v>0.58333333333333326</v>
      </c>
      <c r="T110">
        <v>0.19444444444444439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1</v>
      </c>
      <c r="AF110">
        <v>0</v>
      </c>
      <c r="AG110">
        <v>0.16666666666666649</v>
      </c>
      <c r="AH110">
        <v>0.53086419753086411</v>
      </c>
      <c r="AI110">
        <v>0</v>
      </c>
      <c r="AJ110">
        <v>1</v>
      </c>
      <c r="AK110">
        <v>0.33333333333333331</v>
      </c>
      <c r="AL110">
        <v>1</v>
      </c>
      <c r="AM110">
        <v>0</v>
      </c>
      <c r="AN110">
        <v>0.16666666666666649</v>
      </c>
      <c r="AO110">
        <v>0.53086419753086411</v>
      </c>
      <c r="AP110">
        <v>0</v>
      </c>
      <c r="AQ110">
        <v>1</v>
      </c>
      <c r="AR110">
        <v>0.33333333333333331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2.7777777777777731E-2</v>
      </c>
      <c r="AZ110">
        <v>8.8477366255143935E-2</v>
      </c>
      <c r="BA110">
        <v>0</v>
      </c>
      <c r="BB110">
        <v>0.16666666666666649</v>
      </c>
      <c r="BC110">
        <v>5.5555555555555497E-2</v>
      </c>
      <c r="BD110">
        <v>0.28181679622008832</v>
      </c>
      <c r="BE110">
        <v>0</v>
      </c>
      <c r="BF110">
        <v>0.53086419753086411</v>
      </c>
      <c r="BG110">
        <v>0.17695473251028801</v>
      </c>
      <c r="BH110">
        <v>0</v>
      </c>
      <c r="BI110">
        <v>0</v>
      </c>
      <c r="BJ110">
        <v>0</v>
      </c>
      <c r="BK110">
        <v>1</v>
      </c>
      <c r="BL110">
        <v>0.33333333333333331</v>
      </c>
      <c r="BM110">
        <v>0.1111111111111111</v>
      </c>
      <c r="BN110" s="6">
        <v>38000</v>
      </c>
      <c r="BO110" s="6">
        <v>33240</v>
      </c>
      <c r="BP110">
        <v>32087.498480040569</v>
      </c>
      <c r="BQ110">
        <f t="shared" si="4"/>
        <v>4760</v>
      </c>
      <c r="BR110">
        <f t="shared" si="5"/>
        <v>5912.5015199594309</v>
      </c>
      <c r="BS110" s="4">
        <f t="shared" si="6"/>
        <v>0.14320096269554752</v>
      </c>
      <c r="BT110" s="4">
        <f t="shared" si="7"/>
        <v>0.18426184028141654</v>
      </c>
    </row>
    <row r="111" spans="1:72" hidden="1" x14ac:dyDescent="0.3">
      <c r="A111">
        <v>0.58333333333333326</v>
      </c>
      <c r="B111">
        <v>1</v>
      </c>
      <c r="C111">
        <v>1</v>
      </c>
      <c r="D111">
        <v>0</v>
      </c>
      <c r="E111">
        <v>1</v>
      </c>
      <c r="F111">
        <v>0.71428571428571397</v>
      </c>
      <c r="G111">
        <v>8.6419753086419804E-2</v>
      </c>
      <c r="H111">
        <v>0</v>
      </c>
      <c r="I111">
        <v>0</v>
      </c>
      <c r="J111">
        <v>0</v>
      </c>
      <c r="K111">
        <v>0.34027777777777768</v>
      </c>
      <c r="L111">
        <v>0.58333333333333326</v>
      </c>
      <c r="M111">
        <v>0.58333333333333326</v>
      </c>
      <c r="N111">
        <v>0</v>
      </c>
      <c r="O111">
        <v>0.58333333333333326</v>
      </c>
      <c r="P111">
        <v>0.41666666666666641</v>
      </c>
      <c r="Q111">
        <v>5.0411522633744883E-2</v>
      </c>
      <c r="R111">
        <v>0</v>
      </c>
      <c r="S111">
        <v>0</v>
      </c>
      <c r="T111">
        <v>0</v>
      </c>
      <c r="U111">
        <v>1</v>
      </c>
      <c r="V111">
        <v>1</v>
      </c>
      <c r="W111">
        <v>0</v>
      </c>
      <c r="X111">
        <v>1</v>
      </c>
      <c r="Y111">
        <v>0.71428571428571397</v>
      </c>
      <c r="Z111">
        <v>8.6419753086419804E-2</v>
      </c>
      <c r="AA111">
        <v>0</v>
      </c>
      <c r="AB111">
        <v>0</v>
      </c>
      <c r="AC111">
        <v>0</v>
      </c>
      <c r="AD111">
        <v>1</v>
      </c>
      <c r="AE111">
        <v>0</v>
      </c>
      <c r="AF111">
        <v>1</v>
      </c>
      <c r="AG111">
        <v>0.71428571428571397</v>
      </c>
      <c r="AH111">
        <v>8.6419753086419804E-2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1</v>
      </c>
      <c r="AT111">
        <v>0.71428571428571397</v>
      </c>
      <c r="AU111">
        <v>8.6419753086419804E-2</v>
      </c>
      <c r="AV111">
        <v>0</v>
      </c>
      <c r="AW111">
        <v>0</v>
      </c>
      <c r="AX111">
        <v>0</v>
      </c>
      <c r="AY111">
        <v>0.51020408163265263</v>
      </c>
      <c r="AZ111">
        <v>6.1728395061728412E-2</v>
      </c>
      <c r="BA111">
        <v>0</v>
      </c>
      <c r="BB111">
        <v>0</v>
      </c>
      <c r="BC111">
        <v>0</v>
      </c>
      <c r="BD111">
        <v>7.4683737235177652E-3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25000</v>
      </c>
      <c r="BO111">
        <v>25150</v>
      </c>
      <c r="BP111">
        <v>25998.321262928479</v>
      </c>
      <c r="BQ111">
        <f t="shared" si="4"/>
        <v>-150</v>
      </c>
      <c r="BR111">
        <f t="shared" si="5"/>
        <v>-998.32126292847897</v>
      </c>
      <c r="BS111" s="4">
        <f t="shared" si="6"/>
        <v>-5.9642147117296221E-3</v>
      </c>
      <c r="BT111" s="4">
        <f t="shared" si="7"/>
        <v>-3.8399450981167968E-2</v>
      </c>
    </row>
    <row r="112" spans="1:72" hidden="1" x14ac:dyDescent="0.3">
      <c r="A112">
        <v>0.27083333333333331</v>
      </c>
      <c r="B112">
        <v>0</v>
      </c>
      <c r="C112">
        <v>0</v>
      </c>
      <c r="D112">
        <v>0</v>
      </c>
      <c r="E112">
        <v>1</v>
      </c>
      <c r="F112">
        <v>0.97619047619047583</v>
      </c>
      <c r="G112">
        <v>0.35802469135802473</v>
      </c>
      <c r="H112">
        <v>0</v>
      </c>
      <c r="I112">
        <v>0</v>
      </c>
      <c r="J112">
        <v>0</v>
      </c>
      <c r="K112">
        <v>7.3350694444444406E-2</v>
      </c>
      <c r="L112">
        <v>0</v>
      </c>
      <c r="M112">
        <v>0</v>
      </c>
      <c r="N112">
        <v>0</v>
      </c>
      <c r="O112">
        <v>0.27083333333333331</v>
      </c>
      <c r="P112">
        <v>0.26438492063492047</v>
      </c>
      <c r="Q112">
        <v>9.6965020576131669E-2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1</v>
      </c>
      <c r="AT112">
        <v>0.97619047619047583</v>
      </c>
      <c r="AU112">
        <v>0.35802469135802473</v>
      </c>
      <c r="AV112">
        <v>0</v>
      </c>
      <c r="AW112">
        <v>0</v>
      </c>
      <c r="AX112">
        <v>0</v>
      </c>
      <c r="AY112">
        <v>0.95294784580498793</v>
      </c>
      <c r="AZ112">
        <v>0.34950029394473831</v>
      </c>
      <c r="BA112">
        <v>0</v>
      </c>
      <c r="BB112">
        <v>0</v>
      </c>
      <c r="BC112">
        <v>0</v>
      </c>
      <c r="BD112">
        <v>0.12818167962200891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23000</v>
      </c>
      <c r="BO112">
        <v>23870</v>
      </c>
      <c r="BP112">
        <v>23025.096864991701</v>
      </c>
      <c r="BQ112">
        <f t="shared" si="4"/>
        <v>-870</v>
      </c>
      <c r="BR112">
        <f t="shared" si="5"/>
        <v>-25.096864991701295</v>
      </c>
      <c r="BS112" s="4">
        <f t="shared" si="6"/>
        <v>-3.6447423544197735E-2</v>
      </c>
      <c r="BT112" s="4">
        <f t="shared" si="7"/>
        <v>-1.0899786931997492E-3</v>
      </c>
    </row>
    <row r="113" spans="1:72" x14ac:dyDescent="0.3">
      <c r="A113">
        <v>0.20833333333333329</v>
      </c>
      <c r="B113">
        <v>1</v>
      </c>
      <c r="C113">
        <v>1</v>
      </c>
      <c r="D113">
        <v>0</v>
      </c>
      <c r="E113">
        <v>0</v>
      </c>
      <c r="F113">
        <v>4.7619047619047887E-2</v>
      </c>
      <c r="G113">
        <v>0.22222222222222229</v>
      </c>
      <c r="H113">
        <v>0</v>
      </c>
      <c r="I113">
        <v>0</v>
      </c>
      <c r="J113">
        <v>0.33333333333333331</v>
      </c>
      <c r="K113">
        <v>4.3402777777777748E-2</v>
      </c>
      <c r="L113">
        <v>0.20833333333333329</v>
      </c>
      <c r="M113">
        <v>0.20833333333333329</v>
      </c>
      <c r="N113">
        <v>0</v>
      </c>
      <c r="O113">
        <v>0</v>
      </c>
      <c r="P113">
        <v>9.9206349206349739E-3</v>
      </c>
      <c r="Q113">
        <v>4.6296296296296301E-2</v>
      </c>
      <c r="R113">
        <v>0</v>
      </c>
      <c r="S113">
        <v>0</v>
      </c>
      <c r="T113">
        <v>6.944444444444442E-2</v>
      </c>
      <c r="U113">
        <v>1</v>
      </c>
      <c r="V113">
        <v>1</v>
      </c>
      <c r="W113">
        <v>0</v>
      </c>
      <c r="X113">
        <v>0</v>
      </c>
      <c r="Y113">
        <v>4.7619047619047887E-2</v>
      </c>
      <c r="Z113">
        <v>0.22222222222222229</v>
      </c>
      <c r="AA113">
        <v>0</v>
      </c>
      <c r="AB113">
        <v>0</v>
      </c>
      <c r="AC113">
        <v>0.33333333333333331</v>
      </c>
      <c r="AD113">
        <v>1</v>
      </c>
      <c r="AE113">
        <v>0</v>
      </c>
      <c r="AF113">
        <v>0</v>
      </c>
      <c r="AG113">
        <v>4.7619047619047887E-2</v>
      </c>
      <c r="AH113">
        <v>0.22222222222222229</v>
      </c>
      <c r="AI113">
        <v>0</v>
      </c>
      <c r="AJ113">
        <v>0</v>
      </c>
      <c r="AK113">
        <v>0.33333333333333331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2.2675736961451508E-3</v>
      </c>
      <c r="AZ113">
        <v>1.0582010582010651E-2</v>
      </c>
      <c r="BA113">
        <v>0</v>
      </c>
      <c r="BB113">
        <v>0</v>
      </c>
      <c r="BC113">
        <v>1.5873015873015959E-2</v>
      </c>
      <c r="BD113">
        <v>4.9382716049382762E-2</v>
      </c>
      <c r="BE113">
        <v>0</v>
      </c>
      <c r="BF113">
        <v>0</v>
      </c>
      <c r="BG113">
        <v>7.4074074074074098E-2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0.1111111111111111</v>
      </c>
      <c r="BN113" s="7">
        <v>15000</v>
      </c>
      <c r="BO113" s="7">
        <v>26280</v>
      </c>
      <c r="BP113">
        <v>20599.668363466419</v>
      </c>
      <c r="BQ113">
        <f t="shared" si="4"/>
        <v>-11280</v>
      </c>
      <c r="BR113">
        <f t="shared" si="5"/>
        <v>-5599.6683634664187</v>
      </c>
      <c r="BS113" s="4">
        <f t="shared" si="6"/>
        <v>-0.42922374429223742</v>
      </c>
      <c r="BT113" s="4">
        <f t="shared" si="7"/>
        <v>-0.27183293753395804</v>
      </c>
    </row>
    <row r="114" spans="1:72" hidden="1" x14ac:dyDescent="0.3">
      <c r="A114">
        <v>0.60416666666666663</v>
      </c>
      <c r="B114">
        <v>1</v>
      </c>
      <c r="C114">
        <v>1</v>
      </c>
      <c r="D114">
        <v>0</v>
      </c>
      <c r="E114">
        <v>0</v>
      </c>
      <c r="F114">
        <v>0.1190476190476191</v>
      </c>
      <c r="G114">
        <v>0.55555555555555558</v>
      </c>
      <c r="H114">
        <v>0</v>
      </c>
      <c r="I114">
        <v>0</v>
      </c>
      <c r="J114">
        <v>0.33333333333333331</v>
      </c>
      <c r="K114">
        <v>0.36501736111111099</v>
      </c>
      <c r="L114">
        <v>0.60416666666666663</v>
      </c>
      <c r="M114">
        <v>0.60416666666666663</v>
      </c>
      <c r="N114">
        <v>0</v>
      </c>
      <c r="O114">
        <v>0</v>
      </c>
      <c r="P114">
        <v>7.1924603174603183E-2</v>
      </c>
      <c r="Q114">
        <v>0.33564814814814808</v>
      </c>
      <c r="R114">
        <v>0</v>
      </c>
      <c r="S114">
        <v>0</v>
      </c>
      <c r="T114">
        <v>0.2013888888888889</v>
      </c>
      <c r="U114">
        <v>1</v>
      </c>
      <c r="V114">
        <v>1</v>
      </c>
      <c r="W114">
        <v>0</v>
      </c>
      <c r="X114">
        <v>0</v>
      </c>
      <c r="Y114">
        <v>0.1190476190476191</v>
      </c>
      <c r="Z114">
        <v>0.55555555555555558</v>
      </c>
      <c r="AA114">
        <v>0</v>
      </c>
      <c r="AB114">
        <v>0</v>
      </c>
      <c r="AC114">
        <v>0.33333333333333331</v>
      </c>
      <c r="AD114">
        <v>1</v>
      </c>
      <c r="AE114">
        <v>0</v>
      </c>
      <c r="AF114">
        <v>0</v>
      </c>
      <c r="AG114">
        <v>0.1190476190476191</v>
      </c>
      <c r="AH114">
        <v>0.55555555555555558</v>
      </c>
      <c r="AI114">
        <v>0</v>
      </c>
      <c r="AJ114">
        <v>0</v>
      </c>
      <c r="AK114">
        <v>0.33333333333333331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1.417233560090703E-2</v>
      </c>
      <c r="AZ114">
        <v>6.6137566137566148E-2</v>
      </c>
      <c r="BA114">
        <v>0</v>
      </c>
      <c r="BB114">
        <v>0</v>
      </c>
      <c r="BC114">
        <v>3.9682539682539687E-2</v>
      </c>
      <c r="BD114">
        <v>0.30864197530864201</v>
      </c>
      <c r="BE114">
        <v>0</v>
      </c>
      <c r="BF114">
        <v>0</v>
      </c>
      <c r="BG114">
        <v>0.1851851851851852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0.1111111111111111</v>
      </c>
      <c r="BN114">
        <v>35000</v>
      </c>
      <c r="BO114">
        <v>31830</v>
      </c>
      <c r="BP114">
        <v>26738.049453170039</v>
      </c>
      <c r="BQ114">
        <f t="shared" si="4"/>
        <v>3170</v>
      </c>
      <c r="BR114">
        <f t="shared" si="5"/>
        <v>8261.9505468299612</v>
      </c>
      <c r="BS114" s="4">
        <f t="shared" si="6"/>
        <v>9.9591580270185359E-2</v>
      </c>
      <c r="BT114" s="4">
        <f t="shared" si="7"/>
        <v>0.30899600815310901</v>
      </c>
    </row>
    <row r="115" spans="1:72" hidden="1" x14ac:dyDescent="0.3">
      <c r="A115">
        <v>0.20833333333333329</v>
      </c>
      <c r="B115">
        <v>0</v>
      </c>
      <c r="C115">
        <v>0</v>
      </c>
      <c r="D115">
        <v>0</v>
      </c>
      <c r="E115">
        <v>1</v>
      </c>
      <c r="F115">
        <v>0.57142857142857162</v>
      </c>
      <c r="G115">
        <v>0.33333333333333343</v>
      </c>
      <c r="H115">
        <v>0</v>
      </c>
      <c r="I115">
        <v>0</v>
      </c>
      <c r="J115">
        <v>0</v>
      </c>
      <c r="K115">
        <v>4.3402777777777748E-2</v>
      </c>
      <c r="L115">
        <v>0</v>
      </c>
      <c r="M115">
        <v>0</v>
      </c>
      <c r="N115">
        <v>0</v>
      </c>
      <c r="O115">
        <v>0.20833333333333329</v>
      </c>
      <c r="P115">
        <v>0.119047619047619</v>
      </c>
      <c r="Q115">
        <v>6.9444444444444434E-2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1</v>
      </c>
      <c r="AT115">
        <v>0.57142857142857162</v>
      </c>
      <c r="AU115">
        <v>0.33333333333333343</v>
      </c>
      <c r="AV115">
        <v>0</v>
      </c>
      <c r="AW115">
        <v>0</v>
      </c>
      <c r="AX115">
        <v>0</v>
      </c>
      <c r="AY115">
        <v>0.32653061224489821</v>
      </c>
      <c r="AZ115">
        <v>0.19047619047619049</v>
      </c>
      <c r="BA115">
        <v>0</v>
      </c>
      <c r="BB115">
        <v>0</v>
      </c>
      <c r="BC115">
        <v>0</v>
      </c>
      <c r="BD115">
        <v>0.1111111111111111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19000</v>
      </c>
      <c r="BO115">
        <v>19250</v>
      </c>
      <c r="BP115">
        <v>21919.641594601129</v>
      </c>
      <c r="BQ115">
        <f t="shared" si="4"/>
        <v>-250</v>
      </c>
      <c r="BR115">
        <f t="shared" si="5"/>
        <v>-2919.6415946011293</v>
      </c>
      <c r="BS115" s="4">
        <f t="shared" si="6"/>
        <v>-1.2987012987012988E-2</v>
      </c>
      <c r="BT115" s="4">
        <f t="shared" si="7"/>
        <v>-0.1331975060814975</v>
      </c>
    </row>
    <row r="116" spans="1:72" hidden="1" x14ac:dyDescent="0.3">
      <c r="A116">
        <v>0.91666666666666652</v>
      </c>
      <c r="B116">
        <v>1</v>
      </c>
      <c r="C116">
        <v>1</v>
      </c>
      <c r="D116">
        <v>0</v>
      </c>
      <c r="E116">
        <v>0</v>
      </c>
      <c r="F116">
        <v>0.71428571428571397</v>
      </c>
      <c r="G116">
        <v>0.1111111111111112</v>
      </c>
      <c r="H116">
        <v>0</v>
      </c>
      <c r="I116">
        <v>0</v>
      </c>
      <c r="J116">
        <v>0.66666666666666663</v>
      </c>
      <c r="K116">
        <v>0.84027777777777746</v>
      </c>
      <c r="L116">
        <v>0.91666666666666652</v>
      </c>
      <c r="M116">
        <v>0.91666666666666652</v>
      </c>
      <c r="N116">
        <v>0</v>
      </c>
      <c r="O116">
        <v>0</v>
      </c>
      <c r="P116">
        <v>0.65476190476190432</v>
      </c>
      <c r="Q116">
        <v>0.1018518518518519</v>
      </c>
      <c r="R116">
        <v>0</v>
      </c>
      <c r="S116">
        <v>0</v>
      </c>
      <c r="T116">
        <v>0.61111111111111094</v>
      </c>
      <c r="U116">
        <v>1</v>
      </c>
      <c r="V116">
        <v>1</v>
      </c>
      <c r="W116">
        <v>0</v>
      </c>
      <c r="X116">
        <v>0</v>
      </c>
      <c r="Y116">
        <v>0.71428571428571397</v>
      </c>
      <c r="Z116">
        <v>0.1111111111111112</v>
      </c>
      <c r="AA116">
        <v>0</v>
      </c>
      <c r="AB116">
        <v>0</v>
      </c>
      <c r="AC116">
        <v>0.66666666666666663</v>
      </c>
      <c r="AD116">
        <v>1</v>
      </c>
      <c r="AE116">
        <v>0</v>
      </c>
      <c r="AF116">
        <v>0</v>
      </c>
      <c r="AG116">
        <v>0.71428571428571397</v>
      </c>
      <c r="AH116">
        <v>0.1111111111111112</v>
      </c>
      <c r="AI116">
        <v>0</v>
      </c>
      <c r="AJ116">
        <v>0</v>
      </c>
      <c r="AK116">
        <v>0.66666666666666663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0.51020408163265263</v>
      </c>
      <c r="AZ116">
        <v>7.9365079365079361E-2</v>
      </c>
      <c r="BA116">
        <v>0</v>
      </c>
      <c r="BB116">
        <v>0</v>
      </c>
      <c r="BC116">
        <v>0.47619047619047589</v>
      </c>
      <c r="BD116">
        <v>1.234567901234569E-2</v>
      </c>
      <c r="BE116">
        <v>0</v>
      </c>
      <c r="BF116">
        <v>0</v>
      </c>
      <c r="BG116">
        <v>7.4074074074074098E-2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0.44444444444444442</v>
      </c>
      <c r="BN116">
        <v>28000</v>
      </c>
      <c r="BO116">
        <v>27990</v>
      </c>
      <c r="BP116">
        <v>26810.245279959428</v>
      </c>
      <c r="BQ116">
        <f t="shared" si="4"/>
        <v>10</v>
      </c>
      <c r="BR116">
        <f t="shared" si="5"/>
        <v>1189.7547200405716</v>
      </c>
      <c r="BS116" s="4">
        <f t="shared" si="6"/>
        <v>3.5727045373347622E-4</v>
      </c>
      <c r="BT116" s="4">
        <f t="shared" si="7"/>
        <v>4.4376868156812778E-2</v>
      </c>
    </row>
    <row r="117" spans="1:72" hidden="1" x14ac:dyDescent="0.3">
      <c r="A117">
        <v>0.27083333333333331</v>
      </c>
      <c r="B117">
        <v>0</v>
      </c>
      <c r="C117">
        <v>0</v>
      </c>
      <c r="D117">
        <v>1</v>
      </c>
      <c r="E117">
        <v>0</v>
      </c>
      <c r="F117">
        <v>0.21428571428571441</v>
      </c>
      <c r="G117">
        <v>0.27160493827160498</v>
      </c>
      <c r="H117">
        <v>0</v>
      </c>
      <c r="I117">
        <v>1</v>
      </c>
      <c r="J117">
        <v>0.33333333333333331</v>
      </c>
      <c r="K117">
        <v>7.3350694444444406E-2</v>
      </c>
      <c r="L117">
        <v>0</v>
      </c>
      <c r="M117">
        <v>0</v>
      </c>
      <c r="N117">
        <v>0.27083333333333331</v>
      </c>
      <c r="O117">
        <v>0</v>
      </c>
      <c r="P117">
        <v>5.8035714285714302E-2</v>
      </c>
      <c r="Q117">
        <v>7.3559670781893016E-2</v>
      </c>
      <c r="R117">
        <v>0</v>
      </c>
      <c r="S117">
        <v>0.27083333333333331</v>
      </c>
      <c r="T117">
        <v>9.0277777777777748E-2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1</v>
      </c>
      <c r="AM117">
        <v>0</v>
      </c>
      <c r="AN117">
        <v>0.21428571428571441</v>
      </c>
      <c r="AO117">
        <v>0.27160493827160498</v>
      </c>
      <c r="AP117">
        <v>0</v>
      </c>
      <c r="AQ117">
        <v>1</v>
      </c>
      <c r="AR117">
        <v>0.33333333333333331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4.5918367346938833E-2</v>
      </c>
      <c r="AZ117">
        <v>5.8201058201058253E-2</v>
      </c>
      <c r="BA117">
        <v>0</v>
      </c>
      <c r="BB117">
        <v>0.21428571428571441</v>
      </c>
      <c r="BC117">
        <v>7.1428571428571466E-2</v>
      </c>
      <c r="BD117">
        <v>7.3769242493522375E-2</v>
      </c>
      <c r="BE117">
        <v>0</v>
      </c>
      <c r="BF117">
        <v>0.27160493827160498</v>
      </c>
      <c r="BG117">
        <v>9.0534979423868345E-2</v>
      </c>
      <c r="BH117">
        <v>0</v>
      </c>
      <c r="BI117">
        <v>0</v>
      </c>
      <c r="BJ117">
        <v>0</v>
      </c>
      <c r="BK117">
        <v>1</v>
      </c>
      <c r="BL117">
        <v>0.33333333333333331</v>
      </c>
      <c r="BM117">
        <v>0.1111111111111111</v>
      </c>
      <c r="BN117" s="6">
        <v>38000</v>
      </c>
      <c r="BO117" s="6">
        <v>30820</v>
      </c>
      <c r="BP117">
        <v>26057.742380596152</v>
      </c>
      <c r="BQ117">
        <f t="shared" si="4"/>
        <v>7180</v>
      </c>
      <c r="BR117">
        <f t="shared" si="5"/>
        <v>11942.257619403848</v>
      </c>
      <c r="BS117" s="4">
        <f t="shared" si="6"/>
        <v>0.23296560674886438</v>
      </c>
      <c r="BT117" s="4">
        <f t="shared" si="7"/>
        <v>0.45829978073221828</v>
      </c>
    </row>
    <row r="118" spans="1:72" hidden="1" x14ac:dyDescent="0.3">
      <c r="A118">
        <v>0.375</v>
      </c>
      <c r="B118">
        <v>1</v>
      </c>
      <c r="C118">
        <v>1</v>
      </c>
      <c r="D118">
        <v>0</v>
      </c>
      <c r="E118">
        <v>0</v>
      </c>
      <c r="F118">
        <v>0.28571428571428559</v>
      </c>
      <c r="G118">
        <v>0.54320987654320985</v>
      </c>
      <c r="H118">
        <v>0</v>
      </c>
      <c r="I118">
        <v>0</v>
      </c>
      <c r="J118">
        <v>0</v>
      </c>
      <c r="K118">
        <v>0.140625</v>
      </c>
      <c r="L118">
        <v>0.375</v>
      </c>
      <c r="M118">
        <v>0.375</v>
      </c>
      <c r="N118">
        <v>0</v>
      </c>
      <c r="O118">
        <v>0</v>
      </c>
      <c r="P118">
        <v>0.1071428571428571</v>
      </c>
      <c r="Q118">
        <v>0.20370370370370369</v>
      </c>
      <c r="R118">
        <v>0</v>
      </c>
      <c r="S118">
        <v>0</v>
      </c>
      <c r="T118">
        <v>0</v>
      </c>
      <c r="U118">
        <v>1</v>
      </c>
      <c r="V118">
        <v>1</v>
      </c>
      <c r="W118">
        <v>0</v>
      </c>
      <c r="X118">
        <v>0</v>
      </c>
      <c r="Y118">
        <v>0.28571428571428559</v>
      </c>
      <c r="Z118">
        <v>0.54320987654320985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0.28571428571428559</v>
      </c>
      <c r="AH118">
        <v>0.54320987654320985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8.1632653061224414E-2</v>
      </c>
      <c r="AZ118">
        <v>0.1552028218694885</v>
      </c>
      <c r="BA118">
        <v>0</v>
      </c>
      <c r="BB118">
        <v>0</v>
      </c>
      <c r="BC118">
        <v>0</v>
      </c>
      <c r="BD118">
        <v>0.29507696997408928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23000</v>
      </c>
      <c r="BO118">
        <v>23090</v>
      </c>
      <c r="BP118">
        <v>23275.228994263711</v>
      </c>
      <c r="BQ118">
        <f t="shared" si="4"/>
        <v>-90</v>
      </c>
      <c r="BR118">
        <f t="shared" si="5"/>
        <v>-275.22899426371077</v>
      </c>
      <c r="BS118" s="4">
        <f t="shared" si="6"/>
        <v>-3.8977912516240795E-3</v>
      </c>
      <c r="BT118" s="4">
        <f t="shared" si="7"/>
        <v>-1.1824974711593267E-2</v>
      </c>
    </row>
    <row r="119" spans="1:72" hidden="1" x14ac:dyDescent="0.3">
      <c r="A119">
        <v>0.1875</v>
      </c>
      <c r="B119">
        <v>0</v>
      </c>
      <c r="C119">
        <v>1</v>
      </c>
      <c r="D119">
        <v>0</v>
      </c>
      <c r="E119">
        <v>0</v>
      </c>
      <c r="F119">
        <v>0.33333333333333348</v>
      </c>
      <c r="G119">
        <v>0.85185185185185186</v>
      </c>
      <c r="H119">
        <v>1</v>
      </c>
      <c r="I119">
        <v>1</v>
      </c>
      <c r="J119">
        <v>0.33333333333333331</v>
      </c>
      <c r="K119">
        <v>3.515625E-2</v>
      </c>
      <c r="L119">
        <v>0</v>
      </c>
      <c r="M119">
        <v>0.1875</v>
      </c>
      <c r="N119">
        <v>0</v>
      </c>
      <c r="O119">
        <v>0</v>
      </c>
      <c r="P119">
        <v>6.2500000000000028E-2</v>
      </c>
      <c r="Q119">
        <v>0.15972222222222221</v>
      </c>
      <c r="R119">
        <v>0.1875</v>
      </c>
      <c r="S119">
        <v>0.1875</v>
      </c>
      <c r="T119">
        <v>6.25E-2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0</v>
      </c>
      <c r="AF119">
        <v>0</v>
      </c>
      <c r="AG119">
        <v>0.33333333333333348</v>
      </c>
      <c r="AH119">
        <v>0.85185185185185186</v>
      </c>
      <c r="AI119">
        <v>1</v>
      </c>
      <c r="AJ119">
        <v>1</v>
      </c>
      <c r="AK119">
        <v>0.33333333333333331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0.1111111111111112</v>
      </c>
      <c r="AZ119">
        <v>0.28395061728395082</v>
      </c>
      <c r="BA119">
        <v>0.33333333333333348</v>
      </c>
      <c r="BB119">
        <v>0.33333333333333348</v>
      </c>
      <c r="BC119">
        <v>0.1111111111111112</v>
      </c>
      <c r="BD119">
        <v>0.72565157750342935</v>
      </c>
      <c r="BE119">
        <v>0.85185185185185186</v>
      </c>
      <c r="BF119">
        <v>0.85185185185185186</v>
      </c>
      <c r="BG119">
        <v>0.2839506172839506</v>
      </c>
      <c r="BH119">
        <v>1</v>
      </c>
      <c r="BI119">
        <v>1</v>
      </c>
      <c r="BJ119">
        <v>0.33333333333333331</v>
      </c>
      <c r="BK119">
        <v>1</v>
      </c>
      <c r="BL119">
        <v>0.33333333333333331</v>
      </c>
      <c r="BM119">
        <v>0.1111111111111111</v>
      </c>
      <c r="BN119" s="6">
        <v>39000</v>
      </c>
      <c r="BO119" s="6">
        <v>19580</v>
      </c>
      <c r="BP119">
        <v>22978.746378114989</v>
      </c>
      <c r="BQ119">
        <f t="shared" si="4"/>
        <v>19420</v>
      </c>
      <c r="BR119">
        <f t="shared" si="5"/>
        <v>16021.253621885011</v>
      </c>
      <c r="BS119" s="4">
        <f t="shared" si="6"/>
        <v>0.99182839632277831</v>
      </c>
      <c r="BT119" s="4">
        <f t="shared" si="7"/>
        <v>0.69722052536093482</v>
      </c>
    </row>
    <row r="120" spans="1:72" hidden="1" x14ac:dyDescent="0.3">
      <c r="A120">
        <v>0.5</v>
      </c>
      <c r="B120">
        <v>0</v>
      </c>
      <c r="C120">
        <v>0</v>
      </c>
      <c r="D120">
        <v>0</v>
      </c>
      <c r="E120">
        <v>1</v>
      </c>
      <c r="F120">
        <v>0.95238095238095211</v>
      </c>
      <c r="G120">
        <v>0.48148148148148162</v>
      </c>
      <c r="H120">
        <v>0</v>
      </c>
      <c r="I120">
        <v>0</v>
      </c>
      <c r="J120">
        <v>0</v>
      </c>
      <c r="K120">
        <v>0.25</v>
      </c>
      <c r="L120">
        <v>0</v>
      </c>
      <c r="M120">
        <v>0</v>
      </c>
      <c r="N120">
        <v>0</v>
      </c>
      <c r="O120">
        <v>0.5</v>
      </c>
      <c r="P120">
        <v>0.47619047619047611</v>
      </c>
      <c r="Q120">
        <v>0.24074074074074081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1</v>
      </c>
      <c r="AT120">
        <v>0.95238095238095211</v>
      </c>
      <c r="AU120">
        <v>0.48148148148148162</v>
      </c>
      <c r="AV120">
        <v>0</v>
      </c>
      <c r="AW120">
        <v>0</v>
      </c>
      <c r="AX120">
        <v>0</v>
      </c>
      <c r="AY120">
        <v>0.90702947845804938</v>
      </c>
      <c r="AZ120">
        <v>0.4585537918871252</v>
      </c>
      <c r="BA120">
        <v>0</v>
      </c>
      <c r="BB120">
        <v>0</v>
      </c>
      <c r="BC120">
        <v>0</v>
      </c>
      <c r="BD120">
        <v>0.2318244170096023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30000</v>
      </c>
      <c r="BO120">
        <v>29770</v>
      </c>
      <c r="BP120">
        <v>27984.82996316929</v>
      </c>
      <c r="BQ120">
        <f t="shared" si="4"/>
        <v>230</v>
      </c>
      <c r="BR120">
        <f t="shared" si="5"/>
        <v>2015.1700368307102</v>
      </c>
      <c r="BS120" s="4">
        <f t="shared" si="6"/>
        <v>7.7258985555928791E-3</v>
      </c>
      <c r="BT120" s="4">
        <f t="shared" si="7"/>
        <v>7.20093722021133E-2</v>
      </c>
    </row>
    <row r="121" spans="1:72" hidden="1" x14ac:dyDescent="0.3">
      <c r="A121">
        <v>0.47916666666666657</v>
      </c>
      <c r="B121">
        <v>0</v>
      </c>
      <c r="C121">
        <v>1</v>
      </c>
      <c r="D121">
        <v>0</v>
      </c>
      <c r="E121">
        <v>0</v>
      </c>
      <c r="F121">
        <v>0.38095238095238088</v>
      </c>
      <c r="G121">
        <v>0.34567901234567899</v>
      </c>
      <c r="H121">
        <v>1</v>
      </c>
      <c r="I121">
        <v>0</v>
      </c>
      <c r="J121">
        <v>0</v>
      </c>
      <c r="K121">
        <v>0.22960069444444439</v>
      </c>
      <c r="L121">
        <v>0</v>
      </c>
      <c r="M121">
        <v>0.47916666666666657</v>
      </c>
      <c r="N121">
        <v>0</v>
      </c>
      <c r="O121">
        <v>0</v>
      </c>
      <c r="P121">
        <v>0.1825396825396825</v>
      </c>
      <c r="Q121">
        <v>0.16563786008230449</v>
      </c>
      <c r="R121">
        <v>0.47916666666666657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1</v>
      </c>
      <c r="AE121">
        <v>0</v>
      </c>
      <c r="AF121">
        <v>0</v>
      </c>
      <c r="AG121">
        <v>0.38095238095238088</v>
      </c>
      <c r="AH121">
        <v>0.34567901234567899</v>
      </c>
      <c r="AI121">
        <v>1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0.14512471655328801</v>
      </c>
      <c r="AZ121">
        <v>0.13168724279835389</v>
      </c>
      <c r="BA121">
        <v>0.38095238095238088</v>
      </c>
      <c r="BB121">
        <v>0</v>
      </c>
      <c r="BC121">
        <v>0</v>
      </c>
      <c r="BD121">
        <v>0.1194939795762841</v>
      </c>
      <c r="BE121">
        <v>0.34567901234567899</v>
      </c>
      <c r="BF121">
        <v>0</v>
      </c>
      <c r="BG121">
        <v>0</v>
      </c>
      <c r="BH121">
        <v>1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23000</v>
      </c>
      <c r="BO121">
        <v>23080</v>
      </c>
      <c r="BP121">
        <v>23903.767634307049</v>
      </c>
      <c r="BQ121">
        <f t="shared" si="4"/>
        <v>-80</v>
      </c>
      <c r="BR121">
        <f t="shared" si="5"/>
        <v>-903.76763430704887</v>
      </c>
      <c r="BS121" s="4">
        <f t="shared" si="6"/>
        <v>-3.4662045060658577E-3</v>
      </c>
      <c r="BT121" s="4">
        <f t="shared" si="7"/>
        <v>-3.7808585162530946E-2</v>
      </c>
    </row>
    <row r="122" spans="1:72" hidden="1" x14ac:dyDescent="0.3">
      <c r="A122">
        <v>0.3125</v>
      </c>
      <c r="B122">
        <v>1</v>
      </c>
      <c r="C122">
        <v>1</v>
      </c>
      <c r="D122">
        <v>0</v>
      </c>
      <c r="E122">
        <v>1</v>
      </c>
      <c r="F122">
        <v>0.19047619047619069</v>
      </c>
      <c r="G122">
        <v>8.6419753086419804E-2</v>
      </c>
      <c r="H122">
        <v>0</v>
      </c>
      <c r="I122">
        <v>0</v>
      </c>
      <c r="J122">
        <v>0</v>
      </c>
      <c r="K122">
        <v>9.765625E-2</v>
      </c>
      <c r="L122">
        <v>0.3125</v>
      </c>
      <c r="M122">
        <v>0.3125</v>
      </c>
      <c r="N122">
        <v>0</v>
      </c>
      <c r="O122">
        <v>0.3125</v>
      </c>
      <c r="P122">
        <v>5.952380952380959E-2</v>
      </c>
      <c r="Q122">
        <v>2.7006172839506189E-2</v>
      </c>
      <c r="R122">
        <v>0</v>
      </c>
      <c r="S122">
        <v>0</v>
      </c>
      <c r="T122">
        <v>0</v>
      </c>
      <c r="U122">
        <v>1</v>
      </c>
      <c r="V122">
        <v>1</v>
      </c>
      <c r="W122">
        <v>0</v>
      </c>
      <c r="X122">
        <v>1</v>
      </c>
      <c r="Y122">
        <v>0.19047619047619069</v>
      </c>
      <c r="Z122">
        <v>8.6419753086419804E-2</v>
      </c>
      <c r="AA122">
        <v>0</v>
      </c>
      <c r="AB122">
        <v>0</v>
      </c>
      <c r="AC122">
        <v>0</v>
      </c>
      <c r="AD122">
        <v>1</v>
      </c>
      <c r="AE122">
        <v>0</v>
      </c>
      <c r="AF122">
        <v>1</v>
      </c>
      <c r="AG122">
        <v>0.19047619047619069</v>
      </c>
      <c r="AH122">
        <v>8.6419753086419804E-2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1</v>
      </c>
      <c r="AT122">
        <v>0.19047619047619069</v>
      </c>
      <c r="AU122">
        <v>8.6419753086419804E-2</v>
      </c>
      <c r="AV122">
        <v>0</v>
      </c>
      <c r="AW122">
        <v>0</v>
      </c>
      <c r="AX122">
        <v>0</v>
      </c>
      <c r="AY122">
        <v>3.6281179138322073E-2</v>
      </c>
      <c r="AZ122">
        <v>1.6460905349794271E-2</v>
      </c>
      <c r="BA122">
        <v>0</v>
      </c>
      <c r="BB122">
        <v>0</v>
      </c>
      <c r="BC122">
        <v>0</v>
      </c>
      <c r="BD122">
        <v>7.4683737235177652E-3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21000</v>
      </c>
      <c r="BO122">
        <v>21080</v>
      </c>
      <c r="BP122">
        <v>23578.60561009579</v>
      </c>
      <c r="BQ122">
        <f t="shared" si="4"/>
        <v>-80</v>
      </c>
      <c r="BR122">
        <f t="shared" si="5"/>
        <v>-2578.6056100957903</v>
      </c>
      <c r="BS122" s="4">
        <f t="shared" si="6"/>
        <v>-3.7950664136622392E-3</v>
      </c>
      <c r="BT122" s="4">
        <f t="shared" si="7"/>
        <v>-0.10936209090293675</v>
      </c>
    </row>
    <row r="123" spans="1:72" hidden="1" x14ac:dyDescent="0.3">
      <c r="A123">
        <v>0.8125</v>
      </c>
      <c r="B123">
        <v>1</v>
      </c>
      <c r="C123">
        <v>1</v>
      </c>
      <c r="D123">
        <v>0</v>
      </c>
      <c r="E123">
        <v>1</v>
      </c>
      <c r="F123">
        <v>0.5</v>
      </c>
      <c r="G123">
        <v>0.27160493827160498</v>
      </c>
      <c r="H123">
        <v>1</v>
      </c>
      <c r="I123">
        <v>0</v>
      </c>
      <c r="J123">
        <v>0.66666666666666663</v>
      </c>
      <c r="K123">
        <v>0.66015625</v>
      </c>
      <c r="L123">
        <v>0.8125</v>
      </c>
      <c r="M123">
        <v>0.8125</v>
      </c>
      <c r="N123">
        <v>0</v>
      </c>
      <c r="O123">
        <v>0.8125</v>
      </c>
      <c r="P123">
        <v>0.40625</v>
      </c>
      <c r="Q123">
        <v>0.2206790123456791</v>
      </c>
      <c r="R123">
        <v>0.8125</v>
      </c>
      <c r="S123">
        <v>0</v>
      </c>
      <c r="T123">
        <v>0.54166666666666663</v>
      </c>
      <c r="U123">
        <v>1</v>
      </c>
      <c r="V123">
        <v>1</v>
      </c>
      <c r="W123">
        <v>0</v>
      </c>
      <c r="X123">
        <v>1</v>
      </c>
      <c r="Y123">
        <v>0.5</v>
      </c>
      <c r="Z123">
        <v>0.27160493827160498</v>
      </c>
      <c r="AA123">
        <v>1</v>
      </c>
      <c r="AB123">
        <v>0</v>
      </c>
      <c r="AC123">
        <v>0.66666666666666663</v>
      </c>
      <c r="AD123">
        <v>1</v>
      </c>
      <c r="AE123">
        <v>0</v>
      </c>
      <c r="AF123">
        <v>1</v>
      </c>
      <c r="AG123">
        <v>0.5</v>
      </c>
      <c r="AH123">
        <v>0.27160493827160498</v>
      </c>
      <c r="AI123">
        <v>1</v>
      </c>
      <c r="AJ123">
        <v>0</v>
      </c>
      <c r="AK123">
        <v>0.66666666666666663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1</v>
      </c>
      <c r="AT123">
        <v>0.5</v>
      </c>
      <c r="AU123">
        <v>0.27160493827160498</v>
      </c>
      <c r="AV123">
        <v>1</v>
      </c>
      <c r="AW123">
        <v>0</v>
      </c>
      <c r="AX123">
        <v>0.66666666666666663</v>
      </c>
      <c r="AY123">
        <v>0.25</v>
      </c>
      <c r="AZ123">
        <v>0.13580246913580249</v>
      </c>
      <c r="BA123">
        <v>0.5</v>
      </c>
      <c r="BB123">
        <v>0</v>
      </c>
      <c r="BC123">
        <v>0.33333333333333331</v>
      </c>
      <c r="BD123">
        <v>7.3769242493522375E-2</v>
      </c>
      <c r="BE123">
        <v>0.27160493827160498</v>
      </c>
      <c r="BF123">
        <v>0</v>
      </c>
      <c r="BG123">
        <v>0.18106995884773669</v>
      </c>
      <c r="BH123">
        <v>1</v>
      </c>
      <c r="BI123">
        <v>0</v>
      </c>
      <c r="BJ123">
        <v>0.66666666666666663</v>
      </c>
      <c r="BK123">
        <v>0</v>
      </c>
      <c r="BL123">
        <v>0</v>
      </c>
      <c r="BM123">
        <v>0.44444444444444442</v>
      </c>
      <c r="BN123">
        <v>28000</v>
      </c>
      <c r="BO123">
        <v>28210</v>
      </c>
      <c r="BP123">
        <v>28314.55198739023</v>
      </c>
      <c r="BQ123">
        <f t="shared" si="4"/>
        <v>-210</v>
      </c>
      <c r="BR123">
        <f t="shared" si="5"/>
        <v>-314.55198739023035</v>
      </c>
      <c r="BS123" s="4">
        <f t="shared" si="6"/>
        <v>-7.4441687344913151E-3</v>
      </c>
      <c r="BT123" s="4">
        <f t="shared" si="7"/>
        <v>-1.1109198815164541E-2</v>
      </c>
    </row>
    <row r="124" spans="1:72" hidden="1" x14ac:dyDescent="0.3">
      <c r="A124">
        <v>0.27083333333333331</v>
      </c>
      <c r="B124">
        <v>0</v>
      </c>
      <c r="C124">
        <v>1</v>
      </c>
      <c r="D124">
        <v>0</v>
      </c>
      <c r="E124">
        <v>0</v>
      </c>
      <c r="F124">
        <v>0.52380952380952372</v>
      </c>
      <c r="G124">
        <v>0.40740740740740738</v>
      </c>
      <c r="H124">
        <v>0</v>
      </c>
      <c r="I124">
        <v>0</v>
      </c>
      <c r="J124">
        <v>0</v>
      </c>
      <c r="K124">
        <v>7.3350694444444406E-2</v>
      </c>
      <c r="L124">
        <v>0</v>
      </c>
      <c r="M124">
        <v>0.27083333333333331</v>
      </c>
      <c r="N124">
        <v>0</v>
      </c>
      <c r="O124">
        <v>0</v>
      </c>
      <c r="P124">
        <v>0.14186507936507931</v>
      </c>
      <c r="Q124">
        <v>0.1103395061728395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1</v>
      </c>
      <c r="AE124">
        <v>0</v>
      </c>
      <c r="AF124">
        <v>0</v>
      </c>
      <c r="AG124">
        <v>0.52380952380952372</v>
      </c>
      <c r="AH124">
        <v>0.40740740740740738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0.27437641723355999</v>
      </c>
      <c r="AZ124">
        <v>0.2134038800705467</v>
      </c>
      <c r="BA124">
        <v>0</v>
      </c>
      <c r="BB124">
        <v>0</v>
      </c>
      <c r="BC124">
        <v>0</v>
      </c>
      <c r="BD124">
        <v>0.16598079561042531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23000</v>
      </c>
      <c r="BO124">
        <v>23000</v>
      </c>
      <c r="BP124">
        <v>21580.04883302802</v>
      </c>
      <c r="BQ124">
        <f t="shared" si="4"/>
        <v>0</v>
      </c>
      <c r="BR124">
        <f t="shared" si="5"/>
        <v>1419.9511669719795</v>
      </c>
      <c r="BS124" s="4">
        <f t="shared" si="6"/>
        <v>0</v>
      </c>
      <c r="BT124" s="4">
        <f t="shared" si="7"/>
        <v>6.5799256431651826E-2</v>
      </c>
    </row>
    <row r="125" spans="1:72" hidden="1" x14ac:dyDescent="0.3">
      <c r="A125">
        <v>0.58333333333333326</v>
      </c>
      <c r="B125">
        <v>1</v>
      </c>
      <c r="C125">
        <v>1</v>
      </c>
      <c r="D125">
        <v>0</v>
      </c>
      <c r="E125">
        <v>0</v>
      </c>
      <c r="F125">
        <v>0.92857142857142838</v>
      </c>
      <c r="G125">
        <v>0.28395061728395071</v>
      </c>
      <c r="H125">
        <v>1</v>
      </c>
      <c r="I125">
        <v>0</v>
      </c>
      <c r="J125">
        <v>0.33333333333333331</v>
      </c>
      <c r="K125">
        <v>0.34027777777777768</v>
      </c>
      <c r="L125">
        <v>0.58333333333333326</v>
      </c>
      <c r="M125">
        <v>0.58333333333333326</v>
      </c>
      <c r="N125">
        <v>0</v>
      </c>
      <c r="O125">
        <v>0</v>
      </c>
      <c r="P125">
        <v>0.54166666666666652</v>
      </c>
      <c r="Q125">
        <v>0.16563786008230449</v>
      </c>
      <c r="R125">
        <v>0.58333333333333326</v>
      </c>
      <c r="S125">
        <v>0</v>
      </c>
      <c r="T125">
        <v>0.19444444444444439</v>
      </c>
      <c r="U125">
        <v>1</v>
      </c>
      <c r="V125">
        <v>1</v>
      </c>
      <c r="W125">
        <v>0</v>
      </c>
      <c r="X125">
        <v>0</v>
      </c>
      <c r="Y125">
        <v>0.92857142857142838</v>
      </c>
      <c r="Z125">
        <v>0.28395061728395071</v>
      </c>
      <c r="AA125">
        <v>1</v>
      </c>
      <c r="AB125">
        <v>0</v>
      </c>
      <c r="AC125">
        <v>0.33333333333333331</v>
      </c>
      <c r="AD125">
        <v>1</v>
      </c>
      <c r="AE125">
        <v>0</v>
      </c>
      <c r="AF125">
        <v>0</v>
      </c>
      <c r="AG125">
        <v>0.92857142857142838</v>
      </c>
      <c r="AH125">
        <v>0.28395061728395071</v>
      </c>
      <c r="AI125">
        <v>1</v>
      </c>
      <c r="AJ125">
        <v>0</v>
      </c>
      <c r="AK125">
        <v>0.33333333333333331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0.86224489795918335</v>
      </c>
      <c r="AZ125">
        <v>0.26366843033509701</v>
      </c>
      <c r="BA125">
        <v>0.92857142857142838</v>
      </c>
      <c r="BB125">
        <v>0</v>
      </c>
      <c r="BC125">
        <v>0.30952380952380942</v>
      </c>
      <c r="BD125">
        <v>8.0627953055936619E-2</v>
      </c>
      <c r="BE125">
        <v>0.28395061728395071</v>
      </c>
      <c r="BF125">
        <v>0</v>
      </c>
      <c r="BG125">
        <v>9.4650205761316886E-2</v>
      </c>
      <c r="BH125">
        <v>1</v>
      </c>
      <c r="BI125">
        <v>0</v>
      </c>
      <c r="BJ125">
        <v>0.33333333333333331</v>
      </c>
      <c r="BK125">
        <v>0</v>
      </c>
      <c r="BL125">
        <v>0</v>
      </c>
      <c r="BM125">
        <v>0.1111111111111111</v>
      </c>
      <c r="BN125">
        <v>23000</v>
      </c>
      <c r="BO125">
        <v>24730</v>
      </c>
      <c r="BP125">
        <v>24973.336469017981</v>
      </c>
      <c r="BQ125">
        <f t="shared" si="4"/>
        <v>-1730</v>
      </c>
      <c r="BR125">
        <f t="shared" si="5"/>
        <v>-1973.3364690179806</v>
      </c>
      <c r="BS125" s="4">
        <f t="shared" si="6"/>
        <v>-6.9955519611807515E-2</v>
      </c>
      <c r="BT125" s="4">
        <f t="shared" si="7"/>
        <v>-7.9017734433126693E-2</v>
      </c>
    </row>
    <row r="126" spans="1:72" hidden="1" x14ac:dyDescent="0.3">
      <c r="A126">
        <v>0.47916666666666657</v>
      </c>
      <c r="B126">
        <v>0</v>
      </c>
      <c r="C126">
        <v>1</v>
      </c>
      <c r="D126">
        <v>0</v>
      </c>
      <c r="E126">
        <v>1</v>
      </c>
      <c r="F126">
        <v>0.88095238095238093</v>
      </c>
      <c r="G126">
        <v>8.6419753086419804E-2</v>
      </c>
      <c r="H126">
        <v>0</v>
      </c>
      <c r="I126">
        <v>0</v>
      </c>
      <c r="J126">
        <v>0</v>
      </c>
      <c r="K126">
        <v>0.22960069444444439</v>
      </c>
      <c r="L126">
        <v>0</v>
      </c>
      <c r="M126">
        <v>0.47916666666666657</v>
      </c>
      <c r="N126">
        <v>0</v>
      </c>
      <c r="O126">
        <v>0.47916666666666657</v>
      </c>
      <c r="P126">
        <v>0.42212301587301582</v>
      </c>
      <c r="Q126">
        <v>4.1409465020576151E-2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1</v>
      </c>
      <c r="AE126">
        <v>0</v>
      </c>
      <c r="AF126">
        <v>1</v>
      </c>
      <c r="AG126">
        <v>0.88095238095238093</v>
      </c>
      <c r="AH126">
        <v>8.6419753086419804E-2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1</v>
      </c>
      <c r="AT126">
        <v>0.88095238095238093</v>
      </c>
      <c r="AU126">
        <v>8.6419753086419804E-2</v>
      </c>
      <c r="AV126">
        <v>0</v>
      </c>
      <c r="AW126">
        <v>0</v>
      </c>
      <c r="AX126">
        <v>0</v>
      </c>
      <c r="AY126">
        <v>0.77607709750566889</v>
      </c>
      <c r="AZ126">
        <v>7.6131687242798396E-2</v>
      </c>
      <c r="BA126">
        <v>0</v>
      </c>
      <c r="BB126">
        <v>0</v>
      </c>
      <c r="BC126">
        <v>0</v>
      </c>
      <c r="BD126">
        <v>7.4683737235177652E-3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 s="6">
        <v>30000</v>
      </c>
      <c r="BO126" s="6">
        <v>27150</v>
      </c>
      <c r="BP126">
        <v>24618.438426108671</v>
      </c>
      <c r="BQ126">
        <f t="shared" si="4"/>
        <v>2850</v>
      </c>
      <c r="BR126">
        <f t="shared" si="5"/>
        <v>5381.5615738913293</v>
      </c>
      <c r="BS126" s="4">
        <f t="shared" si="6"/>
        <v>0.10497237569060773</v>
      </c>
      <c r="BT126" s="4">
        <f t="shared" si="7"/>
        <v>0.21859881933794811</v>
      </c>
    </row>
    <row r="127" spans="1:72" hidden="1" x14ac:dyDescent="0.3">
      <c r="A127">
        <v>0.6875</v>
      </c>
      <c r="B127">
        <v>0</v>
      </c>
      <c r="C127">
        <v>1</v>
      </c>
      <c r="D127">
        <v>0</v>
      </c>
      <c r="E127">
        <v>0</v>
      </c>
      <c r="F127">
        <v>0.78571428571428603</v>
      </c>
      <c r="G127">
        <v>0.22222222222222229</v>
      </c>
      <c r="H127">
        <v>0</v>
      </c>
      <c r="I127">
        <v>1</v>
      </c>
      <c r="J127">
        <v>0.33333333333333331</v>
      </c>
      <c r="K127">
        <v>0.47265625</v>
      </c>
      <c r="L127">
        <v>0</v>
      </c>
      <c r="M127">
        <v>0.6875</v>
      </c>
      <c r="N127">
        <v>0</v>
      </c>
      <c r="O127">
        <v>0</v>
      </c>
      <c r="P127">
        <v>0.54017857142857162</v>
      </c>
      <c r="Q127">
        <v>0.15277777777777779</v>
      </c>
      <c r="R127">
        <v>0</v>
      </c>
      <c r="S127">
        <v>0.6875</v>
      </c>
      <c r="T127">
        <v>0.22916666666666671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0.78571428571428603</v>
      </c>
      <c r="AH127">
        <v>0.22222222222222229</v>
      </c>
      <c r="AI127">
        <v>0</v>
      </c>
      <c r="AJ127">
        <v>1</v>
      </c>
      <c r="AK127">
        <v>0.33333333333333331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0.61734693877551072</v>
      </c>
      <c r="AZ127">
        <v>0.17460317460317479</v>
      </c>
      <c r="BA127">
        <v>0</v>
      </c>
      <c r="BB127">
        <v>0.78571428571428603</v>
      </c>
      <c r="BC127">
        <v>0.26190476190476197</v>
      </c>
      <c r="BD127">
        <v>4.9382716049382762E-2</v>
      </c>
      <c r="BE127">
        <v>0</v>
      </c>
      <c r="BF127">
        <v>0.22222222222222229</v>
      </c>
      <c r="BG127">
        <v>7.4074074074074098E-2</v>
      </c>
      <c r="BH127">
        <v>0</v>
      </c>
      <c r="BI127">
        <v>0</v>
      </c>
      <c r="BJ127">
        <v>0</v>
      </c>
      <c r="BK127">
        <v>1</v>
      </c>
      <c r="BL127">
        <v>0.33333333333333331</v>
      </c>
      <c r="BM127">
        <v>0.1111111111111111</v>
      </c>
      <c r="BN127">
        <v>25000</v>
      </c>
      <c r="BO127">
        <v>25630</v>
      </c>
      <c r="BP127">
        <v>26503.84150698204</v>
      </c>
      <c r="BQ127">
        <f t="shared" si="4"/>
        <v>-630</v>
      </c>
      <c r="BR127">
        <f t="shared" si="5"/>
        <v>-1503.8415069820403</v>
      </c>
      <c r="BS127" s="4">
        <f t="shared" si="6"/>
        <v>-2.4580569644947328E-2</v>
      </c>
      <c r="BT127" s="4">
        <f t="shared" si="7"/>
        <v>-5.6740510864656195E-2</v>
      </c>
    </row>
    <row r="128" spans="1:72" hidden="1" x14ac:dyDescent="0.3">
      <c r="A128">
        <v>0</v>
      </c>
      <c r="B128">
        <v>1</v>
      </c>
      <c r="C128">
        <v>1</v>
      </c>
      <c r="D128">
        <v>0</v>
      </c>
      <c r="E128">
        <v>0</v>
      </c>
      <c r="F128">
        <v>0.57142857142857162</v>
      </c>
      <c r="G128">
        <v>0.27160493827160498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1</v>
      </c>
      <c r="W128">
        <v>0</v>
      </c>
      <c r="X128">
        <v>0</v>
      </c>
      <c r="Y128">
        <v>0.57142857142857162</v>
      </c>
      <c r="Z128">
        <v>0.27160493827160498</v>
      </c>
      <c r="AA128">
        <v>0</v>
      </c>
      <c r="AB128">
        <v>0</v>
      </c>
      <c r="AC128">
        <v>0</v>
      </c>
      <c r="AD128">
        <v>1</v>
      </c>
      <c r="AE128">
        <v>0</v>
      </c>
      <c r="AF128">
        <v>0</v>
      </c>
      <c r="AG128">
        <v>0.57142857142857162</v>
      </c>
      <c r="AH128">
        <v>0.27160493827160498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0.32653061224489821</v>
      </c>
      <c r="AZ128">
        <v>0.15520282186948861</v>
      </c>
      <c r="BA128">
        <v>0</v>
      </c>
      <c r="BB128">
        <v>0</v>
      </c>
      <c r="BC128">
        <v>0</v>
      </c>
      <c r="BD128">
        <v>7.3769242493522375E-2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 s="6">
        <v>26000</v>
      </c>
      <c r="BO128" s="6">
        <v>15900</v>
      </c>
      <c r="BP128">
        <v>15611.555541756419</v>
      </c>
      <c r="BQ128">
        <f t="shared" si="4"/>
        <v>10100</v>
      </c>
      <c r="BR128">
        <f t="shared" si="5"/>
        <v>10388.444458243581</v>
      </c>
      <c r="BS128" s="4">
        <f t="shared" si="6"/>
        <v>0.63522012578616349</v>
      </c>
      <c r="BT128" s="4">
        <f t="shared" si="7"/>
        <v>0.66543301405535671</v>
      </c>
    </row>
    <row r="129" spans="1:72" hidden="1" x14ac:dyDescent="0.3">
      <c r="A129">
        <v>0.25</v>
      </c>
      <c r="B129">
        <v>0</v>
      </c>
      <c r="C129">
        <v>0</v>
      </c>
      <c r="D129">
        <v>0</v>
      </c>
      <c r="E129">
        <v>0</v>
      </c>
      <c r="F129">
        <v>0.35714285714285721</v>
      </c>
      <c r="G129">
        <v>0.22222222222222229</v>
      </c>
      <c r="H129">
        <v>1</v>
      </c>
      <c r="I129">
        <v>0</v>
      </c>
      <c r="J129">
        <v>0.33333333333333331</v>
      </c>
      <c r="K129">
        <v>6.25E-2</v>
      </c>
      <c r="L129">
        <v>0</v>
      </c>
      <c r="M129">
        <v>0</v>
      </c>
      <c r="N129">
        <v>0</v>
      </c>
      <c r="O129">
        <v>0</v>
      </c>
      <c r="P129">
        <v>8.9285714285714302E-2</v>
      </c>
      <c r="Q129">
        <v>5.555555555555558E-2</v>
      </c>
      <c r="R129">
        <v>0.25</v>
      </c>
      <c r="S129">
        <v>0</v>
      </c>
      <c r="T129">
        <v>8.3333333333333329E-2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0.1275510204081633</v>
      </c>
      <c r="AZ129">
        <v>7.9365079365079416E-2</v>
      </c>
      <c r="BA129">
        <v>0.35714285714285721</v>
      </c>
      <c r="BB129">
        <v>0</v>
      </c>
      <c r="BC129">
        <v>0.1190476190476191</v>
      </c>
      <c r="BD129">
        <v>4.9382716049382762E-2</v>
      </c>
      <c r="BE129">
        <v>0.22222222222222229</v>
      </c>
      <c r="BF129">
        <v>0</v>
      </c>
      <c r="BG129">
        <v>7.4074074074074098E-2</v>
      </c>
      <c r="BH129">
        <v>1</v>
      </c>
      <c r="BI129">
        <v>0</v>
      </c>
      <c r="BJ129">
        <v>0.33333333333333331</v>
      </c>
      <c r="BK129">
        <v>0</v>
      </c>
      <c r="BL129">
        <v>0</v>
      </c>
      <c r="BM129">
        <v>0.1111111111111111</v>
      </c>
      <c r="BN129">
        <v>23000</v>
      </c>
      <c r="BO129">
        <v>22700</v>
      </c>
      <c r="BP129">
        <v>19806.456519077168</v>
      </c>
      <c r="BQ129">
        <f t="shared" si="4"/>
        <v>300</v>
      </c>
      <c r="BR129">
        <f t="shared" si="5"/>
        <v>3193.5434809228318</v>
      </c>
      <c r="BS129" s="4">
        <f t="shared" si="6"/>
        <v>1.3215859030837005E-2</v>
      </c>
      <c r="BT129" s="4">
        <f t="shared" si="7"/>
        <v>0.16123749737096471</v>
      </c>
    </row>
    <row r="130" spans="1:72" hidden="1" x14ac:dyDescent="0.3">
      <c r="A130">
        <v>0.875</v>
      </c>
      <c r="B130">
        <v>0</v>
      </c>
      <c r="C130">
        <v>1</v>
      </c>
      <c r="D130">
        <v>0</v>
      </c>
      <c r="E130">
        <v>0</v>
      </c>
      <c r="F130">
        <v>0.71428571428571397</v>
      </c>
      <c r="G130">
        <v>0.28395061728395071</v>
      </c>
      <c r="H130">
        <v>0</v>
      </c>
      <c r="I130">
        <v>0</v>
      </c>
      <c r="J130">
        <v>0.66666666666666663</v>
      </c>
      <c r="K130">
        <v>0.765625</v>
      </c>
      <c r="L130">
        <v>0</v>
      </c>
      <c r="M130">
        <v>0.875</v>
      </c>
      <c r="N130">
        <v>0</v>
      </c>
      <c r="O130">
        <v>0</v>
      </c>
      <c r="P130">
        <v>0.62499999999999978</v>
      </c>
      <c r="Q130">
        <v>0.24845679012345681</v>
      </c>
      <c r="R130">
        <v>0</v>
      </c>
      <c r="S130">
        <v>0</v>
      </c>
      <c r="T130">
        <v>0.58333333333333326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0</v>
      </c>
      <c r="AF130">
        <v>0</v>
      </c>
      <c r="AG130">
        <v>0.71428571428571397</v>
      </c>
      <c r="AH130">
        <v>0.28395061728395071</v>
      </c>
      <c r="AI130">
        <v>0</v>
      </c>
      <c r="AJ130">
        <v>0</v>
      </c>
      <c r="AK130">
        <v>0.66666666666666663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0.51020408163265263</v>
      </c>
      <c r="AZ130">
        <v>0.20282186948853609</v>
      </c>
      <c r="BA130">
        <v>0</v>
      </c>
      <c r="BB130">
        <v>0</v>
      </c>
      <c r="BC130">
        <v>0.47619047619047589</v>
      </c>
      <c r="BD130">
        <v>8.0627953055936619E-2</v>
      </c>
      <c r="BE130">
        <v>0</v>
      </c>
      <c r="BF130">
        <v>0</v>
      </c>
      <c r="BG130">
        <v>0.1893004115226338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0.44444444444444442</v>
      </c>
      <c r="BN130">
        <v>28000</v>
      </c>
      <c r="BO130">
        <v>28000</v>
      </c>
      <c r="BP130">
        <v>27408.36959770467</v>
      </c>
      <c r="BQ130">
        <f t="shared" si="4"/>
        <v>0</v>
      </c>
      <c r="BR130">
        <f t="shared" si="5"/>
        <v>591.63040229532999</v>
      </c>
      <c r="BS130" s="4">
        <f t="shared" si="6"/>
        <v>0</v>
      </c>
      <c r="BT130" s="4">
        <f t="shared" si="7"/>
        <v>2.1585756868401119E-2</v>
      </c>
    </row>
    <row r="131" spans="1:72" x14ac:dyDescent="0.3">
      <c r="A131">
        <v>2.0833333333333311E-2</v>
      </c>
      <c r="B131">
        <v>0</v>
      </c>
      <c r="C131">
        <v>0</v>
      </c>
      <c r="D131">
        <v>0</v>
      </c>
      <c r="E131">
        <v>0</v>
      </c>
      <c r="F131">
        <v>7.1428571428571619E-2</v>
      </c>
      <c r="G131">
        <v>0.1111111111111112</v>
      </c>
      <c r="H131">
        <v>0</v>
      </c>
      <c r="I131">
        <v>1</v>
      </c>
      <c r="J131">
        <v>0.33333333333333331</v>
      </c>
      <c r="K131">
        <v>4.3402777777777699E-4</v>
      </c>
      <c r="L131">
        <v>0</v>
      </c>
      <c r="M131">
        <v>0</v>
      </c>
      <c r="N131">
        <v>0</v>
      </c>
      <c r="O131">
        <v>0</v>
      </c>
      <c r="P131">
        <v>1.488095238095241E-3</v>
      </c>
      <c r="Q131">
        <v>2.3148148148148138E-3</v>
      </c>
      <c r="R131">
        <v>0</v>
      </c>
      <c r="S131">
        <v>2.0833333333333311E-2</v>
      </c>
      <c r="T131">
        <v>6.944444444444438E-3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5.102040816326558E-3</v>
      </c>
      <c r="AZ131">
        <v>7.9365079365079604E-3</v>
      </c>
      <c r="BA131">
        <v>0</v>
      </c>
      <c r="BB131">
        <v>7.1428571428571619E-2</v>
      </c>
      <c r="BC131">
        <v>2.3809523809523871E-2</v>
      </c>
      <c r="BD131">
        <v>1.234567901234569E-2</v>
      </c>
      <c r="BE131">
        <v>0</v>
      </c>
      <c r="BF131">
        <v>0.1111111111111112</v>
      </c>
      <c r="BG131">
        <v>3.7037037037037049E-2</v>
      </c>
      <c r="BH131">
        <v>0</v>
      </c>
      <c r="BI131">
        <v>0</v>
      </c>
      <c r="BJ131">
        <v>0</v>
      </c>
      <c r="BK131">
        <v>1</v>
      </c>
      <c r="BL131">
        <v>0.33333333333333331</v>
      </c>
      <c r="BM131">
        <v>0.1111111111111111</v>
      </c>
      <c r="BN131" s="7">
        <v>15000</v>
      </c>
      <c r="BO131" s="7">
        <v>17070</v>
      </c>
      <c r="BP131">
        <v>17373.904871707891</v>
      </c>
      <c r="BQ131">
        <f t="shared" ref="BQ131:BQ149" si="8">BN131-BO131</f>
        <v>-2070</v>
      </c>
      <c r="BR131">
        <f t="shared" ref="BR131:BR149" si="9">BN131-BP131</f>
        <v>-2373.9048717078913</v>
      </c>
      <c r="BS131" s="4">
        <f t="shared" ref="BS131:BS149" si="10">(BN131-BO131)/BO131</f>
        <v>-0.12126537785588752</v>
      </c>
      <c r="BT131" s="4">
        <f t="shared" ref="BT131:BT149" si="11">(BN131-BP131)/BP131</f>
        <v>-0.13663623055595397</v>
      </c>
    </row>
    <row r="132" spans="1:72" hidden="1" x14ac:dyDescent="0.3">
      <c r="A132">
        <v>0.47916666666666657</v>
      </c>
      <c r="B132">
        <v>0</v>
      </c>
      <c r="C132">
        <v>0</v>
      </c>
      <c r="D132">
        <v>0</v>
      </c>
      <c r="E132">
        <v>1</v>
      </c>
      <c r="F132">
        <v>0.78571428571428603</v>
      </c>
      <c r="G132">
        <v>0.54320987654320985</v>
      </c>
      <c r="H132">
        <v>0</v>
      </c>
      <c r="I132">
        <v>0</v>
      </c>
      <c r="J132">
        <v>0</v>
      </c>
      <c r="K132">
        <v>0.22960069444444439</v>
      </c>
      <c r="L132">
        <v>0</v>
      </c>
      <c r="M132">
        <v>0</v>
      </c>
      <c r="N132">
        <v>0</v>
      </c>
      <c r="O132">
        <v>0.47916666666666657</v>
      </c>
      <c r="P132">
        <v>0.37648809523809529</v>
      </c>
      <c r="Q132">
        <v>0.26028806584362141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1</v>
      </c>
      <c r="AT132">
        <v>0.78571428571428603</v>
      </c>
      <c r="AU132">
        <v>0.54320987654320985</v>
      </c>
      <c r="AV132">
        <v>0</v>
      </c>
      <c r="AW132">
        <v>0</v>
      </c>
      <c r="AX132">
        <v>0</v>
      </c>
      <c r="AY132">
        <v>0.61734693877551072</v>
      </c>
      <c r="AZ132">
        <v>0.42680776014109362</v>
      </c>
      <c r="BA132">
        <v>0</v>
      </c>
      <c r="BB132">
        <v>0</v>
      </c>
      <c r="BC132">
        <v>0</v>
      </c>
      <c r="BD132">
        <v>0.29507696997408928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30000</v>
      </c>
      <c r="BO132">
        <v>29740</v>
      </c>
      <c r="BP132">
        <v>28099.60085988732</v>
      </c>
      <c r="BQ132">
        <f t="shared" si="8"/>
        <v>260</v>
      </c>
      <c r="BR132">
        <f t="shared" si="9"/>
        <v>1900.3991401126805</v>
      </c>
      <c r="BS132" s="4">
        <f t="shared" si="10"/>
        <v>8.7424344317417624E-3</v>
      </c>
      <c r="BT132" s="4">
        <f t="shared" si="11"/>
        <v>6.7630823284238681E-2</v>
      </c>
    </row>
    <row r="133" spans="1:72" hidden="1" x14ac:dyDescent="0.3">
      <c r="A133">
        <v>0.875</v>
      </c>
      <c r="B133">
        <v>1</v>
      </c>
      <c r="C133">
        <v>1</v>
      </c>
      <c r="D133">
        <v>0</v>
      </c>
      <c r="E133">
        <v>1</v>
      </c>
      <c r="F133">
        <v>0</v>
      </c>
      <c r="G133">
        <v>0.14814814814814811</v>
      </c>
      <c r="H133">
        <v>0</v>
      </c>
      <c r="I133">
        <v>0</v>
      </c>
      <c r="J133">
        <v>0.66666666666666663</v>
      </c>
      <c r="K133">
        <v>0.765625</v>
      </c>
      <c r="L133">
        <v>0.875</v>
      </c>
      <c r="M133">
        <v>0.875</v>
      </c>
      <c r="N133">
        <v>0</v>
      </c>
      <c r="O133">
        <v>0.875</v>
      </c>
      <c r="P133">
        <v>0</v>
      </c>
      <c r="Q133">
        <v>0.12962962962962959</v>
      </c>
      <c r="R133">
        <v>0</v>
      </c>
      <c r="S133">
        <v>0</v>
      </c>
      <c r="T133">
        <v>0.58333333333333326</v>
      </c>
      <c r="U133">
        <v>1</v>
      </c>
      <c r="V133">
        <v>1</v>
      </c>
      <c r="W133">
        <v>0</v>
      </c>
      <c r="X133">
        <v>1</v>
      </c>
      <c r="Y133">
        <v>0</v>
      </c>
      <c r="Z133">
        <v>0.14814814814814811</v>
      </c>
      <c r="AA133">
        <v>0</v>
      </c>
      <c r="AB133">
        <v>0</v>
      </c>
      <c r="AC133">
        <v>0.66666666666666663</v>
      </c>
      <c r="AD133">
        <v>1</v>
      </c>
      <c r="AE133">
        <v>0</v>
      </c>
      <c r="AF133">
        <v>1</v>
      </c>
      <c r="AG133">
        <v>0</v>
      </c>
      <c r="AH133">
        <v>0.14814814814814811</v>
      </c>
      <c r="AI133">
        <v>0</v>
      </c>
      <c r="AJ133">
        <v>0</v>
      </c>
      <c r="AK133">
        <v>0.66666666666666663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1</v>
      </c>
      <c r="AT133">
        <v>0</v>
      </c>
      <c r="AU133">
        <v>0.14814814814814811</v>
      </c>
      <c r="AV133">
        <v>0</v>
      </c>
      <c r="AW133">
        <v>0</v>
      </c>
      <c r="AX133">
        <v>0.66666666666666663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2.194787379972565E-2</v>
      </c>
      <c r="BE133">
        <v>0</v>
      </c>
      <c r="BF133">
        <v>0</v>
      </c>
      <c r="BG133">
        <v>9.8765432098765427E-2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0.44444444444444442</v>
      </c>
      <c r="BN133">
        <v>28000</v>
      </c>
      <c r="BO133">
        <v>27690</v>
      </c>
      <c r="BP133">
        <v>27086.719141625261</v>
      </c>
      <c r="BQ133">
        <f t="shared" si="8"/>
        <v>310</v>
      </c>
      <c r="BR133">
        <f t="shared" si="9"/>
        <v>913.28085837473918</v>
      </c>
      <c r="BS133" s="4">
        <f t="shared" si="10"/>
        <v>1.119537739256049E-2</v>
      </c>
      <c r="BT133" s="4">
        <f t="shared" si="11"/>
        <v>3.3716924283061785E-2</v>
      </c>
    </row>
    <row r="134" spans="1:72" hidden="1" x14ac:dyDescent="0.3">
      <c r="A134">
        <v>0.52083333333333326</v>
      </c>
      <c r="B134">
        <v>1</v>
      </c>
      <c r="C134">
        <v>0</v>
      </c>
      <c r="D134">
        <v>0</v>
      </c>
      <c r="E134">
        <v>0</v>
      </c>
      <c r="F134">
        <v>0.66666666666666652</v>
      </c>
      <c r="G134">
        <v>0.29629629629629628</v>
      </c>
      <c r="H134">
        <v>0</v>
      </c>
      <c r="I134">
        <v>0</v>
      </c>
      <c r="J134">
        <v>0.33333333333333331</v>
      </c>
      <c r="K134">
        <v>0.27126736111111099</v>
      </c>
      <c r="L134">
        <v>0.52083333333333326</v>
      </c>
      <c r="M134">
        <v>0</v>
      </c>
      <c r="N134">
        <v>0</v>
      </c>
      <c r="O134">
        <v>0</v>
      </c>
      <c r="P134">
        <v>0.3472222222222221</v>
      </c>
      <c r="Q134">
        <v>0.15432098765432101</v>
      </c>
      <c r="R134">
        <v>0</v>
      </c>
      <c r="S134">
        <v>0</v>
      </c>
      <c r="T134">
        <v>0.1736111111111111</v>
      </c>
      <c r="U134">
        <v>1</v>
      </c>
      <c r="V134">
        <v>0</v>
      </c>
      <c r="W134">
        <v>0</v>
      </c>
      <c r="X134">
        <v>0</v>
      </c>
      <c r="Y134">
        <v>0.66666666666666652</v>
      </c>
      <c r="Z134">
        <v>0.29629629629629628</v>
      </c>
      <c r="AA134">
        <v>0</v>
      </c>
      <c r="AB134">
        <v>0</v>
      </c>
      <c r="AC134">
        <v>0.33333333333333331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0.44444444444444431</v>
      </c>
      <c r="AZ134">
        <v>0.1975308641975308</v>
      </c>
      <c r="BA134">
        <v>0</v>
      </c>
      <c r="BB134">
        <v>0</v>
      </c>
      <c r="BC134">
        <v>0.22222222222222221</v>
      </c>
      <c r="BD134">
        <v>8.77914951989026E-2</v>
      </c>
      <c r="BE134">
        <v>0</v>
      </c>
      <c r="BF134">
        <v>0</v>
      </c>
      <c r="BG134">
        <v>9.8765432098765427E-2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0.1111111111111111</v>
      </c>
      <c r="BN134">
        <v>23000</v>
      </c>
      <c r="BO134">
        <v>23240</v>
      </c>
      <c r="BP134">
        <v>24285.008225327208</v>
      </c>
      <c r="BQ134">
        <f t="shared" si="8"/>
        <v>-240</v>
      </c>
      <c r="BR134">
        <f t="shared" si="9"/>
        <v>-1285.0082253272085</v>
      </c>
      <c r="BS134" s="4">
        <f t="shared" si="10"/>
        <v>-1.0327022375215147E-2</v>
      </c>
      <c r="BT134" s="4">
        <f t="shared" si="11"/>
        <v>-5.2913641758088992E-2</v>
      </c>
    </row>
    <row r="135" spans="1:72" hidden="1" x14ac:dyDescent="0.3">
      <c r="A135">
        <v>0.97916666666666652</v>
      </c>
      <c r="B135">
        <v>1</v>
      </c>
      <c r="C135">
        <v>1</v>
      </c>
      <c r="D135">
        <v>0</v>
      </c>
      <c r="E135">
        <v>0</v>
      </c>
      <c r="F135">
        <v>0.23809523809523811</v>
      </c>
      <c r="G135">
        <v>0.41975308641975317</v>
      </c>
      <c r="H135">
        <v>1</v>
      </c>
      <c r="I135">
        <v>1</v>
      </c>
      <c r="J135">
        <v>0.33333333333333331</v>
      </c>
      <c r="K135">
        <v>0.95876736111111083</v>
      </c>
      <c r="L135">
        <v>0.97916666666666652</v>
      </c>
      <c r="M135">
        <v>0.97916666666666652</v>
      </c>
      <c r="N135">
        <v>0</v>
      </c>
      <c r="O135">
        <v>0</v>
      </c>
      <c r="P135">
        <v>0.23313492063492061</v>
      </c>
      <c r="Q135">
        <v>0.41100823045267493</v>
      </c>
      <c r="R135">
        <v>0.97916666666666652</v>
      </c>
      <c r="S135">
        <v>0.97916666666666652</v>
      </c>
      <c r="T135">
        <v>0.32638888888888878</v>
      </c>
      <c r="U135">
        <v>1</v>
      </c>
      <c r="V135">
        <v>1</v>
      </c>
      <c r="W135">
        <v>0</v>
      </c>
      <c r="X135">
        <v>0</v>
      </c>
      <c r="Y135">
        <v>0.23809523809523811</v>
      </c>
      <c r="Z135">
        <v>0.41975308641975317</v>
      </c>
      <c r="AA135">
        <v>1</v>
      </c>
      <c r="AB135">
        <v>1</v>
      </c>
      <c r="AC135">
        <v>0.33333333333333331</v>
      </c>
      <c r="AD135">
        <v>1</v>
      </c>
      <c r="AE135">
        <v>0</v>
      </c>
      <c r="AF135">
        <v>0</v>
      </c>
      <c r="AG135">
        <v>0.23809523809523811</v>
      </c>
      <c r="AH135">
        <v>0.41975308641975317</v>
      </c>
      <c r="AI135">
        <v>1</v>
      </c>
      <c r="AJ135">
        <v>1</v>
      </c>
      <c r="AK135">
        <v>0.33333333333333331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5.6689342403628128E-2</v>
      </c>
      <c r="AZ135">
        <v>9.9941211052322204E-2</v>
      </c>
      <c r="BA135">
        <v>0.23809523809523811</v>
      </c>
      <c r="BB135">
        <v>0.23809523809523811</v>
      </c>
      <c r="BC135">
        <v>7.9365079365079375E-2</v>
      </c>
      <c r="BD135">
        <v>0.17619265355890881</v>
      </c>
      <c r="BE135">
        <v>0.41975308641975317</v>
      </c>
      <c r="BF135">
        <v>0.41975308641975317</v>
      </c>
      <c r="BG135">
        <v>0.13991769547325111</v>
      </c>
      <c r="BH135">
        <v>1</v>
      </c>
      <c r="BI135">
        <v>1</v>
      </c>
      <c r="BJ135">
        <v>0.33333333333333331</v>
      </c>
      <c r="BK135">
        <v>1</v>
      </c>
      <c r="BL135">
        <v>0.33333333333333331</v>
      </c>
      <c r="BM135">
        <v>0.1111111111111111</v>
      </c>
      <c r="BN135" s="6">
        <v>35000</v>
      </c>
      <c r="BO135" s="6">
        <v>31220</v>
      </c>
      <c r="BP135">
        <v>35046.219548694877</v>
      </c>
      <c r="BQ135">
        <f t="shared" si="8"/>
        <v>3780</v>
      </c>
      <c r="BR135">
        <f t="shared" si="9"/>
        <v>-46.219548694876721</v>
      </c>
      <c r="BS135" s="4">
        <f t="shared" si="10"/>
        <v>0.1210762331838565</v>
      </c>
      <c r="BT135" s="4">
        <f t="shared" si="11"/>
        <v>-1.3188169591489629E-3</v>
      </c>
    </row>
    <row r="136" spans="1:72" hidden="1" x14ac:dyDescent="0.3">
      <c r="A136">
        <v>0.77083333333333326</v>
      </c>
      <c r="B136">
        <v>0</v>
      </c>
      <c r="C136">
        <v>1</v>
      </c>
      <c r="D136">
        <v>0</v>
      </c>
      <c r="E136">
        <v>0</v>
      </c>
      <c r="F136">
        <v>0.33333333333333348</v>
      </c>
      <c r="G136">
        <v>0.49382716049382708</v>
      </c>
      <c r="H136">
        <v>1</v>
      </c>
      <c r="I136">
        <v>0</v>
      </c>
      <c r="J136">
        <v>0.33333333333333331</v>
      </c>
      <c r="K136">
        <v>0.59418402777777768</v>
      </c>
      <c r="L136">
        <v>0</v>
      </c>
      <c r="M136">
        <v>0.77083333333333326</v>
      </c>
      <c r="N136">
        <v>0</v>
      </c>
      <c r="O136">
        <v>0</v>
      </c>
      <c r="P136">
        <v>0.25694444444444448</v>
      </c>
      <c r="Q136">
        <v>0.3806584362139917</v>
      </c>
      <c r="R136">
        <v>0.77083333333333326</v>
      </c>
      <c r="S136">
        <v>0</v>
      </c>
      <c r="T136">
        <v>0.25694444444444442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0.33333333333333348</v>
      </c>
      <c r="AH136">
        <v>0.49382716049382708</v>
      </c>
      <c r="AI136">
        <v>1</v>
      </c>
      <c r="AJ136">
        <v>0</v>
      </c>
      <c r="AK136">
        <v>0.33333333333333331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0.1111111111111112</v>
      </c>
      <c r="AZ136">
        <v>0.16460905349794239</v>
      </c>
      <c r="BA136">
        <v>0.33333333333333348</v>
      </c>
      <c r="BB136">
        <v>0</v>
      </c>
      <c r="BC136">
        <v>0.1111111111111112</v>
      </c>
      <c r="BD136">
        <v>0.24386526444139611</v>
      </c>
      <c r="BE136">
        <v>0.49382716049382708</v>
      </c>
      <c r="BF136">
        <v>0</v>
      </c>
      <c r="BG136">
        <v>0.16460905349794239</v>
      </c>
      <c r="BH136">
        <v>1</v>
      </c>
      <c r="BI136">
        <v>0</v>
      </c>
      <c r="BJ136">
        <v>0.33333333333333331</v>
      </c>
      <c r="BK136">
        <v>0</v>
      </c>
      <c r="BL136">
        <v>0</v>
      </c>
      <c r="BM136">
        <v>0.1111111111111111</v>
      </c>
      <c r="BN136">
        <v>29000</v>
      </c>
      <c r="BO136">
        <v>29080</v>
      </c>
      <c r="BP136">
        <v>29185.941046659809</v>
      </c>
      <c r="BQ136">
        <f t="shared" si="8"/>
        <v>-80</v>
      </c>
      <c r="BR136">
        <f t="shared" si="9"/>
        <v>-185.94104665980922</v>
      </c>
      <c r="BS136" s="4">
        <f t="shared" si="10"/>
        <v>-2.751031636863824E-3</v>
      </c>
      <c r="BT136" s="4">
        <f t="shared" si="11"/>
        <v>-6.3709114728404239E-3</v>
      </c>
    </row>
    <row r="137" spans="1:72" hidden="1" x14ac:dyDescent="0.3">
      <c r="A137">
        <v>0.35416666666666657</v>
      </c>
      <c r="B137">
        <v>1</v>
      </c>
      <c r="C137">
        <v>0</v>
      </c>
      <c r="D137">
        <v>0</v>
      </c>
      <c r="E137">
        <v>0</v>
      </c>
      <c r="F137">
        <v>0.52380952380952372</v>
      </c>
      <c r="G137">
        <v>0.28395061728395071</v>
      </c>
      <c r="H137">
        <v>0</v>
      </c>
      <c r="I137">
        <v>0</v>
      </c>
      <c r="J137">
        <v>0</v>
      </c>
      <c r="K137">
        <v>0.12543402777777779</v>
      </c>
      <c r="L137">
        <v>0.35416666666666657</v>
      </c>
      <c r="M137">
        <v>0</v>
      </c>
      <c r="N137">
        <v>0</v>
      </c>
      <c r="O137">
        <v>0</v>
      </c>
      <c r="P137">
        <v>0.185515873015873</v>
      </c>
      <c r="Q137">
        <v>0.1005658436213992</v>
      </c>
      <c r="R137">
        <v>0</v>
      </c>
      <c r="S137">
        <v>0</v>
      </c>
      <c r="T137">
        <v>0</v>
      </c>
      <c r="U137">
        <v>1</v>
      </c>
      <c r="V137">
        <v>0</v>
      </c>
      <c r="W137">
        <v>0</v>
      </c>
      <c r="X137">
        <v>0</v>
      </c>
      <c r="Y137">
        <v>0.52380952380952372</v>
      </c>
      <c r="Z137">
        <v>0.28395061728395071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0.27437641723355999</v>
      </c>
      <c r="AZ137">
        <v>0.14873603762492649</v>
      </c>
      <c r="BA137">
        <v>0</v>
      </c>
      <c r="BB137">
        <v>0</v>
      </c>
      <c r="BC137">
        <v>0</v>
      </c>
      <c r="BD137">
        <v>8.0627953055936619E-2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23000</v>
      </c>
      <c r="BO137">
        <v>23000</v>
      </c>
      <c r="BP137">
        <v>20941.303288220981</v>
      </c>
      <c r="BQ137">
        <f t="shared" si="8"/>
        <v>0</v>
      </c>
      <c r="BR137">
        <f t="shared" si="9"/>
        <v>2058.6967117790191</v>
      </c>
      <c r="BS137" s="4">
        <f t="shared" si="10"/>
        <v>0</v>
      </c>
      <c r="BT137" s="4">
        <f t="shared" si="11"/>
        <v>9.8307955500410063E-2</v>
      </c>
    </row>
    <row r="138" spans="1:72" hidden="1" x14ac:dyDescent="0.3">
      <c r="A138">
        <v>0.54166666666666663</v>
      </c>
      <c r="B138">
        <v>1</v>
      </c>
      <c r="C138">
        <v>0</v>
      </c>
      <c r="D138">
        <v>0</v>
      </c>
      <c r="E138">
        <v>0</v>
      </c>
      <c r="F138">
        <v>0.54761904761904789</v>
      </c>
      <c r="G138">
        <v>0.30864197530864201</v>
      </c>
      <c r="H138">
        <v>1</v>
      </c>
      <c r="I138">
        <v>0</v>
      </c>
      <c r="J138">
        <v>0</v>
      </c>
      <c r="K138">
        <v>0.29340277777777768</v>
      </c>
      <c r="L138">
        <v>0.54166666666666663</v>
      </c>
      <c r="M138">
        <v>0</v>
      </c>
      <c r="N138">
        <v>0</v>
      </c>
      <c r="O138">
        <v>0</v>
      </c>
      <c r="P138">
        <v>0.29662698412698418</v>
      </c>
      <c r="Q138">
        <v>0.16718106995884771</v>
      </c>
      <c r="R138">
        <v>0.54166666666666663</v>
      </c>
      <c r="S138">
        <v>0</v>
      </c>
      <c r="T138">
        <v>0</v>
      </c>
      <c r="U138">
        <v>1</v>
      </c>
      <c r="V138">
        <v>0</v>
      </c>
      <c r="W138">
        <v>0</v>
      </c>
      <c r="X138">
        <v>0</v>
      </c>
      <c r="Y138">
        <v>0.54761904761904789</v>
      </c>
      <c r="Z138">
        <v>0.30864197530864201</v>
      </c>
      <c r="AA138">
        <v>1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0.29988662131519311</v>
      </c>
      <c r="AZ138">
        <v>0.16901822457378021</v>
      </c>
      <c r="BA138">
        <v>0.54761904761904789</v>
      </c>
      <c r="BB138">
        <v>0</v>
      </c>
      <c r="BC138">
        <v>0</v>
      </c>
      <c r="BD138">
        <v>9.5259868922420388E-2</v>
      </c>
      <c r="BE138">
        <v>0.30864197530864201</v>
      </c>
      <c r="BF138">
        <v>0</v>
      </c>
      <c r="BG138">
        <v>0</v>
      </c>
      <c r="BH138">
        <v>1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23000</v>
      </c>
      <c r="BO138">
        <v>23310</v>
      </c>
      <c r="BP138">
        <v>23915.79285844378</v>
      </c>
      <c r="BQ138">
        <f t="shared" si="8"/>
        <v>-310</v>
      </c>
      <c r="BR138">
        <f t="shared" si="9"/>
        <v>-915.79285844377955</v>
      </c>
      <c r="BS138" s="4">
        <f t="shared" si="10"/>
        <v>-1.3299013299013299E-2</v>
      </c>
      <c r="BT138" s="4">
        <f t="shared" si="11"/>
        <v>-3.8292389629911307E-2</v>
      </c>
    </row>
    <row r="139" spans="1:72" hidden="1" x14ac:dyDescent="0.3">
      <c r="A139">
        <v>0.85416666666666652</v>
      </c>
      <c r="B139">
        <v>1</v>
      </c>
      <c r="C139">
        <v>0</v>
      </c>
      <c r="D139">
        <v>0</v>
      </c>
      <c r="E139">
        <v>0</v>
      </c>
      <c r="F139">
        <v>0.52380952380952372</v>
      </c>
      <c r="G139">
        <v>0.38271604938271619</v>
      </c>
      <c r="H139">
        <v>0</v>
      </c>
      <c r="I139">
        <v>0</v>
      </c>
      <c r="J139">
        <v>0</v>
      </c>
      <c r="K139">
        <v>0.7296006944444442</v>
      </c>
      <c r="L139">
        <v>0.85416666666666652</v>
      </c>
      <c r="M139">
        <v>0</v>
      </c>
      <c r="N139">
        <v>0</v>
      </c>
      <c r="O139">
        <v>0</v>
      </c>
      <c r="P139">
        <v>0.44742063492063477</v>
      </c>
      <c r="Q139">
        <v>0.32690329218107</v>
      </c>
      <c r="R139">
        <v>0</v>
      </c>
      <c r="S139">
        <v>0</v>
      </c>
      <c r="T139">
        <v>0</v>
      </c>
      <c r="U139">
        <v>1</v>
      </c>
      <c r="V139">
        <v>0</v>
      </c>
      <c r="W139">
        <v>0</v>
      </c>
      <c r="X139">
        <v>0</v>
      </c>
      <c r="Y139">
        <v>0.52380952380952372</v>
      </c>
      <c r="Z139">
        <v>0.38271604938271619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0.27437641723355999</v>
      </c>
      <c r="AZ139">
        <v>0.2004703115814227</v>
      </c>
      <c r="BA139">
        <v>0</v>
      </c>
      <c r="BB139">
        <v>0</v>
      </c>
      <c r="BC139">
        <v>0</v>
      </c>
      <c r="BD139">
        <v>0.14647157445511369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29000</v>
      </c>
      <c r="BO139">
        <v>29020</v>
      </c>
      <c r="BP139">
        <v>28982.906200268411</v>
      </c>
      <c r="BQ139">
        <f t="shared" si="8"/>
        <v>-20</v>
      </c>
      <c r="BR139">
        <f t="shared" si="9"/>
        <v>17.093799731588661</v>
      </c>
      <c r="BS139" s="4">
        <f t="shared" si="10"/>
        <v>-6.8917987594762232E-4</v>
      </c>
      <c r="BT139" s="4">
        <f t="shared" si="11"/>
        <v>5.8978901610047497E-4</v>
      </c>
    </row>
    <row r="140" spans="1:72" hidden="1" x14ac:dyDescent="0.3">
      <c r="A140">
        <v>0.95833333333333326</v>
      </c>
      <c r="B140">
        <v>1</v>
      </c>
      <c r="C140">
        <v>0</v>
      </c>
      <c r="D140">
        <v>0</v>
      </c>
      <c r="E140">
        <v>0</v>
      </c>
      <c r="F140">
        <v>0.54761904761904789</v>
      </c>
      <c r="G140">
        <v>0.43209876543209869</v>
      </c>
      <c r="H140">
        <v>0</v>
      </c>
      <c r="I140">
        <v>0</v>
      </c>
      <c r="J140">
        <v>0</v>
      </c>
      <c r="K140">
        <v>0.91840277777777768</v>
      </c>
      <c r="L140">
        <v>0.95833333333333326</v>
      </c>
      <c r="M140">
        <v>0</v>
      </c>
      <c r="N140">
        <v>0</v>
      </c>
      <c r="O140">
        <v>0</v>
      </c>
      <c r="P140">
        <v>0.52480158730158755</v>
      </c>
      <c r="Q140">
        <v>0.41409465020576119</v>
      </c>
      <c r="R140">
        <v>0</v>
      </c>
      <c r="S140">
        <v>0</v>
      </c>
      <c r="T140">
        <v>0</v>
      </c>
      <c r="U140">
        <v>1</v>
      </c>
      <c r="V140">
        <v>0</v>
      </c>
      <c r="W140">
        <v>0</v>
      </c>
      <c r="X140">
        <v>0</v>
      </c>
      <c r="Y140">
        <v>0.54761904761904789</v>
      </c>
      <c r="Z140">
        <v>0.43209876543209869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0.29988662131519311</v>
      </c>
      <c r="AZ140">
        <v>0.2366255144032923</v>
      </c>
      <c r="BA140">
        <v>0</v>
      </c>
      <c r="BB140">
        <v>0</v>
      </c>
      <c r="BC140">
        <v>0</v>
      </c>
      <c r="BD140">
        <v>0.18670934308794379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29000</v>
      </c>
      <c r="BO140">
        <v>29160</v>
      </c>
      <c r="BP140">
        <v>30680.281369270269</v>
      </c>
      <c r="BQ140">
        <f t="shared" si="8"/>
        <v>-160</v>
      </c>
      <c r="BR140">
        <f t="shared" si="9"/>
        <v>-1680.2813692702694</v>
      </c>
      <c r="BS140" s="4">
        <f t="shared" si="10"/>
        <v>-5.4869684499314125E-3</v>
      </c>
      <c r="BT140" s="4">
        <f t="shared" si="11"/>
        <v>-5.4767469341179473E-2</v>
      </c>
    </row>
    <row r="141" spans="1:72" hidden="1" x14ac:dyDescent="0.3">
      <c r="A141">
        <v>0.41666666666666657</v>
      </c>
      <c r="B141">
        <v>0</v>
      </c>
      <c r="C141">
        <v>1</v>
      </c>
      <c r="D141">
        <v>0</v>
      </c>
      <c r="E141">
        <v>1</v>
      </c>
      <c r="F141">
        <v>0.59523809523809534</v>
      </c>
      <c r="G141">
        <v>0.24691358024691359</v>
      </c>
      <c r="H141">
        <v>0</v>
      </c>
      <c r="I141">
        <v>1</v>
      </c>
      <c r="J141">
        <v>0.33333333333333331</v>
      </c>
      <c r="K141">
        <v>0.1736111111111111</v>
      </c>
      <c r="L141">
        <v>0</v>
      </c>
      <c r="M141">
        <v>0.41666666666666657</v>
      </c>
      <c r="N141">
        <v>0</v>
      </c>
      <c r="O141">
        <v>0.41666666666666657</v>
      </c>
      <c r="P141">
        <v>0.24801587301587311</v>
      </c>
      <c r="Q141">
        <v>0.102880658436214</v>
      </c>
      <c r="R141">
        <v>0</v>
      </c>
      <c r="S141">
        <v>0.41666666666666657</v>
      </c>
      <c r="T141">
        <v>0.1388888888888889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</v>
      </c>
      <c r="AE141">
        <v>0</v>
      </c>
      <c r="AF141">
        <v>1</v>
      </c>
      <c r="AG141">
        <v>0.59523809523809534</v>
      </c>
      <c r="AH141">
        <v>0.24691358024691359</v>
      </c>
      <c r="AI141">
        <v>0</v>
      </c>
      <c r="AJ141">
        <v>1</v>
      </c>
      <c r="AK141">
        <v>0.33333333333333331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1</v>
      </c>
      <c r="AT141">
        <v>0.59523809523809534</v>
      </c>
      <c r="AU141">
        <v>0.24691358024691359</v>
      </c>
      <c r="AV141">
        <v>0</v>
      </c>
      <c r="AW141">
        <v>1</v>
      </c>
      <c r="AX141">
        <v>0.33333333333333331</v>
      </c>
      <c r="AY141">
        <v>0.35430839002267589</v>
      </c>
      <c r="AZ141">
        <v>0.14697236919459139</v>
      </c>
      <c r="BA141">
        <v>0</v>
      </c>
      <c r="BB141">
        <v>0.59523809523809534</v>
      </c>
      <c r="BC141">
        <v>0.1984126984126984</v>
      </c>
      <c r="BD141">
        <v>6.0966316110349028E-2</v>
      </c>
      <c r="BE141">
        <v>0</v>
      </c>
      <c r="BF141">
        <v>0.24691358024691359</v>
      </c>
      <c r="BG141">
        <v>8.230452674897118E-2</v>
      </c>
      <c r="BH141">
        <v>0</v>
      </c>
      <c r="BI141">
        <v>0</v>
      </c>
      <c r="BJ141">
        <v>0</v>
      </c>
      <c r="BK141">
        <v>1</v>
      </c>
      <c r="BL141">
        <v>0.33333333333333331</v>
      </c>
      <c r="BM141">
        <v>0.1111111111111111</v>
      </c>
      <c r="BN141">
        <v>31000</v>
      </c>
      <c r="BO141">
        <v>29860</v>
      </c>
      <c r="BP141">
        <v>25124.617882722199</v>
      </c>
      <c r="BQ141">
        <f t="shared" si="8"/>
        <v>1140</v>
      </c>
      <c r="BR141">
        <f t="shared" si="9"/>
        <v>5875.3821172778007</v>
      </c>
      <c r="BS141" s="4">
        <f t="shared" si="10"/>
        <v>3.8178164768921635E-2</v>
      </c>
      <c r="BT141" s="4">
        <f t="shared" si="11"/>
        <v>0.23384961095540513</v>
      </c>
    </row>
    <row r="142" spans="1:72" hidden="1" x14ac:dyDescent="0.3">
      <c r="A142">
        <v>0.5</v>
      </c>
      <c r="B142">
        <v>0</v>
      </c>
      <c r="C142">
        <v>1</v>
      </c>
      <c r="D142">
        <v>0</v>
      </c>
      <c r="E142">
        <v>0</v>
      </c>
      <c r="F142">
        <v>0.69047619047619024</v>
      </c>
      <c r="G142">
        <v>0.30864197530864201</v>
      </c>
      <c r="H142">
        <v>0</v>
      </c>
      <c r="I142">
        <v>1</v>
      </c>
      <c r="J142">
        <v>0.33333333333333331</v>
      </c>
      <c r="K142">
        <v>0.25</v>
      </c>
      <c r="L142">
        <v>0</v>
      </c>
      <c r="M142">
        <v>0.5</v>
      </c>
      <c r="N142">
        <v>0</v>
      </c>
      <c r="O142">
        <v>0</v>
      </c>
      <c r="P142">
        <v>0.34523809523809512</v>
      </c>
      <c r="Q142">
        <v>0.15432098765432101</v>
      </c>
      <c r="R142">
        <v>0</v>
      </c>
      <c r="S142">
        <v>0.5</v>
      </c>
      <c r="T142">
        <v>0.16666666666666671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1</v>
      </c>
      <c r="AE142">
        <v>0</v>
      </c>
      <c r="AF142">
        <v>0</v>
      </c>
      <c r="AG142">
        <v>0.69047619047619024</v>
      </c>
      <c r="AH142">
        <v>0.30864197530864201</v>
      </c>
      <c r="AI142">
        <v>0</v>
      </c>
      <c r="AJ142">
        <v>1</v>
      </c>
      <c r="AK142">
        <v>0.33333333333333331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0.47675736961451209</v>
      </c>
      <c r="AZ142">
        <v>0.2131099353321575</v>
      </c>
      <c r="BA142">
        <v>0</v>
      </c>
      <c r="BB142">
        <v>0.69047619047619024</v>
      </c>
      <c r="BC142">
        <v>0.23015873015873009</v>
      </c>
      <c r="BD142">
        <v>9.5259868922420388E-2</v>
      </c>
      <c r="BE142">
        <v>0</v>
      </c>
      <c r="BF142">
        <v>0.30864197530864201</v>
      </c>
      <c r="BG142">
        <v>0.102880658436214</v>
      </c>
      <c r="BH142">
        <v>0</v>
      </c>
      <c r="BI142">
        <v>0</v>
      </c>
      <c r="BJ142">
        <v>0</v>
      </c>
      <c r="BK142">
        <v>1</v>
      </c>
      <c r="BL142">
        <v>0.33333333333333331</v>
      </c>
      <c r="BM142">
        <v>0.1111111111111111</v>
      </c>
      <c r="BN142">
        <v>31000</v>
      </c>
      <c r="BO142">
        <v>30030</v>
      </c>
      <c r="BP142">
        <v>24601.802270302469</v>
      </c>
      <c r="BQ142">
        <f t="shared" si="8"/>
        <v>970</v>
      </c>
      <c r="BR142">
        <f t="shared" si="9"/>
        <v>6398.197729697531</v>
      </c>
      <c r="BS142" s="4">
        <f t="shared" si="10"/>
        <v>3.2301032301032304E-2</v>
      </c>
      <c r="BT142" s="4">
        <f t="shared" si="11"/>
        <v>0.26007028507098345</v>
      </c>
    </row>
    <row r="143" spans="1:72" x14ac:dyDescent="0.3">
      <c r="A143">
        <v>0.2291666666666666</v>
      </c>
      <c r="B143">
        <v>0</v>
      </c>
      <c r="C143">
        <v>0</v>
      </c>
      <c r="D143">
        <v>0</v>
      </c>
      <c r="E143">
        <v>0</v>
      </c>
      <c r="F143">
        <v>0.59523809523809534</v>
      </c>
      <c r="G143">
        <v>0.19753086419753091</v>
      </c>
      <c r="H143">
        <v>1</v>
      </c>
      <c r="I143">
        <v>0</v>
      </c>
      <c r="J143">
        <v>0</v>
      </c>
      <c r="K143">
        <v>5.2517361111111091E-2</v>
      </c>
      <c r="L143">
        <v>0</v>
      </c>
      <c r="M143">
        <v>0</v>
      </c>
      <c r="N143">
        <v>0</v>
      </c>
      <c r="O143">
        <v>0</v>
      </c>
      <c r="P143">
        <v>0.1364087301587302</v>
      </c>
      <c r="Q143">
        <v>4.5267489711934138E-2</v>
      </c>
      <c r="R143">
        <v>0.2291666666666666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0.35430839002267589</v>
      </c>
      <c r="AZ143">
        <v>0.1175778953556731</v>
      </c>
      <c r="BA143">
        <v>0.59523809523809534</v>
      </c>
      <c r="BB143">
        <v>0</v>
      </c>
      <c r="BC143">
        <v>0</v>
      </c>
      <c r="BD143">
        <v>3.9018442310623368E-2</v>
      </c>
      <c r="BE143">
        <v>0.19753086419753091</v>
      </c>
      <c r="BF143">
        <v>0</v>
      </c>
      <c r="BG143">
        <v>0</v>
      </c>
      <c r="BH143">
        <v>1</v>
      </c>
      <c r="BI143">
        <v>0</v>
      </c>
      <c r="BJ143">
        <v>0</v>
      </c>
      <c r="BK143">
        <v>0</v>
      </c>
      <c r="BL143">
        <v>0</v>
      </c>
      <c r="BM143">
        <v>0</v>
      </c>
      <c r="BN143" s="7">
        <v>15000</v>
      </c>
      <c r="BO143" s="7">
        <v>18360</v>
      </c>
      <c r="BP143">
        <v>17897.244827661969</v>
      </c>
      <c r="BQ143">
        <f t="shared" si="8"/>
        <v>-3360</v>
      </c>
      <c r="BR143">
        <f t="shared" si="9"/>
        <v>-2897.2448276619689</v>
      </c>
      <c r="BS143" s="4">
        <f t="shared" si="10"/>
        <v>-0.18300653594771241</v>
      </c>
      <c r="BT143" s="4">
        <f t="shared" si="11"/>
        <v>-0.16188216988482995</v>
      </c>
    </row>
    <row r="144" spans="1:72" hidden="1" x14ac:dyDescent="0.3">
      <c r="A144">
        <v>0.625</v>
      </c>
      <c r="B144">
        <v>0</v>
      </c>
      <c r="C144">
        <v>1</v>
      </c>
      <c r="D144">
        <v>1</v>
      </c>
      <c r="E144">
        <v>1</v>
      </c>
      <c r="F144">
        <v>0.73809523809523769</v>
      </c>
      <c r="G144">
        <v>0.14814814814814811</v>
      </c>
      <c r="H144">
        <v>0</v>
      </c>
      <c r="I144">
        <v>0</v>
      </c>
      <c r="J144">
        <v>0</v>
      </c>
      <c r="K144">
        <v>0.390625</v>
      </c>
      <c r="L144">
        <v>0</v>
      </c>
      <c r="M144">
        <v>0.625</v>
      </c>
      <c r="N144">
        <v>0.625</v>
      </c>
      <c r="O144">
        <v>0.625</v>
      </c>
      <c r="P144">
        <v>0.46130952380952361</v>
      </c>
      <c r="Q144">
        <v>9.2592592592592587E-2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1</v>
      </c>
      <c r="AE144">
        <v>1</v>
      </c>
      <c r="AF144">
        <v>1</v>
      </c>
      <c r="AG144">
        <v>0.73809523809523769</v>
      </c>
      <c r="AH144">
        <v>0.14814814814814811</v>
      </c>
      <c r="AI144">
        <v>0</v>
      </c>
      <c r="AJ144">
        <v>0</v>
      </c>
      <c r="AK144">
        <v>0</v>
      </c>
      <c r="AL144">
        <v>1</v>
      </c>
      <c r="AM144">
        <v>1</v>
      </c>
      <c r="AN144">
        <v>0.73809523809523769</v>
      </c>
      <c r="AO144">
        <v>0.14814814814814811</v>
      </c>
      <c r="AP144">
        <v>0</v>
      </c>
      <c r="AQ144">
        <v>0</v>
      </c>
      <c r="AR144">
        <v>0</v>
      </c>
      <c r="AS144">
        <v>1</v>
      </c>
      <c r="AT144">
        <v>0.73809523809523769</v>
      </c>
      <c r="AU144">
        <v>0.14814814814814811</v>
      </c>
      <c r="AV144">
        <v>0</v>
      </c>
      <c r="AW144">
        <v>0</v>
      </c>
      <c r="AX144">
        <v>0</v>
      </c>
      <c r="AY144">
        <v>0.54478458049886558</v>
      </c>
      <c r="AZ144">
        <v>0.10934744268077599</v>
      </c>
      <c r="BA144">
        <v>0</v>
      </c>
      <c r="BB144">
        <v>0</v>
      </c>
      <c r="BC144">
        <v>0</v>
      </c>
      <c r="BD144">
        <v>2.194787379972565E-2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 s="6">
        <v>38000</v>
      </c>
      <c r="BO144" s="6">
        <v>32710</v>
      </c>
      <c r="BP144">
        <v>38580.942348348151</v>
      </c>
      <c r="BQ144">
        <f t="shared" si="8"/>
        <v>5290</v>
      </c>
      <c r="BR144">
        <f t="shared" si="9"/>
        <v>-580.94234834815143</v>
      </c>
      <c r="BS144" s="4">
        <f t="shared" si="10"/>
        <v>0.1617242433506573</v>
      </c>
      <c r="BT144" s="4">
        <f t="shared" si="11"/>
        <v>-1.5057754243087444E-2</v>
      </c>
    </row>
    <row r="145" spans="1:72" hidden="1" x14ac:dyDescent="0.3">
      <c r="A145">
        <v>0.9375</v>
      </c>
      <c r="B145">
        <v>1</v>
      </c>
      <c r="C145">
        <v>1</v>
      </c>
      <c r="D145">
        <v>0</v>
      </c>
      <c r="E145">
        <v>0</v>
      </c>
      <c r="F145">
        <v>0.80952380952380976</v>
      </c>
      <c r="G145">
        <v>0.29629629629629628</v>
      </c>
      <c r="H145">
        <v>0</v>
      </c>
      <c r="I145">
        <v>1</v>
      </c>
      <c r="J145">
        <v>0.33333333333333331</v>
      </c>
      <c r="K145">
        <v>0.87890625</v>
      </c>
      <c r="L145">
        <v>0.9375</v>
      </c>
      <c r="M145">
        <v>0.9375</v>
      </c>
      <c r="N145">
        <v>0</v>
      </c>
      <c r="O145">
        <v>0</v>
      </c>
      <c r="P145">
        <v>0.75892857142857162</v>
      </c>
      <c r="Q145">
        <v>0.27777777777777779</v>
      </c>
      <c r="R145">
        <v>0</v>
      </c>
      <c r="S145">
        <v>0.9375</v>
      </c>
      <c r="T145">
        <v>0.3125</v>
      </c>
      <c r="U145">
        <v>1</v>
      </c>
      <c r="V145">
        <v>1</v>
      </c>
      <c r="W145">
        <v>0</v>
      </c>
      <c r="X145">
        <v>0</v>
      </c>
      <c r="Y145">
        <v>0.80952380952380976</v>
      </c>
      <c r="Z145">
        <v>0.29629629629629628</v>
      </c>
      <c r="AA145">
        <v>0</v>
      </c>
      <c r="AB145">
        <v>1</v>
      </c>
      <c r="AC145">
        <v>0.33333333333333331</v>
      </c>
      <c r="AD145">
        <v>1</v>
      </c>
      <c r="AE145">
        <v>0</v>
      </c>
      <c r="AF145">
        <v>0</v>
      </c>
      <c r="AG145">
        <v>0.80952380952380976</v>
      </c>
      <c r="AH145">
        <v>0.29629629629629628</v>
      </c>
      <c r="AI145">
        <v>0</v>
      </c>
      <c r="AJ145">
        <v>1</v>
      </c>
      <c r="AK145">
        <v>0.33333333333333331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0.65532879818594147</v>
      </c>
      <c r="AZ145">
        <v>0.23985890652557321</v>
      </c>
      <c r="BA145">
        <v>0</v>
      </c>
      <c r="BB145">
        <v>0.80952380952380976</v>
      </c>
      <c r="BC145">
        <v>0.26984126984126988</v>
      </c>
      <c r="BD145">
        <v>8.77914951989026E-2</v>
      </c>
      <c r="BE145">
        <v>0</v>
      </c>
      <c r="BF145">
        <v>0.29629629629629628</v>
      </c>
      <c r="BG145">
        <v>9.8765432098765427E-2</v>
      </c>
      <c r="BH145">
        <v>0</v>
      </c>
      <c r="BI145">
        <v>0</v>
      </c>
      <c r="BJ145">
        <v>0</v>
      </c>
      <c r="BK145">
        <v>1</v>
      </c>
      <c r="BL145">
        <v>0.33333333333333331</v>
      </c>
      <c r="BM145">
        <v>0.1111111111111111</v>
      </c>
      <c r="BN145">
        <v>31000</v>
      </c>
      <c r="BO145">
        <v>30660</v>
      </c>
      <c r="BP145">
        <v>31016.76189204615</v>
      </c>
      <c r="BQ145">
        <f t="shared" si="8"/>
        <v>340</v>
      </c>
      <c r="BR145">
        <f t="shared" si="9"/>
        <v>-16.761892046150024</v>
      </c>
      <c r="BS145" s="4">
        <f t="shared" si="10"/>
        <v>1.1089367253750815E-2</v>
      </c>
      <c r="BT145" s="4">
        <f t="shared" si="11"/>
        <v>-5.4041398984490364E-4</v>
      </c>
    </row>
    <row r="146" spans="1:72" hidden="1" x14ac:dyDescent="0.3">
      <c r="A146">
        <v>0.375</v>
      </c>
      <c r="B146">
        <v>0</v>
      </c>
      <c r="C146">
        <v>1</v>
      </c>
      <c r="D146">
        <v>0</v>
      </c>
      <c r="E146">
        <v>1</v>
      </c>
      <c r="F146">
        <v>0.5</v>
      </c>
      <c r="G146">
        <v>0.43209876543209869</v>
      </c>
      <c r="H146">
        <v>1</v>
      </c>
      <c r="I146">
        <v>0</v>
      </c>
      <c r="J146">
        <v>0.33333333333333331</v>
      </c>
      <c r="K146">
        <v>0.140625</v>
      </c>
      <c r="L146">
        <v>0</v>
      </c>
      <c r="M146">
        <v>0.375</v>
      </c>
      <c r="N146">
        <v>0</v>
      </c>
      <c r="O146">
        <v>0.375</v>
      </c>
      <c r="P146">
        <v>0.1875</v>
      </c>
      <c r="Q146">
        <v>0.16203703703703701</v>
      </c>
      <c r="R146">
        <v>0.375</v>
      </c>
      <c r="S146">
        <v>0</v>
      </c>
      <c r="T146">
        <v>0.125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0</v>
      </c>
      <c r="AF146">
        <v>1</v>
      </c>
      <c r="AG146">
        <v>0.5</v>
      </c>
      <c r="AH146">
        <v>0.43209876543209869</v>
      </c>
      <c r="AI146">
        <v>1</v>
      </c>
      <c r="AJ146">
        <v>0</v>
      </c>
      <c r="AK146">
        <v>0.33333333333333331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1</v>
      </c>
      <c r="AT146">
        <v>0.5</v>
      </c>
      <c r="AU146">
        <v>0.43209876543209869</v>
      </c>
      <c r="AV146">
        <v>1</v>
      </c>
      <c r="AW146">
        <v>0</v>
      </c>
      <c r="AX146">
        <v>0.33333333333333331</v>
      </c>
      <c r="AY146">
        <v>0.25</v>
      </c>
      <c r="AZ146">
        <v>0.21604938271604929</v>
      </c>
      <c r="BA146">
        <v>0.5</v>
      </c>
      <c r="BB146">
        <v>0</v>
      </c>
      <c r="BC146">
        <v>0.16666666666666671</v>
      </c>
      <c r="BD146">
        <v>0.18670934308794379</v>
      </c>
      <c r="BE146">
        <v>0.43209876543209869</v>
      </c>
      <c r="BF146">
        <v>0</v>
      </c>
      <c r="BG146">
        <v>0.14403292181069949</v>
      </c>
      <c r="BH146">
        <v>1</v>
      </c>
      <c r="BI146">
        <v>0</v>
      </c>
      <c r="BJ146">
        <v>0.33333333333333331</v>
      </c>
      <c r="BK146">
        <v>0</v>
      </c>
      <c r="BL146">
        <v>0</v>
      </c>
      <c r="BM146">
        <v>0.1111111111111111</v>
      </c>
      <c r="BN146">
        <v>23000</v>
      </c>
      <c r="BO146">
        <v>23170</v>
      </c>
      <c r="BP146">
        <v>25474.683887985771</v>
      </c>
      <c r="BQ146">
        <f t="shared" si="8"/>
        <v>-170</v>
      </c>
      <c r="BR146">
        <f t="shared" si="9"/>
        <v>-2474.6838879857714</v>
      </c>
      <c r="BS146" s="4">
        <f t="shared" si="10"/>
        <v>-7.3370738023305999E-3</v>
      </c>
      <c r="BT146" s="4">
        <f t="shared" si="11"/>
        <v>-9.7142869323409667E-2</v>
      </c>
    </row>
    <row r="147" spans="1:72" hidden="1" x14ac:dyDescent="0.3">
      <c r="A147">
        <v>0.25</v>
      </c>
      <c r="B147">
        <v>1</v>
      </c>
      <c r="C147">
        <v>1</v>
      </c>
      <c r="D147">
        <v>0</v>
      </c>
      <c r="E147">
        <v>0</v>
      </c>
      <c r="F147">
        <v>0.38095238095238088</v>
      </c>
      <c r="G147">
        <v>0.69135802469135799</v>
      </c>
      <c r="H147">
        <v>0</v>
      </c>
      <c r="I147">
        <v>0</v>
      </c>
      <c r="J147">
        <v>0</v>
      </c>
      <c r="K147">
        <v>6.25E-2</v>
      </c>
      <c r="L147">
        <v>0.25</v>
      </c>
      <c r="M147">
        <v>0.25</v>
      </c>
      <c r="N147">
        <v>0</v>
      </c>
      <c r="O147">
        <v>0</v>
      </c>
      <c r="P147">
        <v>9.5238095238095233E-2</v>
      </c>
      <c r="Q147">
        <v>0.1728395061728395</v>
      </c>
      <c r="R147">
        <v>0</v>
      </c>
      <c r="S147">
        <v>0</v>
      </c>
      <c r="T147">
        <v>0</v>
      </c>
      <c r="U147">
        <v>1</v>
      </c>
      <c r="V147">
        <v>1</v>
      </c>
      <c r="W147">
        <v>0</v>
      </c>
      <c r="X147">
        <v>0</v>
      </c>
      <c r="Y147">
        <v>0.38095238095238088</v>
      </c>
      <c r="Z147">
        <v>0.69135802469135799</v>
      </c>
      <c r="AA147">
        <v>0</v>
      </c>
      <c r="AB147">
        <v>0</v>
      </c>
      <c r="AC147">
        <v>0</v>
      </c>
      <c r="AD147">
        <v>1</v>
      </c>
      <c r="AE147">
        <v>0</v>
      </c>
      <c r="AF147">
        <v>0</v>
      </c>
      <c r="AG147">
        <v>0.38095238095238088</v>
      </c>
      <c r="AH147">
        <v>0.69135802469135799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0.14512471655328801</v>
      </c>
      <c r="AZ147">
        <v>0.26337448559670779</v>
      </c>
      <c r="BA147">
        <v>0</v>
      </c>
      <c r="BB147">
        <v>0</v>
      </c>
      <c r="BC147">
        <v>0</v>
      </c>
      <c r="BD147">
        <v>0.47797591830513642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23000</v>
      </c>
      <c r="BO147">
        <v>24830</v>
      </c>
      <c r="BP147">
        <v>21305.776792589972</v>
      </c>
      <c r="BQ147">
        <f t="shared" si="8"/>
        <v>-1830</v>
      </c>
      <c r="BR147">
        <f t="shared" si="9"/>
        <v>1694.2232074100284</v>
      </c>
      <c r="BS147" s="4">
        <f t="shared" si="10"/>
        <v>-7.3701167942005638E-2</v>
      </c>
      <c r="BT147" s="4">
        <f t="shared" si="11"/>
        <v>7.9519429115547186E-2</v>
      </c>
    </row>
    <row r="148" spans="1:72" hidden="1" x14ac:dyDescent="0.3">
      <c r="A148">
        <v>0.20833333333333329</v>
      </c>
      <c r="B148">
        <v>0</v>
      </c>
      <c r="C148">
        <v>0</v>
      </c>
      <c r="D148">
        <v>0</v>
      </c>
      <c r="E148">
        <v>1</v>
      </c>
      <c r="F148">
        <v>0.80952380952380976</v>
      </c>
      <c r="G148">
        <v>0.14814814814814811</v>
      </c>
      <c r="H148">
        <v>0</v>
      </c>
      <c r="I148">
        <v>1</v>
      </c>
      <c r="J148">
        <v>0.33333333333333331</v>
      </c>
      <c r="K148">
        <v>4.3402777777777748E-2</v>
      </c>
      <c r="L148">
        <v>0</v>
      </c>
      <c r="M148">
        <v>0</v>
      </c>
      <c r="N148">
        <v>0</v>
      </c>
      <c r="O148">
        <v>0.20833333333333329</v>
      </c>
      <c r="P148">
        <v>0.16865079365079361</v>
      </c>
      <c r="Q148">
        <v>3.0864197530864189E-2</v>
      </c>
      <c r="R148">
        <v>0</v>
      </c>
      <c r="S148">
        <v>0.20833333333333329</v>
      </c>
      <c r="T148">
        <v>6.944444444444442E-2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1</v>
      </c>
      <c r="AT148">
        <v>0.80952380952380976</v>
      </c>
      <c r="AU148">
        <v>0.14814814814814811</v>
      </c>
      <c r="AV148">
        <v>0</v>
      </c>
      <c r="AW148">
        <v>1</v>
      </c>
      <c r="AX148">
        <v>0.33333333333333331</v>
      </c>
      <c r="AY148">
        <v>0.65532879818594147</v>
      </c>
      <c r="AZ148">
        <v>0.1199294532627866</v>
      </c>
      <c r="BA148">
        <v>0</v>
      </c>
      <c r="BB148">
        <v>0.80952380952380976</v>
      </c>
      <c r="BC148">
        <v>0.26984126984126988</v>
      </c>
      <c r="BD148">
        <v>2.194787379972565E-2</v>
      </c>
      <c r="BE148">
        <v>0</v>
      </c>
      <c r="BF148">
        <v>0.14814814814814811</v>
      </c>
      <c r="BG148">
        <v>4.9382716049382713E-2</v>
      </c>
      <c r="BH148">
        <v>0</v>
      </c>
      <c r="BI148">
        <v>0</v>
      </c>
      <c r="BJ148">
        <v>0</v>
      </c>
      <c r="BK148">
        <v>1</v>
      </c>
      <c r="BL148">
        <v>0.33333333333333331</v>
      </c>
      <c r="BM148">
        <v>0.1111111111111111</v>
      </c>
      <c r="BN148">
        <v>21000</v>
      </c>
      <c r="BO148">
        <v>21860</v>
      </c>
      <c r="BP148">
        <v>21039.166913107769</v>
      </c>
      <c r="BQ148">
        <f t="shared" si="8"/>
        <v>-860</v>
      </c>
      <c r="BR148">
        <f t="shared" si="9"/>
        <v>-39.166913107768778</v>
      </c>
      <c r="BS148" s="4">
        <f t="shared" si="10"/>
        <v>-3.9341262580054895E-2</v>
      </c>
      <c r="BT148" s="4">
        <f t="shared" si="11"/>
        <v>-1.86161901131965E-3</v>
      </c>
    </row>
    <row r="149" spans="1:72" hidden="1" x14ac:dyDescent="0.3">
      <c r="A149">
        <v>0.875</v>
      </c>
      <c r="B149">
        <v>1</v>
      </c>
      <c r="C149">
        <v>0</v>
      </c>
      <c r="D149">
        <v>0</v>
      </c>
      <c r="E149">
        <v>0</v>
      </c>
      <c r="F149">
        <v>0.33333333333333348</v>
      </c>
      <c r="G149">
        <v>0.46913580246913589</v>
      </c>
      <c r="H149">
        <v>1</v>
      </c>
      <c r="I149">
        <v>0</v>
      </c>
      <c r="J149">
        <v>0.66666666666666663</v>
      </c>
      <c r="K149">
        <v>0.765625</v>
      </c>
      <c r="L149">
        <v>0.875</v>
      </c>
      <c r="M149">
        <v>0</v>
      </c>
      <c r="N149">
        <v>0</v>
      </c>
      <c r="O149">
        <v>0</v>
      </c>
      <c r="P149">
        <v>0.2916666666666668</v>
      </c>
      <c r="Q149">
        <v>0.41049382716049387</v>
      </c>
      <c r="R149">
        <v>0.875</v>
      </c>
      <c r="S149">
        <v>0</v>
      </c>
      <c r="T149">
        <v>0.58333333333333326</v>
      </c>
      <c r="U149">
        <v>1</v>
      </c>
      <c r="V149">
        <v>0</v>
      </c>
      <c r="W149">
        <v>0</v>
      </c>
      <c r="X149">
        <v>0</v>
      </c>
      <c r="Y149">
        <v>0.33333333333333348</v>
      </c>
      <c r="Z149">
        <v>0.46913580246913589</v>
      </c>
      <c r="AA149">
        <v>1</v>
      </c>
      <c r="AB149">
        <v>0</v>
      </c>
      <c r="AC149">
        <v>0.66666666666666663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0.1111111111111112</v>
      </c>
      <c r="AZ149">
        <v>0.15637860082304539</v>
      </c>
      <c r="BA149">
        <v>0.33333333333333348</v>
      </c>
      <c r="BB149">
        <v>0</v>
      </c>
      <c r="BC149">
        <v>0.22222222222222229</v>
      </c>
      <c r="BD149">
        <v>0.22008840115836009</v>
      </c>
      <c r="BE149">
        <v>0.46913580246913589</v>
      </c>
      <c r="BF149">
        <v>0</v>
      </c>
      <c r="BG149">
        <v>0.31275720164609061</v>
      </c>
      <c r="BH149">
        <v>1</v>
      </c>
      <c r="BI149">
        <v>0</v>
      </c>
      <c r="BJ149">
        <v>0.66666666666666663</v>
      </c>
      <c r="BK149">
        <v>0</v>
      </c>
      <c r="BL149">
        <v>0</v>
      </c>
      <c r="BM149">
        <v>0.44444444444444442</v>
      </c>
      <c r="BN149">
        <v>28000</v>
      </c>
      <c r="BO149">
        <v>28470</v>
      </c>
      <c r="BP149">
        <v>30439.556122529979</v>
      </c>
      <c r="BQ149">
        <f t="shared" si="8"/>
        <v>-470</v>
      </c>
      <c r="BR149">
        <f t="shared" si="9"/>
        <v>-2439.5561225299789</v>
      </c>
      <c r="BS149" s="4">
        <f t="shared" si="10"/>
        <v>-1.650860554970144E-2</v>
      </c>
      <c r="BT149" s="4">
        <f t="shared" si="11"/>
        <v>-8.014427387541076E-2</v>
      </c>
    </row>
    <row r="150" spans="1:72" x14ac:dyDescent="0.3">
      <c r="BS150" s="4"/>
      <c r="BT150" s="4"/>
    </row>
    <row r="151" spans="1:72" x14ac:dyDescent="0.3">
      <c r="BS151" s="4"/>
      <c r="BT151" s="4"/>
    </row>
    <row r="152" spans="1:72" x14ac:dyDescent="0.3">
      <c r="BQ152">
        <f>SUM(BQ2:BQ149)</f>
        <v>65990</v>
      </c>
      <c r="BR152">
        <f>SUM(BR2:BR149)</f>
        <v>59175.937401302246</v>
      </c>
      <c r="BS152" s="4"/>
      <c r="BT152" s="4"/>
    </row>
    <row r="153" spans="1:72" x14ac:dyDescent="0.3">
      <c r="BN153" s="3">
        <f>AVERAGE(BN2:BN149)</f>
        <v>25222.972972972973</v>
      </c>
      <c r="BO153" s="3">
        <f>AVERAGE(BO2:BO149)</f>
        <v>24777.094594594593</v>
      </c>
      <c r="BP153" s="3">
        <f>AVERAGE(BP2:BP149)</f>
        <v>24823.135558099311</v>
      </c>
      <c r="BQ153" s="3">
        <f t="shared" ref="BQ153:BR153" si="12">AVERAGE(BQ2:BQ149)</f>
        <v>445.87837837837839</v>
      </c>
      <c r="BR153" s="3">
        <f t="shared" si="12"/>
        <v>399.83741487366382</v>
      </c>
      <c r="BS153" s="4"/>
      <c r="BT153" s="4"/>
    </row>
    <row r="154" spans="1:72" x14ac:dyDescent="0.3">
      <c r="BS154" s="4"/>
      <c r="BT154" s="4"/>
    </row>
    <row r="155" spans="1:72" x14ac:dyDescent="0.3">
      <c r="BS155" s="4"/>
      <c r="BT155" s="4"/>
    </row>
    <row r="156" spans="1:72" x14ac:dyDescent="0.3">
      <c r="BS156" s="4"/>
      <c r="BT156" s="4"/>
    </row>
    <row r="157" spans="1:72" x14ac:dyDescent="0.3">
      <c r="BS157" s="4"/>
      <c r="BT157" s="4"/>
    </row>
    <row r="158" spans="1:72" x14ac:dyDescent="0.3">
      <c r="BS158" s="4"/>
      <c r="BT158" s="4"/>
    </row>
    <row r="159" spans="1:72" x14ac:dyDescent="0.3">
      <c r="BS159" s="4"/>
      <c r="BT159" s="4"/>
    </row>
    <row r="160" spans="1:72" x14ac:dyDescent="0.3">
      <c r="BS160" s="4"/>
      <c r="BT160" s="4"/>
    </row>
    <row r="161" spans="71:72" x14ac:dyDescent="0.3">
      <c r="BS161" s="4"/>
      <c r="BT161" s="4"/>
    </row>
    <row r="162" spans="71:72" x14ac:dyDescent="0.3">
      <c r="BS162" s="4"/>
      <c r="BT162" s="4"/>
    </row>
    <row r="163" spans="71:72" x14ac:dyDescent="0.3">
      <c r="BS163" s="4"/>
      <c r="BT163" s="4"/>
    </row>
    <row r="164" spans="71:72" x14ac:dyDescent="0.3">
      <c r="BS164" s="4"/>
      <c r="BT164" s="4"/>
    </row>
    <row r="165" spans="71:72" x14ac:dyDescent="0.3">
      <c r="BS165" s="4"/>
      <c r="BT165" s="4"/>
    </row>
    <row r="166" spans="71:72" x14ac:dyDescent="0.3">
      <c r="BS166" s="4"/>
      <c r="BT166" s="4"/>
    </row>
    <row r="167" spans="71:72" x14ac:dyDescent="0.3">
      <c r="BS167" s="4"/>
      <c r="BT167" s="4"/>
    </row>
    <row r="168" spans="71:72" x14ac:dyDescent="0.3">
      <c r="BS168" s="4"/>
      <c r="BT168" s="4"/>
    </row>
    <row r="169" spans="71:72" x14ac:dyDescent="0.3">
      <c r="BS169" s="4"/>
      <c r="BT169" s="4"/>
    </row>
    <row r="170" spans="71:72" x14ac:dyDescent="0.3">
      <c r="BS170" s="4"/>
      <c r="BT170" s="4"/>
    </row>
    <row r="171" spans="71:72" x14ac:dyDescent="0.3">
      <c r="BS171" s="4"/>
      <c r="BT171" s="4"/>
    </row>
    <row r="172" spans="71:72" x14ac:dyDescent="0.3">
      <c r="BS172" s="4"/>
      <c r="BT172" s="4"/>
    </row>
    <row r="173" spans="71:72" x14ac:dyDescent="0.3">
      <c r="BS173" s="4"/>
      <c r="BT173" s="4"/>
    </row>
    <row r="174" spans="71:72" x14ac:dyDescent="0.3">
      <c r="BS174" s="4"/>
      <c r="BT174" s="4"/>
    </row>
    <row r="175" spans="71:72" x14ac:dyDescent="0.3">
      <c r="BS175" s="4"/>
      <c r="BT175" s="4"/>
    </row>
    <row r="176" spans="71:72" x14ac:dyDescent="0.3">
      <c r="BS176" s="4"/>
      <c r="BT176" s="4"/>
    </row>
    <row r="177" spans="71:72" x14ac:dyDescent="0.3">
      <c r="BS177" s="4"/>
      <c r="BT177" s="4"/>
    </row>
    <row r="178" spans="71:72" x14ac:dyDescent="0.3">
      <c r="BS178" s="4"/>
      <c r="BT178" s="4"/>
    </row>
    <row r="179" spans="71:72" x14ac:dyDescent="0.3">
      <c r="BS179" s="4"/>
      <c r="BT179" s="4"/>
    </row>
    <row r="180" spans="71:72" x14ac:dyDescent="0.3">
      <c r="BS180" s="4"/>
      <c r="BT180" s="4"/>
    </row>
    <row r="181" spans="71:72" x14ac:dyDescent="0.3">
      <c r="BS181" s="4"/>
      <c r="BT181" s="4"/>
    </row>
    <row r="182" spans="71:72" x14ac:dyDescent="0.3">
      <c r="BS182" s="4"/>
      <c r="BT182" s="4"/>
    </row>
    <row r="183" spans="71:72" x14ac:dyDescent="0.3">
      <c r="BS183" s="4"/>
      <c r="BT183" s="4"/>
    </row>
    <row r="184" spans="71:72" x14ac:dyDescent="0.3">
      <c r="BS184" s="4"/>
      <c r="BT184" s="4"/>
    </row>
    <row r="185" spans="71:72" x14ac:dyDescent="0.3">
      <c r="BS185" s="4"/>
      <c r="BT185" s="4"/>
    </row>
    <row r="186" spans="71:72" x14ac:dyDescent="0.3">
      <c r="BS186" s="4"/>
      <c r="BT186" s="4"/>
    </row>
    <row r="187" spans="71:72" x14ac:dyDescent="0.3">
      <c r="BS187" s="4"/>
      <c r="BT187" s="4"/>
    </row>
    <row r="188" spans="71:72" x14ac:dyDescent="0.3">
      <c r="BS188" s="4"/>
      <c r="BT188" s="4"/>
    </row>
    <row r="189" spans="71:72" x14ac:dyDescent="0.3">
      <c r="BS189" s="4"/>
      <c r="BT189" s="4"/>
    </row>
    <row r="190" spans="71:72" x14ac:dyDescent="0.3">
      <c r="BS190" s="4"/>
      <c r="BT190" s="4"/>
    </row>
    <row r="191" spans="71:72" x14ac:dyDescent="0.3">
      <c r="BS191" s="4"/>
      <c r="BT191" s="4"/>
    </row>
    <row r="192" spans="71:72" x14ac:dyDescent="0.3">
      <c r="BS192" s="4"/>
      <c r="BT192" s="4"/>
    </row>
    <row r="193" spans="71:72" x14ac:dyDescent="0.3">
      <c r="BS193" s="4"/>
      <c r="BT193" s="4"/>
    </row>
    <row r="194" spans="71:72" x14ac:dyDescent="0.3">
      <c r="BS194" s="4"/>
      <c r="BT194" s="4"/>
    </row>
    <row r="195" spans="71:72" x14ac:dyDescent="0.3">
      <c r="BS195" s="4"/>
      <c r="BT195" s="4"/>
    </row>
    <row r="196" spans="71:72" x14ac:dyDescent="0.3">
      <c r="BS196" s="4"/>
      <c r="BT196" s="4"/>
    </row>
    <row r="197" spans="71:72" x14ac:dyDescent="0.3">
      <c r="BS197" s="4"/>
      <c r="BT197" s="4"/>
    </row>
    <row r="198" spans="71:72" x14ac:dyDescent="0.3">
      <c r="BS198" s="4"/>
      <c r="BT198" s="4"/>
    </row>
    <row r="199" spans="71:72" x14ac:dyDescent="0.3">
      <c r="BS199" s="4"/>
      <c r="BT199" s="4"/>
    </row>
    <row r="200" spans="71:72" x14ac:dyDescent="0.3">
      <c r="BS200" s="4"/>
      <c r="BT200" s="4"/>
    </row>
    <row r="201" spans="71:72" x14ac:dyDescent="0.3">
      <c r="BS201" s="4"/>
      <c r="BT201" s="4"/>
    </row>
    <row r="202" spans="71:72" x14ac:dyDescent="0.3">
      <c r="BS202" s="4"/>
      <c r="BT202" s="4"/>
    </row>
    <row r="203" spans="71:72" x14ac:dyDescent="0.3">
      <c r="BS203" s="4"/>
      <c r="BT203" s="4"/>
    </row>
    <row r="204" spans="71:72" x14ac:dyDescent="0.3">
      <c r="BS204" s="4"/>
      <c r="BT204" s="4"/>
    </row>
    <row r="205" spans="71:72" x14ac:dyDescent="0.3">
      <c r="BS205" s="4"/>
      <c r="BT205" s="4"/>
    </row>
    <row r="206" spans="71:72" x14ac:dyDescent="0.3">
      <c r="BS206" s="4"/>
      <c r="BT206" s="4"/>
    </row>
    <row r="207" spans="71:72" x14ac:dyDescent="0.3">
      <c r="BS207" s="4"/>
      <c r="BT207" s="4"/>
    </row>
    <row r="208" spans="71:72" x14ac:dyDescent="0.3">
      <c r="BS208" s="4"/>
      <c r="BT208" s="4"/>
    </row>
    <row r="209" spans="71:72" x14ac:dyDescent="0.3">
      <c r="BS209" s="4"/>
      <c r="BT209" s="4"/>
    </row>
    <row r="210" spans="71:72" x14ac:dyDescent="0.3">
      <c r="BS210" s="4"/>
      <c r="BT210" s="4"/>
    </row>
    <row r="211" spans="71:72" x14ac:dyDescent="0.3">
      <c r="BS211" s="4"/>
      <c r="BT211" s="4"/>
    </row>
    <row r="212" spans="71:72" x14ac:dyDescent="0.3">
      <c r="BS212" s="4"/>
      <c r="BT212" s="4"/>
    </row>
    <row r="213" spans="71:72" x14ac:dyDescent="0.3">
      <c r="BS213" s="4"/>
      <c r="BT213" s="4"/>
    </row>
    <row r="214" spans="71:72" x14ac:dyDescent="0.3">
      <c r="BS214" s="4"/>
      <c r="BT214" s="4"/>
    </row>
    <row r="215" spans="71:72" x14ac:dyDescent="0.3">
      <c r="BS215" s="4"/>
      <c r="BT215" s="4"/>
    </row>
    <row r="216" spans="71:72" x14ac:dyDescent="0.3">
      <c r="BS216" s="4"/>
      <c r="BT216" s="4"/>
    </row>
    <row r="217" spans="71:72" x14ac:dyDescent="0.3">
      <c r="BS217" s="4"/>
      <c r="BT217" s="4"/>
    </row>
    <row r="218" spans="71:72" x14ac:dyDescent="0.3">
      <c r="BS218" s="4"/>
      <c r="BT218" s="4"/>
    </row>
    <row r="219" spans="71:72" x14ac:dyDescent="0.3">
      <c r="BS219" s="4"/>
      <c r="BT219" s="4"/>
    </row>
    <row r="220" spans="71:72" x14ac:dyDescent="0.3">
      <c r="BS220" s="4"/>
      <c r="BT220" s="4"/>
    </row>
    <row r="221" spans="71:72" x14ac:dyDescent="0.3">
      <c r="BS221" s="4"/>
      <c r="BT221" s="4"/>
    </row>
    <row r="222" spans="71:72" x14ac:dyDescent="0.3">
      <c r="BS222" s="4"/>
      <c r="BT222" s="4"/>
    </row>
    <row r="223" spans="71:72" x14ac:dyDescent="0.3">
      <c r="BS223" s="4"/>
      <c r="BT223" s="4"/>
    </row>
    <row r="224" spans="71:72" x14ac:dyDescent="0.3">
      <c r="BS224" s="4"/>
      <c r="BT224" s="4"/>
    </row>
    <row r="225" spans="71:72" x14ac:dyDescent="0.3">
      <c r="BS225" s="4"/>
      <c r="BT225" s="4"/>
    </row>
    <row r="226" spans="71:72" x14ac:dyDescent="0.3">
      <c r="BS226" s="4"/>
      <c r="BT226" s="4"/>
    </row>
    <row r="227" spans="71:72" x14ac:dyDescent="0.3">
      <c r="BS227" s="4"/>
      <c r="BT227" s="4"/>
    </row>
    <row r="228" spans="71:72" x14ac:dyDescent="0.3">
      <c r="BS228" s="4"/>
      <c r="BT228" s="4"/>
    </row>
    <row r="229" spans="71:72" x14ac:dyDescent="0.3">
      <c r="BS229" s="4"/>
      <c r="BT229" s="4"/>
    </row>
    <row r="230" spans="71:72" x14ac:dyDescent="0.3">
      <c r="BS230" s="4"/>
      <c r="BT230" s="4"/>
    </row>
    <row r="231" spans="71:72" x14ac:dyDescent="0.3">
      <c r="BS231" s="4"/>
      <c r="BT231" s="4"/>
    </row>
    <row r="232" spans="71:72" x14ac:dyDescent="0.3">
      <c r="BS232" s="4"/>
      <c r="BT232" s="4"/>
    </row>
    <row r="233" spans="71:72" x14ac:dyDescent="0.3">
      <c r="BS233" s="4"/>
      <c r="BT233" s="4"/>
    </row>
    <row r="234" spans="71:72" x14ac:dyDescent="0.3">
      <c r="BS234" s="4"/>
      <c r="BT234" s="4"/>
    </row>
    <row r="235" spans="71:72" x14ac:dyDescent="0.3">
      <c r="BS235" s="4"/>
      <c r="BT235" s="4"/>
    </row>
    <row r="236" spans="71:72" x14ac:dyDescent="0.3">
      <c r="BS236" s="4"/>
      <c r="BT236" s="4"/>
    </row>
    <row r="237" spans="71:72" x14ac:dyDescent="0.3">
      <c r="BS237" s="4"/>
      <c r="BT237" s="4"/>
    </row>
    <row r="238" spans="71:72" x14ac:dyDescent="0.3">
      <c r="BS238" s="4"/>
      <c r="BT238" s="4"/>
    </row>
    <row r="239" spans="71:72" x14ac:dyDescent="0.3">
      <c r="BS239" s="4"/>
      <c r="BT239" s="4"/>
    </row>
    <row r="240" spans="71:72" x14ac:dyDescent="0.3">
      <c r="BS240" s="4"/>
      <c r="BT240" s="4"/>
    </row>
    <row r="241" spans="71:72" x14ac:dyDescent="0.3">
      <c r="BS241" s="4"/>
      <c r="BT241" s="4"/>
    </row>
    <row r="242" spans="71:72" x14ac:dyDescent="0.3">
      <c r="BS242" s="4"/>
      <c r="BT242" s="4"/>
    </row>
    <row r="243" spans="71:72" x14ac:dyDescent="0.3">
      <c r="BS243" s="4"/>
      <c r="BT243" s="4"/>
    </row>
    <row r="244" spans="71:72" x14ac:dyDescent="0.3">
      <c r="BS244" s="4"/>
      <c r="BT244" s="4"/>
    </row>
    <row r="245" spans="71:72" x14ac:dyDescent="0.3">
      <c r="BS245" s="4"/>
      <c r="BT245" s="4"/>
    </row>
    <row r="246" spans="71:72" x14ac:dyDescent="0.3">
      <c r="BS246" s="4"/>
      <c r="BT246" s="4"/>
    </row>
    <row r="247" spans="71:72" x14ac:dyDescent="0.3">
      <c r="BS247" s="4"/>
      <c r="BT247" s="4"/>
    </row>
    <row r="248" spans="71:72" x14ac:dyDescent="0.3">
      <c r="BS248" s="4"/>
      <c r="BT248" s="4"/>
    </row>
    <row r="249" spans="71:72" x14ac:dyDescent="0.3">
      <c r="BS249" s="4"/>
      <c r="BT249" s="4"/>
    </row>
    <row r="250" spans="71:72" x14ac:dyDescent="0.3">
      <c r="BS250" s="4"/>
      <c r="BT250" s="4"/>
    </row>
    <row r="251" spans="71:72" x14ac:dyDescent="0.3">
      <c r="BS251" s="4"/>
      <c r="BT251" s="4"/>
    </row>
    <row r="252" spans="71:72" x14ac:dyDescent="0.3">
      <c r="BS252" s="4"/>
      <c r="BT252" s="4"/>
    </row>
    <row r="253" spans="71:72" x14ac:dyDescent="0.3">
      <c r="BS253" s="4"/>
      <c r="BT253" s="4"/>
    </row>
    <row r="254" spans="71:72" x14ac:dyDescent="0.3">
      <c r="BS254" s="4"/>
      <c r="BT254" s="4"/>
    </row>
    <row r="255" spans="71:72" x14ac:dyDescent="0.3">
      <c r="BS255" s="4"/>
      <c r="BT255" s="4"/>
    </row>
    <row r="256" spans="71:72" x14ac:dyDescent="0.3">
      <c r="BS256" s="4"/>
      <c r="BT256" s="4"/>
    </row>
    <row r="257" spans="71:72" x14ac:dyDescent="0.3">
      <c r="BS257" s="4"/>
      <c r="BT257" s="4"/>
    </row>
    <row r="258" spans="71:72" x14ac:dyDescent="0.3">
      <c r="BS258" s="4"/>
      <c r="BT258" s="4"/>
    </row>
    <row r="259" spans="71:72" x14ac:dyDescent="0.3">
      <c r="BS259" s="4"/>
      <c r="BT259" s="4"/>
    </row>
    <row r="260" spans="71:72" x14ac:dyDescent="0.3">
      <c r="BS260" s="4"/>
      <c r="BT260" s="4"/>
    </row>
    <row r="261" spans="71:72" x14ac:dyDescent="0.3">
      <c r="BS261" s="4"/>
      <c r="BT261" s="4"/>
    </row>
    <row r="262" spans="71:72" x14ac:dyDescent="0.3">
      <c r="BS262" s="4"/>
      <c r="BT262" s="4"/>
    </row>
    <row r="263" spans="71:72" x14ac:dyDescent="0.3">
      <c r="BS263" s="4"/>
      <c r="BT263" s="4"/>
    </row>
    <row r="264" spans="71:72" x14ac:dyDescent="0.3">
      <c r="BS264" s="4"/>
      <c r="BT264" s="4"/>
    </row>
    <row r="265" spans="71:72" x14ac:dyDescent="0.3">
      <c r="BS265" s="4"/>
      <c r="BT265" s="4"/>
    </row>
    <row r="266" spans="71:72" x14ac:dyDescent="0.3">
      <c r="BS266" s="4"/>
      <c r="BT266" s="4"/>
    </row>
    <row r="267" spans="71:72" x14ac:dyDescent="0.3">
      <c r="BS267" s="4"/>
      <c r="BT267" s="4"/>
    </row>
    <row r="268" spans="71:72" x14ac:dyDescent="0.3">
      <c r="BS268" s="4"/>
      <c r="BT268" s="4"/>
    </row>
    <row r="269" spans="71:72" x14ac:dyDescent="0.3">
      <c r="BS269" s="4"/>
      <c r="BT269" s="4"/>
    </row>
    <row r="270" spans="71:72" x14ac:dyDescent="0.3">
      <c r="BS270" s="4"/>
      <c r="BT270" s="4"/>
    </row>
    <row r="271" spans="71:72" x14ac:dyDescent="0.3">
      <c r="BS271" s="4"/>
      <c r="BT271" s="4"/>
    </row>
    <row r="272" spans="71:72" x14ac:dyDescent="0.3">
      <c r="BS272" s="4"/>
      <c r="BT272" s="4"/>
    </row>
    <row r="273" spans="71:72" x14ac:dyDescent="0.3">
      <c r="BS273" s="4"/>
      <c r="BT273" s="4"/>
    </row>
    <row r="274" spans="71:72" x14ac:dyDescent="0.3">
      <c r="BS274" s="4"/>
      <c r="BT274" s="4"/>
    </row>
    <row r="275" spans="71:72" x14ac:dyDescent="0.3">
      <c r="BS275" s="4"/>
      <c r="BT275" s="4"/>
    </row>
    <row r="276" spans="71:72" x14ac:dyDescent="0.3">
      <c r="BS276" s="4"/>
      <c r="BT276" s="4"/>
    </row>
    <row r="277" spans="71:72" x14ac:dyDescent="0.3">
      <c r="BS277" s="4"/>
      <c r="BT277" s="4"/>
    </row>
    <row r="278" spans="71:72" x14ac:dyDescent="0.3">
      <c r="BS278" s="4"/>
      <c r="BT278" s="4"/>
    </row>
    <row r="279" spans="71:72" x14ac:dyDescent="0.3">
      <c r="BS279" s="4"/>
      <c r="BT279" s="4"/>
    </row>
    <row r="280" spans="71:72" x14ac:dyDescent="0.3">
      <c r="BS280" s="4"/>
      <c r="BT280" s="4"/>
    </row>
    <row r="281" spans="71:72" x14ac:dyDescent="0.3">
      <c r="BS281" s="4"/>
      <c r="BT281" s="4"/>
    </row>
    <row r="282" spans="71:72" x14ac:dyDescent="0.3">
      <c r="BS282" s="4"/>
      <c r="BT282" s="4"/>
    </row>
    <row r="283" spans="71:72" x14ac:dyDescent="0.3">
      <c r="BS283" s="4"/>
      <c r="BT283" s="4"/>
    </row>
    <row r="284" spans="71:72" x14ac:dyDescent="0.3">
      <c r="BS284" s="4"/>
      <c r="BT284" s="4"/>
    </row>
    <row r="285" spans="71:72" x14ac:dyDescent="0.3">
      <c r="BS285" s="4"/>
      <c r="BT285" s="4"/>
    </row>
    <row r="286" spans="71:72" x14ac:dyDescent="0.3">
      <c r="BS286" s="4"/>
      <c r="BT286" s="4"/>
    </row>
    <row r="287" spans="71:72" x14ac:dyDescent="0.3">
      <c r="BS287" s="4"/>
      <c r="BT287" s="4"/>
    </row>
    <row r="288" spans="71:72" x14ac:dyDescent="0.3">
      <c r="BS288" s="4"/>
      <c r="BT288" s="4"/>
    </row>
    <row r="289" spans="71:72" x14ac:dyDescent="0.3">
      <c r="BS289" s="4"/>
      <c r="BT289" s="4"/>
    </row>
    <row r="290" spans="71:72" x14ac:dyDescent="0.3">
      <c r="BS290" s="4"/>
      <c r="BT290" s="4"/>
    </row>
    <row r="291" spans="71:72" x14ac:dyDescent="0.3">
      <c r="BS291" s="4"/>
      <c r="BT291" s="4"/>
    </row>
    <row r="292" spans="71:72" x14ac:dyDescent="0.3">
      <c r="BS292" s="4"/>
      <c r="BT292" s="4"/>
    </row>
    <row r="293" spans="71:72" x14ac:dyDescent="0.3">
      <c r="BS293" s="4"/>
      <c r="BT293" s="4"/>
    </row>
    <row r="294" spans="71:72" x14ac:dyDescent="0.3">
      <c r="BS294" s="4"/>
      <c r="BT294" s="4"/>
    </row>
    <row r="295" spans="71:72" x14ac:dyDescent="0.3">
      <c r="BS295" s="4"/>
      <c r="BT295" s="4"/>
    </row>
    <row r="296" spans="71:72" x14ac:dyDescent="0.3">
      <c r="BS296" s="4"/>
      <c r="BT296" s="4"/>
    </row>
    <row r="297" spans="71:72" x14ac:dyDescent="0.3">
      <c r="BS297" s="4"/>
      <c r="BT297" s="4"/>
    </row>
    <row r="298" spans="71:72" x14ac:dyDescent="0.3">
      <c r="BS298" s="4"/>
      <c r="BT298" s="4"/>
    </row>
    <row r="299" spans="71:72" x14ac:dyDescent="0.3">
      <c r="BS299" s="4"/>
      <c r="BT299" s="4"/>
    </row>
    <row r="300" spans="71:72" x14ac:dyDescent="0.3">
      <c r="BS300" s="4"/>
      <c r="BT300" s="4"/>
    </row>
    <row r="301" spans="71:72" x14ac:dyDescent="0.3">
      <c r="BS301" s="4"/>
      <c r="BT301" s="4"/>
    </row>
    <row r="302" spans="71:72" x14ac:dyDescent="0.3">
      <c r="BS302" s="4"/>
      <c r="BT302" s="4"/>
    </row>
    <row r="303" spans="71:72" x14ac:dyDescent="0.3">
      <c r="BS303" s="4"/>
      <c r="BT303" s="4"/>
    </row>
    <row r="304" spans="71:72" x14ac:dyDescent="0.3">
      <c r="BS304" s="4"/>
      <c r="BT304" s="4"/>
    </row>
    <row r="305" spans="71:72" x14ac:dyDescent="0.3">
      <c r="BS305" s="4"/>
      <c r="BT305" s="4"/>
    </row>
    <row r="306" spans="71:72" x14ac:dyDescent="0.3">
      <c r="BS306" s="4"/>
      <c r="BT306" s="4"/>
    </row>
    <row r="307" spans="71:72" x14ac:dyDescent="0.3">
      <c r="BS307" s="4"/>
      <c r="BT307" s="4"/>
    </row>
    <row r="308" spans="71:72" x14ac:dyDescent="0.3">
      <c r="BS308" s="4"/>
      <c r="BT308" s="4"/>
    </row>
    <row r="309" spans="71:72" x14ac:dyDescent="0.3">
      <c r="BS309" s="4"/>
      <c r="BT309" s="4"/>
    </row>
    <row r="310" spans="71:72" x14ac:dyDescent="0.3">
      <c r="BS310" s="4"/>
      <c r="BT310" s="4"/>
    </row>
    <row r="311" spans="71:72" x14ac:dyDescent="0.3">
      <c r="BS311" s="4"/>
      <c r="BT311" s="4"/>
    </row>
    <row r="312" spans="71:72" x14ac:dyDescent="0.3">
      <c r="BS312" s="4"/>
      <c r="BT312" s="4"/>
    </row>
    <row r="313" spans="71:72" x14ac:dyDescent="0.3">
      <c r="BS313" s="4"/>
      <c r="BT313" s="4"/>
    </row>
    <row r="314" spans="71:72" x14ac:dyDescent="0.3">
      <c r="BS314" s="4"/>
      <c r="BT314" s="4"/>
    </row>
    <row r="315" spans="71:72" x14ac:dyDescent="0.3">
      <c r="BS315" s="4"/>
      <c r="BT315" s="4"/>
    </row>
    <row r="316" spans="71:72" x14ac:dyDescent="0.3">
      <c r="BS316" s="4"/>
      <c r="BT316" s="4"/>
    </row>
    <row r="317" spans="71:72" x14ac:dyDescent="0.3">
      <c r="BS317" s="4"/>
      <c r="BT317" s="4"/>
    </row>
    <row r="318" spans="71:72" x14ac:dyDescent="0.3">
      <c r="BS318" s="4"/>
      <c r="BT318" s="4"/>
    </row>
    <row r="319" spans="71:72" x14ac:dyDescent="0.3">
      <c r="BS319" s="4"/>
      <c r="BT319" s="4"/>
    </row>
    <row r="320" spans="71:72" x14ac:dyDescent="0.3">
      <c r="BS320" s="4"/>
      <c r="BT320" s="4"/>
    </row>
    <row r="321" spans="71:72" x14ac:dyDescent="0.3">
      <c r="BS321" s="4"/>
      <c r="BT321" s="4"/>
    </row>
    <row r="322" spans="71:72" x14ac:dyDescent="0.3">
      <c r="BS322" s="4"/>
      <c r="BT322" s="4"/>
    </row>
    <row r="323" spans="71:72" x14ac:dyDescent="0.3">
      <c r="BS323" s="4"/>
      <c r="BT323" s="4"/>
    </row>
    <row r="324" spans="71:72" x14ac:dyDescent="0.3">
      <c r="BS324" s="4"/>
      <c r="BT324" s="4"/>
    </row>
    <row r="325" spans="71:72" x14ac:dyDescent="0.3">
      <c r="BS325" s="4"/>
      <c r="BT325" s="4"/>
    </row>
    <row r="326" spans="71:72" x14ac:dyDescent="0.3">
      <c r="BS326" s="4"/>
      <c r="BT326" s="4"/>
    </row>
    <row r="327" spans="71:72" x14ac:dyDescent="0.3">
      <c r="BS327" s="4"/>
      <c r="BT327" s="4"/>
    </row>
    <row r="328" spans="71:72" x14ac:dyDescent="0.3">
      <c r="BS328" s="4"/>
      <c r="BT328" s="4"/>
    </row>
    <row r="329" spans="71:72" x14ac:dyDescent="0.3">
      <c r="BS329" s="4"/>
      <c r="BT329" s="4"/>
    </row>
    <row r="330" spans="71:72" x14ac:dyDescent="0.3">
      <c r="BS330" s="4"/>
      <c r="BT330" s="4"/>
    </row>
    <row r="331" spans="71:72" x14ac:dyDescent="0.3">
      <c r="BS331" s="4"/>
      <c r="BT331" s="4"/>
    </row>
    <row r="332" spans="71:72" x14ac:dyDescent="0.3">
      <c r="BS332" s="4"/>
      <c r="BT332" s="4"/>
    </row>
    <row r="333" spans="71:72" x14ac:dyDescent="0.3">
      <c r="BS333" s="4"/>
      <c r="BT333" s="4"/>
    </row>
    <row r="334" spans="71:72" x14ac:dyDescent="0.3">
      <c r="BS334" s="4"/>
      <c r="BT334" s="4"/>
    </row>
    <row r="335" spans="71:72" x14ac:dyDescent="0.3">
      <c r="BS335" s="4"/>
      <c r="BT335" s="4"/>
    </row>
    <row r="336" spans="71:72" x14ac:dyDescent="0.3">
      <c r="BS336" s="4"/>
      <c r="BT336" s="4"/>
    </row>
    <row r="337" spans="71:72" x14ac:dyDescent="0.3">
      <c r="BS337" s="4"/>
      <c r="BT337" s="4"/>
    </row>
    <row r="338" spans="71:72" x14ac:dyDescent="0.3">
      <c r="BS338" s="4"/>
      <c r="BT338" s="4"/>
    </row>
    <row r="339" spans="71:72" x14ac:dyDescent="0.3">
      <c r="BS339" s="4"/>
      <c r="BT339" s="4"/>
    </row>
    <row r="340" spans="71:72" x14ac:dyDescent="0.3">
      <c r="BS340" s="4"/>
      <c r="BT340" s="4"/>
    </row>
    <row r="341" spans="71:72" x14ac:dyDescent="0.3">
      <c r="BS341" s="4"/>
      <c r="BT341" s="4"/>
    </row>
    <row r="342" spans="71:72" x14ac:dyDescent="0.3">
      <c r="BS342" s="4"/>
      <c r="BT342" s="4"/>
    </row>
    <row r="343" spans="71:72" x14ac:dyDescent="0.3">
      <c r="BS343" s="4"/>
      <c r="BT343" s="4"/>
    </row>
    <row r="344" spans="71:72" x14ac:dyDescent="0.3">
      <c r="BS344" s="4"/>
      <c r="BT344" s="4"/>
    </row>
    <row r="345" spans="71:72" x14ac:dyDescent="0.3">
      <c r="BS345" s="4"/>
      <c r="BT345" s="4"/>
    </row>
    <row r="346" spans="71:72" x14ac:dyDescent="0.3">
      <c r="BS346" s="4"/>
      <c r="BT346" s="4"/>
    </row>
    <row r="347" spans="71:72" x14ac:dyDescent="0.3">
      <c r="BS347" s="4"/>
      <c r="BT347" s="4"/>
    </row>
    <row r="348" spans="71:72" x14ac:dyDescent="0.3">
      <c r="BS348" s="4"/>
      <c r="BT348" s="4"/>
    </row>
    <row r="349" spans="71:72" x14ac:dyDescent="0.3">
      <c r="BS349" s="4"/>
      <c r="BT349" s="4"/>
    </row>
    <row r="350" spans="71:72" x14ac:dyDescent="0.3">
      <c r="BS350" s="4"/>
      <c r="BT350" s="4"/>
    </row>
    <row r="351" spans="71:72" x14ac:dyDescent="0.3">
      <c r="BS351" s="4"/>
      <c r="BT351" s="4"/>
    </row>
    <row r="352" spans="71:72" x14ac:dyDescent="0.3">
      <c r="BS352" s="4"/>
      <c r="BT352" s="4"/>
    </row>
    <row r="353" spans="71:72" x14ac:dyDescent="0.3">
      <c r="BS353" s="4"/>
      <c r="BT353" s="4"/>
    </row>
    <row r="354" spans="71:72" x14ac:dyDescent="0.3">
      <c r="BS354" s="4"/>
      <c r="BT354" s="4"/>
    </row>
    <row r="355" spans="71:72" x14ac:dyDescent="0.3">
      <c r="BS355" s="4"/>
      <c r="BT355" s="4"/>
    </row>
    <row r="356" spans="71:72" x14ac:dyDescent="0.3">
      <c r="BS356" s="4"/>
      <c r="BT356" s="4"/>
    </row>
    <row r="357" spans="71:72" x14ac:dyDescent="0.3">
      <c r="BS357" s="4"/>
      <c r="BT357" s="4"/>
    </row>
    <row r="358" spans="71:72" x14ac:dyDescent="0.3">
      <c r="BS358" s="4"/>
      <c r="BT358" s="4"/>
    </row>
    <row r="359" spans="71:72" x14ac:dyDescent="0.3">
      <c r="BS359" s="4"/>
      <c r="BT359" s="4"/>
    </row>
    <row r="360" spans="71:72" x14ac:dyDescent="0.3">
      <c r="BS360" s="4"/>
      <c r="BT360" s="4"/>
    </row>
    <row r="361" spans="71:72" x14ac:dyDescent="0.3">
      <c r="BS361" s="4"/>
      <c r="BT361" s="4"/>
    </row>
    <row r="362" spans="71:72" x14ac:dyDescent="0.3">
      <c r="BS362" s="4"/>
      <c r="BT362" s="4"/>
    </row>
    <row r="363" spans="71:72" x14ac:dyDescent="0.3">
      <c r="BS363" s="4"/>
      <c r="BT363" s="4"/>
    </row>
    <row r="364" spans="71:72" x14ac:dyDescent="0.3">
      <c r="BS364" s="4"/>
      <c r="BT364" s="4"/>
    </row>
    <row r="365" spans="71:72" x14ac:dyDescent="0.3">
      <c r="BS365" s="4"/>
      <c r="BT365" s="4"/>
    </row>
    <row r="366" spans="71:72" x14ac:dyDescent="0.3">
      <c r="BS366" s="4"/>
      <c r="BT366" s="4"/>
    </row>
    <row r="367" spans="71:72" x14ac:dyDescent="0.3">
      <c r="BS367" s="4"/>
      <c r="BT367" s="4"/>
    </row>
    <row r="368" spans="71:72" x14ac:dyDescent="0.3">
      <c r="BS368" s="4"/>
      <c r="BT368" s="4"/>
    </row>
    <row r="369" spans="71:72" x14ac:dyDescent="0.3">
      <c r="BS369" s="4"/>
      <c r="BT369" s="4"/>
    </row>
    <row r="370" spans="71:72" x14ac:dyDescent="0.3">
      <c r="BS370" s="4"/>
      <c r="BT370" s="4"/>
    </row>
    <row r="371" spans="71:72" x14ac:dyDescent="0.3">
      <c r="BS371" s="4"/>
      <c r="BT371" s="4"/>
    </row>
    <row r="372" spans="71:72" x14ac:dyDescent="0.3">
      <c r="BS372" s="4"/>
      <c r="BT372" s="4"/>
    </row>
    <row r="373" spans="71:72" x14ac:dyDescent="0.3">
      <c r="BS373" s="4"/>
      <c r="BT373" s="4"/>
    </row>
    <row r="374" spans="71:72" x14ac:dyDescent="0.3">
      <c r="BS374" s="4"/>
      <c r="BT374" s="4"/>
    </row>
    <row r="375" spans="71:72" x14ac:dyDescent="0.3">
      <c r="BS375" s="4"/>
      <c r="BT375" s="4"/>
    </row>
    <row r="376" spans="71:72" x14ac:dyDescent="0.3">
      <c r="BS376" s="4"/>
      <c r="BT376" s="4"/>
    </row>
    <row r="377" spans="71:72" x14ac:dyDescent="0.3">
      <c r="BS377" s="4"/>
      <c r="BT377" s="4"/>
    </row>
    <row r="378" spans="71:72" x14ac:dyDescent="0.3">
      <c r="BS378" s="4"/>
      <c r="BT378" s="4"/>
    </row>
    <row r="379" spans="71:72" x14ac:dyDescent="0.3">
      <c r="BS379" s="4"/>
      <c r="BT379" s="4"/>
    </row>
    <row r="380" spans="71:72" x14ac:dyDescent="0.3">
      <c r="BS380" s="4"/>
      <c r="BT380" s="4"/>
    </row>
    <row r="381" spans="71:72" x14ac:dyDescent="0.3">
      <c r="BS381" s="4"/>
      <c r="BT381" s="4"/>
    </row>
    <row r="382" spans="71:72" x14ac:dyDescent="0.3">
      <c r="BS382" s="4"/>
      <c r="BT382" s="4"/>
    </row>
    <row r="383" spans="71:72" x14ac:dyDescent="0.3">
      <c r="BS383" s="4"/>
      <c r="BT383" s="4"/>
    </row>
    <row r="384" spans="71:72" x14ac:dyDescent="0.3">
      <c r="BS384" s="4"/>
      <c r="BT384" s="4"/>
    </row>
    <row r="385" spans="71:72" x14ac:dyDescent="0.3">
      <c r="BS385" s="4"/>
      <c r="BT385" s="4"/>
    </row>
    <row r="386" spans="71:72" x14ac:dyDescent="0.3">
      <c r="BS386" s="4"/>
      <c r="BT386" s="4"/>
    </row>
    <row r="387" spans="71:72" x14ac:dyDescent="0.3">
      <c r="BS387" s="4"/>
      <c r="BT387" s="4"/>
    </row>
    <row r="388" spans="71:72" x14ac:dyDescent="0.3">
      <c r="BS388" s="4"/>
      <c r="BT388" s="4"/>
    </row>
    <row r="389" spans="71:72" x14ac:dyDescent="0.3">
      <c r="BS389" s="4"/>
      <c r="BT389" s="4"/>
    </row>
    <row r="390" spans="71:72" x14ac:dyDescent="0.3">
      <c r="BS390" s="4"/>
      <c r="BT390" s="4"/>
    </row>
    <row r="391" spans="71:72" x14ac:dyDescent="0.3">
      <c r="BS391" s="4"/>
      <c r="BT391" s="4"/>
    </row>
    <row r="392" spans="71:72" x14ac:dyDescent="0.3">
      <c r="BS392" s="4"/>
      <c r="BT392" s="4"/>
    </row>
    <row r="393" spans="71:72" x14ac:dyDescent="0.3">
      <c r="BS393" s="4"/>
      <c r="BT393" s="4"/>
    </row>
    <row r="394" spans="71:72" x14ac:dyDescent="0.3">
      <c r="BS394" s="4"/>
      <c r="BT394" s="4"/>
    </row>
    <row r="395" spans="71:72" x14ac:dyDescent="0.3">
      <c r="BS395" s="4"/>
      <c r="BT395" s="4"/>
    </row>
    <row r="396" spans="71:72" x14ac:dyDescent="0.3">
      <c r="BS396" s="4"/>
      <c r="BT396" s="4"/>
    </row>
    <row r="397" spans="71:72" x14ac:dyDescent="0.3">
      <c r="BS397" s="4"/>
      <c r="BT397" s="4"/>
    </row>
    <row r="398" spans="71:72" x14ac:dyDescent="0.3">
      <c r="BS398" s="4"/>
      <c r="BT398" s="4"/>
    </row>
    <row r="399" spans="71:72" x14ac:dyDescent="0.3">
      <c r="BS399" s="4"/>
      <c r="BT399" s="4"/>
    </row>
    <row r="400" spans="71:72" x14ac:dyDescent="0.3">
      <c r="BS400" s="4"/>
      <c r="BT400" s="4"/>
    </row>
    <row r="401" spans="71:72" x14ac:dyDescent="0.3">
      <c r="BS401" s="4"/>
      <c r="BT401" s="4"/>
    </row>
    <row r="402" spans="71:72" x14ac:dyDescent="0.3">
      <c r="BS402" s="4"/>
      <c r="BT402" s="4"/>
    </row>
    <row r="403" spans="71:72" x14ac:dyDescent="0.3">
      <c r="BS403" s="4"/>
      <c r="BT403" s="4"/>
    </row>
    <row r="404" spans="71:72" x14ac:dyDescent="0.3">
      <c r="BS404" s="4"/>
      <c r="BT404" s="4"/>
    </row>
    <row r="405" spans="71:72" x14ac:dyDescent="0.3">
      <c r="BS405" s="4"/>
      <c r="BT405" s="4"/>
    </row>
    <row r="406" spans="71:72" x14ac:dyDescent="0.3">
      <c r="BS406" s="4"/>
      <c r="BT406" s="4"/>
    </row>
    <row r="407" spans="71:72" x14ac:dyDescent="0.3">
      <c r="BS407" s="4"/>
      <c r="BT407" s="4"/>
    </row>
    <row r="408" spans="71:72" x14ac:dyDescent="0.3">
      <c r="BS408" s="4"/>
      <c r="BT408" s="4"/>
    </row>
    <row r="409" spans="71:72" x14ac:dyDescent="0.3">
      <c r="BS409" s="4"/>
      <c r="BT409" s="4"/>
    </row>
    <row r="410" spans="71:72" x14ac:dyDescent="0.3">
      <c r="BS410" s="4"/>
      <c r="BT410" s="4"/>
    </row>
    <row r="411" spans="71:72" x14ac:dyDescent="0.3">
      <c r="BS411" s="4"/>
      <c r="BT411" s="4"/>
    </row>
    <row r="412" spans="71:72" x14ac:dyDescent="0.3">
      <c r="BS412" s="4"/>
      <c r="BT412" s="4"/>
    </row>
    <row r="413" spans="71:72" x14ac:dyDescent="0.3">
      <c r="BS413" s="4"/>
      <c r="BT413" s="4"/>
    </row>
    <row r="414" spans="71:72" x14ac:dyDescent="0.3">
      <c r="BS414" s="4"/>
      <c r="BT414" s="4"/>
    </row>
    <row r="415" spans="71:72" x14ac:dyDescent="0.3">
      <c r="BS415" s="4"/>
      <c r="BT415" s="4"/>
    </row>
    <row r="416" spans="71:72" x14ac:dyDescent="0.3">
      <c r="BS416" s="4"/>
      <c r="BT416" s="4"/>
    </row>
    <row r="417" spans="71:72" x14ac:dyDescent="0.3">
      <c r="BS417" s="4"/>
      <c r="BT417" s="4"/>
    </row>
    <row r="418" spans="71:72" x14ac:dyDescent="0.3">
      <c r="BS418" s="4"/>
      <c r="BT418" s="4"/>
    </row>
    <row r="419" spans="71:72" x14ac:dyDescent="0.3">
      <c r="BS419" s="4"/>
      <c r="BT419" s="4"/>
    </row>
    <row r="420" spans="71:72" x14ac:dyDescent="0.3">
      <c r="BS420" s="4"/>
      <c r="BT420" s="4"/>
    </row>
    <row r="421" spans="71:72" x14ac:dyDescent="0.3">
      <c r="BS421" s="4"/>
      <c r="BT421" s="4"/>
    </row>
    <row r="422" spans="71:72" x14ac:dyDescent="0.3">
      <c r="BS422" s="4"/>
      <c r="BT422" s="4"/>
    </row>
    <row r="423" spans="71:72" x14ac:dyDescent="0.3">
      <c r="BS423" s="4"/>
      <c r="BT423" s="4"/>
    </row>
    <row r="424" spans="71:72" x14ac:dyDescent="0.3">
      <c r="BS424" s="4"/>
      <c r="BT424" s="4"/>
    </row>
    <row r="425" spans="71:72" x14ac:dyDescent="0.3">
      <c r="BS425" s="4"/>
      <c r="BT425" s="4"/>
    </row>
    <row r="426" spans="71:72" x14ac:dyDescent="0.3">
      <c r="BS426" s="4"/>
      <c r="BT426" s="4"/>
    </row>
    <row r="427" spans="71:72" x14ac:dyDescent="0.3">
      <c r="BS427" s="4"/>
      <c r="BT427" s="4"/>
    </row>
    <row r="428" spans="71:72" x14ac:dyDescent="0.3">
      <c r="BS428" s="4"/>
      <c r="BT428" s="4"/>
    </row>
    <row r="429" spans="71:72" x14ac:dyDescent="0.3">
      <c r="BS429" s="4"/>
      <c r="BT429" s="4"/>
    </row>
    <row r="430" spans="71:72" x14ac:dyDescent="0.3">
      <c r="BS430" s="4"/>
      <c r="BT430" s="4"/>
    </row>
    <row r="431" spans="71:72" x14ac:dyDescent="0.3">
      <c r="BS431" s="4"/>
      <c r="BT431" s="4"/>
    </row>
    <row r="432" spans="71:72" x14ac:dyDescent="0.3">
      <c r="BS432" s="4"/>
      <c r="BT432" s="4"/>
    </row>
    <row r="433" spans="71:72" x14ac:dyDescent="0.3">
      <c r="BS433" s="4"/>
      <c r="BT433" s="4"/>
    </row>
    <row r="434" spans="71:72" x14ac:dyDescent="0.3">
      <c r="BS434" s="4"/>
      <c r="BT434" s="4"/>
    </row>
    <row r="435" spans="71:72" x14ac:dyDescent="0.3">
      <c r="BS435" s="4"/>
      <c r="BT435" s="4"/>
    </row>
    <row r="436" spans="71:72" x14ac:dyDescent="0.3">
      <c r="BS436" s="4"/>
      <c r="BT436" s="4"/>
    </row>
    <row r="437" spans="71:72" x14ac:dyDescent="0.3">
      <c r="BS437" s="4"/>
      <c r="BT437" s="4"/>
    </row>
    <row r="438" spans="71:72" x14ac:dyDescent="0.3">
      <c r="BS438" s="4"/>
      <c r="BT438" s="4"/>
    </row>
    <row r="439" spans="71:72" x14ac:dyDescent="0.3">
      <c r="BS439" s="4"/>
      <c r="BT439" s="4"/>
    </row>
    <row r="440" spans="71:72" x14ac:dyDescent="0.3">
      <c r="BS440" s="4"/>
      <c r="BT440" s="4"/>
    </row>
    <row r="441" spans="71:72" x14ac:dyDescent="0.3">
      <c r="BS441" s="4"/>
      <c r="BT441" s="4"/>
    </row>
    <row r="442" spans="71:72" x14ac:dyDescent="0.3">
      <c r="BS442" s="4"/>
      <c r="BT442" s="4"/>
    </row>
    <row r="443" spans="71:72" x14ac:dyDescent="0.3">
      <c r="BS443" s="4"/>
      <c r="BT443" s="4"/>
    </row>
    <row r="444" spans="71:72" x14ac:dyDescent="0.3">
      <c r="BS444" s="4"/>
      <c r="BT444" s="4"/>
    </row>
    <row r="445" spans="71:72" x14ac:dyDescent="0.3">
      <c r="BS445" s="4"/>
      <c r="BT445" s="4"/>
    </row>
    <row r="446" spans="71:72" x14ac:dyDescent="0.3">
      <c r="BS446" s="4"/>
      <c r="BT446" s="4"/>
    </row>
    <row r="447" spans="71:72" x14ac:dyDescent="0.3">
      <c r="BS447" s="4"/>
      <c r="BT447" s="4"/>
    </row>
    <row r="448" spans="71:72" x14ac:dyDescent="0.3">
      <c r="BS448" s="4"/>
      <c r="BT448" s="4"/>
    </row>
    <row r="449" spans="71:72" x14ac:dyDescent="0.3">
      <c r="BS449" s="4"/>
      <c r="BT449" s="4"/>
    </row>
    <row r="450" spans="71:72" x14ac:dyDescent="0.3">
      <c r="BS450" s="4"/>
      <c r="BT450" s="4"/>
    </row>
    <row r="451" spans="71:72" x14ac:dyDescent="0.3">
      <c r="BS451" s="4"/>
      <c r="BT451" s="4"/>
    </row>
    <row r="452" spans="71:72" x14ac:dyDescent="0.3">
      <c r="BS452" s="4"/>
      <c r="BT452" s="4"/>
    </row>
    <row r="453" spans="71:72" x14ac:dyDescent="0.3">
      <c r="BS453" s="4"/>
      <c r="BT453" s="4"/>
    </row>
    <row r="454" spans="71:72" x14ac:dyDescent="0.3">
      <c r="BS454" s="4"/>
      <c r="BT454" s="4"/>
    </row>
    <row r="455" spans="71:72" x14ac:dyDescent="0.3">
      <c r="BS455" s="4"/>
      <c r="BT455" s="4"/>
    </row>
    <row r="456" spans="71:72" x14ac:dyDescent="0.3">
      <c r="BS456" s="4"/>
      <c r="BT456" s="4"/>
    </row>
    <row r="457" spans="71:72" x14ac:dyDescent="0.3">
      <c r="BS457" s="4"/>
      <c r="BT457" s="4"/>
    </row>
    <row r="458" spans="71:72" x14ac:dyDescent="0.3">
      <c r="BS458" s="4"/>
      <c r="BT458" s="4"/>
    </row>
    <row r="459" spans="71:72" x14ac:dyDescent="0.3">
      <c r="BS459" s="4"/>
      <c r="BT459" s="4"/>
    </row>
    <row r="460" spans="71:72" x14ac:dyDescent="0.3">
      <c r="BS460" s="4"/>
      <c r="BT460" s="4"/>
    </row>
    <row r="461" spans="71:72" x14ac:dyDescent="0.3">
      <c r="BS461" s="4"/>
      <c r="BT461" s="4"/>
    </row>
    <row r="462" spans="71:72" x14ac:dyDescent="0.3">
      <c r="BS462" s="4"/>
      <c r="BT462" s="4"/>
    </row>
    <row r="463" spans="71:72" x14ac:dyDescent="0.3">
      <c r="BS463" s="4"/>
      <c r="BT463" s="4"/>
    </row>
    <row r="464" spans="71:72" x14ac:dyDescent="0.3">
      <c r="BS464" s="4"/>
      <c r="BT464" s="4"/>
    </row>
    <row r="465" spans="71:72" x14ac:dyDescent="0.3">
      <c r="BS465" s="4"/>
      <c r="BT465" s="4"/>
    </row>
    <row r="466" spans="71:72" x14ac:dyDescent="0.3">
      <c r="BS466" s="4"/>
      <c r="BT466" s="4"/>
    </row>
    <row r="467" spans="71:72" x14ac:dyDescent="0.3">
      <c r="BS467" s="4"/>
      <c r="BT467" s="4"/>
    </row>
    <row r="468" spans="71:72" x14ac:dyDescent="0.3">
      <c r="BS468" s="4"/>
      <c r="BT468" s="4"/>
    </row>
    <row r="469" spans="71:72" x14ac:dyDescent="0.3">
      <c r="BS469" s="4"/>
      <c r="BT469" s="4"/>
    </row>
    <row r="470" spans="71:72" x14ac:dyDescent="0.3">
      <c r="BS470" s="4"/>
      <c r="BT470" s="4"/>
    </row>
    <row r="471" spans="71:72" x14ac:dyDescent="0.3">
      <c r="BS471" s="4"/>
      <c r="BT471" s="4"/>
    </row>
    <row r="472" spans="71:72" x14ac:dyDescent="0.3">
      <c r="BS472" s="4"/>
      <c r="BT472" s="4"/>
    </row>
    <row r="473" spans="71:72" x14ac:dyDescent="0.3">
      <c r="BS473" s="4"/>
      <c r="BT473" s="4"/>
    </row>
    <row r="474" spans="71:72" x14ac:dyDescent="0.3">
      <c r="BS474" s="4"/>
      <c r="BT474" s="4"/>
    </row>
    <row r="475" spans="71:72" x14ac:dyDescent="0.3">
      <c r="BS475" s="4"/>
      <c r="BT475" s="4"/>
    </row>
    <row r="476" spans="71:72" x14ac:dyDescent="0.3">
      <c r="BS476" s="4"/>
      <c r="BT476" s="4"/>
    </row>
    <row r="477" spans="71:72" x14ac:dyDescent="0.3">
      <c r="BS477" s="4"/>
      <c r="BT477" s="4"/>
    </row>
    <row r="478" spans="71:72" x14ac:dyDescent="0.3">
      <c r="BS478" s="4"/>
      <c r="BT478" s="4"/>
    </row>
    <row r="479" spans="71:72" x14ac:dyDescent="0.3">
      <c r="BS479" s="4"/>
      <c r="BT479" s="4"/>
    </row>
    <row r="480" spans="71:72" x14ac:dyDescent="0.3">
      <c r="BS480" s="4"/>
      <c r="BT480" s="4"/>
    </row>
    <row r="481" spans="71:72" x14ac:dyDescent="0.3">
      <c r="BS481" s="4"/>
      <c r="BT481" s="4"/>
    </row>
    <row r="482" spans="71:72" x14ac:dyDescent="0.3">
      <c r="BS482" s="4"/>
      <c r="BT482" s="4"/>
    </row>
    <row r="483" spans="71:72" x14ac:dyDescent="0.3">
      <c r="BS483" s="4"/>
      <c r="BT483" s="4"/>
    </row>
    <row r="484" spans="71:72" x14ac:dyDescent="0.3">
      <c r="BS484" s="4"/>
      <c r="BT484" s="4"/>
    </row>
    <row r="485" spans="71:72" x14ac:dyDescent="0.3">
      <c r="BS485" s="4"/>
      <c r="BT485" s="4"/>
    </row>
    <row r="486" spans="71:72" x14ac:dyDescent="0.3">
      <c r="BS486" s="4"/>
      <c r="BT486" s="4"/>
    </row>
    <row r="487" spans="71:72" x14ac:dyDescent="0.3">
      <c r="BS487" s="4"/>
      <c r="BT487" s="4"/>
    </row>
    <row r="488" spans="71:72" x14ac:dyDescent="0.3">
      <c r="BS488" s="4"/>
      <c r="BT488" s="4"/>
    </row>
    <row r="489" spans="71:72" x14ac:dyDescent="0.3">
      <c r="BS489" s="4"/>
      <c r="BT489" s="4"/>
    </row>
    <row r="490" spans="71:72" x14ac:dyDescent="0.3">
      <c r="BS490" s="4"/>
      <c r="BT490" s="4"/>
    </row>
    <row r="491" spans="71:72" x14ac:dyDescent="0.3">
      <c r="BS491" s="4"/>
      <c r="BT491" s="4"/>
    </row>
    <row r="492" spans="71:72" x14ac:dyDescent="0.3">
      <c r="BS492" s="4"/>
      <c r="BT492" s="4"/>
    </row>
    <row r="493" spans="71:72" x14ac:dyDescent="0.3">
      <c r="BS493" s="4"/>
      <c r="BT493" s="4"/>
    </row>
    <row r="494" spans="71:72" x14ac:dyDescent="0.3">
      <c r="BS494" s="4"/>
      <c r="BT494" s="4"/>
    </row>
    <row r="495" spans="71:72" x14ac:dyDescent="0.3">
      <c r="BS495" s="4"/>
      <c r="BT495" s="4"/>
    </row>
    <row r="496" spans="71:72" x14ac:dyDescent="0.3">
      <c r="BS496" s="4"/>
      <c r="BT496" s="4"/>
    </row>
    <row r="497" spans="71:72" x14ac:dyDescent="0.3">
      <c r="BS497" s="4"/>
      <c r="BT497" s="4"/>
    </row>
    <row r="498" spans="71:72" x14ac:dyDescent="0.3">
      <c r="BS498" s="4"/>
      <c r="BT498" s="4"/>
    </row>
    <row r="499" spans="71:72" x14ac:dyDescent="0.3">
      <c r="BS499" s="4"/>
      <c r="BT499" s="4"/>
    </row>
    <row r="500" spans="71:72" x14ac:dyDescent="0.3">
      <c r="BS500" s="4"/>
      <c r="BT500" s="4"/>
    </row>
    <row r="501" spans="71:72" x14ac:dyDescent="0.3">
      <c r="BS501" s="4"/>
      <c r="BT501" s="4"/>
    </row>
    <row r="502" spans="71:72" x14ac:dyDescent="0.3">
      <c r="BS502" s="4"/>
      <c r="BT502" s="4"/>
    </row>
    <row r="503" spans="71:72" x14ac:dyDescent="0.3">
      <c r="BS503" s="4"/>
      <c r="BT503" s="4"/>
    </row>
    <row r="504" spans="71:72" x14ac:dyDescent="0.3">
      <c r="BS504" s="4"/>
      <c r="BT504" s="4"/>
    </row>
    <row r="505" spans="71:72" x14ac:dyDescent="0.3">
      <c r="BS505" s="4"/>
      <c r="BT505" s="4"/>
    </row>
    <row r="506" spans="71:72" x14ac:dyDescent="0.3">
      <c r="BS506" s="4"/>
      <c r="BT506" s="4"/>
    </row>
    <row r="507" spans="71:72" x14ac:dyDescent="0.3">
      <c r="BS507" s="4"/>
      <c r="BT507" s="4"/>
    </row>
    <row r="508" spans="71:72" x14ac:dyDescent="0.3">
      <c r="BS508" s="4"/>
      <c r="BT508" s="4"/>
    </row>
    <row r="509" spans="71:72" x14ac:dyDescent="0.3">
      <c r="BS509" s="4"/>
      <c r="BT509" s="4"/>
    </row>
    <row r="510" spans="71:72" x14ac:dyDescent="0.3">
      <c r="BS510" s="4"/>
      <c r="BT510" s="4"/>
    </row>
    <row r="511" spans="71:72" x14ac:dyDescent="0.3">
      <c r="BS511" s="4"/>
      <c r="BT511" s="4"/>
    </row>
    <row r="512" spans="71:72" x14ac:dyDescent="0.3">
      <c r="BS512" s="4"/>
      <c r="BT512" s="4"/>
    </row>
    <row r="513" spans="71:72" x14ac:dyDescent="0.3">
      <c r="BS513" s="4"/>
      <c r="BT513" s="4"/>
    </row>
    <row r="514" spans="71:72" x14ac:dyDescent="0.3">
      <c r="BS514" s="4"/>
      <c r="BT514" s="4"/>
    </row>
    <row r="515" spans="71:72" x14ac:dyDescent="0.3">
      <c r="BS515" s="4"/>
      <c r="BT515" s="4"/>
    </row>
    <row r="516" spans="71:72" x14ac:dyDescent="0.3">
      <c r="BS516" s="4"/>
      <c r="BT516" s="4"/>
    </row>
    <row r="517" spans="71:72" x14ac:dyDescent="0.3">
      <c r="BS517" s="4"/>
      <c r="BT517" s="4"/>
    </row>
    <row r="518" spans="71:72" x14ac:dyDescent="0.3">
      <c r="BS518" s="4"/>
      <c r="BT518" s="4"/>
    </row>
    <row r="519" spans="71:72" x14ac:dyDescent="0.3">
      <c r="BS519" s="4"/>
      <c r="BT519" s="4"/>
    </row>
    <row r="520" spans="71:72" x14ac:dyDescent="0.3">
      <c r="BS520" s="4"/>
      <c r="BT520" s="4"/>
    </row>
    <row r="521" spans="71:72" x14ac:dyDescent="0.3">
      <c r="BS521" s="4"/>
      <c r="BT521" s="4"/>
    </row>
    <row r="522" spans="71:72" x14ac:dyDescent="0.3">
      <c r="BS522" s="4"/>
      <c r="BT522" s="4"/>
    </row>
    <row r="523" spans="71:72" x14ac:dyDescent="0.3">
      <c r="BS523" s="4"/>
      <c r="BT523" s="4"/>
    </row>
    <row r="524" spans="71:72" x14ac:dyDescent="0.3">
      <c r="BS524" s="4"/>
      <c r="BT524" s="4"/>
    </row>
    <row r="525" spans="71:72" x14ac:dyDescent="0.3">
      <c r="BS525" s="4"/>
      <c r="BT525" s="4"/>
    </row>
    <row r="526" spans="71:72" x14ac:dyDescent="0.3">
      <c r="BS526" s="4"/>
      <c r="BT526" s="4"/>
    </row>
    <row r="527" spans="71:72" x14ac:dyDescent="0.3">
      <c r="BS527" s="4"/>
      <c r="BT527" s="4"/>
    </row>
    <row r="528" spans="71:72" x14ac:dyDescent="0.3">
      <c r="BS528" s="4"/>
      <c r="BT528" s="4"/>
    </row>
    <row r="529" spans="71:72" x14ac:dyDescent="0.3">
      <c r="BS529" s="4"/>
      <c r="BT529" s="4"/>
    </row>
    <row r="530" spans="71:72" x14ac:dyDescent="0.3">
      <c r="BS530" s="4"/>
      <c r="BT530" s="4"/>
    </row>
    <row r="531" spans="71:72" x14ac:dyDescent="0.3">
      <c r="BS531" s="4"/>
      <c r="BT531" s="4"/>
    </row>
    <row r="532" spans="71:72" x14ac:dyDescent="0.3">
      <c r="BS532" s="4"/>
      <c r="BT532" s="4"/>
    </row>
    <row r="533" spans="71:72" x14ac:dyDescent="0.3">
      <c r="BS533" s="4"/>
      <c r="BT533" s="4"/>
    </row>
    <row r="534" spans="71:72" x14ac:dyDescent="0.3">
      <c r="BS534" s="4"/>
      <c r="BT534" s="4"/>
    </row>
    <row r="535" spans="71:72" x14ac:dyDescent="0.3">
      <c r="BS535" s="4"/>
      <c r="BT535" s="4"/>
    </row>
    <row r="536" spans="71:72" x14ac:dyDescent="0.3">
      <c r="BS536" s="4"/>
      <c r="BT536" s="4"/>
    </row>
    <row r="537" spans="71:72" x14ac:dyDescent="0.3">
      <c r="BS537" s="4"/>
      <c r="BT537" s="4"/>
    </row>
    <row r="538" spans="71:72" x14ac:dyDescent="0.3">
      <c r="BS538" s="4"/>
      <c r="BT538" s="4"/>
    </row>
    <row r="539" spans="71:72" x14ac:dyDescent="0.3">
      <c r="BS539" s="4"/>
      <c r="BT539" s="4"/>
    </row>
    <row r="540" spans="71:72" x14ac:dyDescent="0.3">
      <c r="BS540" s="4"/>
      <c r="BT540" s="4"/>
    </row>
    <row r="541" spans="71:72" x14ac:dyDescent="0.3">
      <c r="BS541" s="4"/>
      <c r="BT541" s="4"/>
    </row>
    <row r="542" spans="71:72" x14ac:dyDescent="0.3">
      <c r="BS542" s="4"/>
      <c r="BT542" s="4"/>
    </row>
    <row r="543" spans="71:72" x14ac:dyDescent="0.3">
      <c r="BS543" s="4"/>
      <c r="BT543" s="4"/>
    </row>
    <row r="544" spans="71:72" x14ac:dyDescent="0.3">
      <c r="BS544" s="4"/>
      <c r="BT544" s="4"/>
    </row>
    <row r="545" spans="71:72" x14ac:dyDescent="0.3">
      <c r="BS545" s="4"/>
      <c r="BT545" s="4"/>
    </row>
    <row r="546" spans="71:72" x14ac:dyDescent="0.3">
      <c r="BS546" s="4"/>
      <c r="BT546" s="4"/>
    </row>
    <row r="547" spans="71:72" x14ac:dyDescent="0.3">
      <c r="BS547" s="4"/>
      <c r="BT547" s="4"/>
    </row>
    <row r="548" spans="71:72" x14ac:dyDescent="0.3">
      <c r="BS548" s="4"/>
      <c r="BT548" s="4"/>
    </row>
    <row r="549" spans="71:72" x14ac:dyDescent="0.3">
      <c r="BS549" s="4"/>
      <c r="BT549" s="4"/>
    </row>
    <row r="550" spans="71:72" x14ac:dyDescent="0.3">
      <c r="BS550" s="4"/>
      <c r="BT550" s="4"/>
    </row>
    <row r="551" spans="71:72" x14ac:dyDescent="0.3">
      <c r="BS551" s="4"/>
      <c r="BT551" s="4"/>
    </row>
    <row r="552" spans="71:72" x14ac:dyDescent="0.3">
      <c r="BS552" s="4"/>
      <c r="BT552" s="4"/>
    </row>
    <row r="553" spans="71:72" x14ac:dyDescent="0.3">
      <c r="BS553" s="4"/>
      <c r="BT553" s="4"/>
    </row>
    <row r="554" spans="71:72" x14ac:dyDescent="0.3">
      <c r="BS554" s="5"/>
      <c r="BT554" s="5"/>
    </row>
    <row r="555" spans="71:72" x14ac:dyDescent="0.3">
      <c r="BS555" s="5"/>
      <c r="BT555" s="5"/>
    </row>
    <row r="556" spans="71:72" x14ac:dyDescent="0.3">
      <c r="BS556" s="4"/>
      <c r="BT556" s="4"/>
    </row>
    <row r="1048439" spans="71:72" x14ac:dyDescent="0.3">
      <c r="BS1048439" s="2"/>
      <c r="BT1048439" s="2"/>
    </row>
  </sheetData>
  <autoFilter ref="A1:BT149">
    <filterColumn colId="70">
      <colorFilter dxfId="0"/>
    </filterColumn>
  </autoFilter>
  <conditionalFormatting sqref="BS1:BS1048439">
    <cfRule type="cellIs" dxfId="4" priority="4" operator="between">
      <formula>-0.05</formula>
      <formula>0.05</formula>
    </cfRule>
    <cfRule type="cellIs" dxfId="6" priority="5" operator="lessThan">
      <formula>-0.1</formula>
    </cfRule>
    <cfRule type="cellIs" dxfId="5" priority="6" operator="greaterThan">
      <formula>0.1</formula>
    </cfRule>
  </conditionalFormatting>
  <conditionalFormatting sqref="BT1:BT1048439">
    <cfRule type="cellIs" dxfId="1" priority="1" operator="between">
      <formula>-0.05</formula>
      <formula>0.05</formula>
    </cfRule>
    <cfRule type="cellIs" dxfId="3" priority="2" operator="lessThan">
      <formula>-0.1</formula>
    </cfRule>
    <cfRule type="cellIs" dxfId="2" priority="3" operator="greaterThan">
      <formula>0.1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VEERANNA</cp:lastModifiedBy>
  <dcterms:created xsi:type="dcterms:W3CDTF">2025-01-24T06:17:01Z</dcterms:created>
  <dcterms:modified xsi:type="dcterms:W3CDTF">2025-01-24T08:03:16Z</dcterms:modified>
</cp:coreProperties>
</file>