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karlveggerby/Desktop/projects/walleye/walleye-SI-project/raw data/"/>
    </mc:Choice>
  </mc:AlternateContent>
  <xr:revisionPtr revIDLastSave="0" documentId="13_ncr:1_{AFF362B9-8E41-3142-9772-E07EEDAFBB07}" xr6:coauthVersionLast="47" xr6:coauthVersionMax="47" xr10:uidLastSave="{00000000-0000-0000-0000-000000000000}"/>
  <bookViews>
    <workbookView xWindow="0" yWindow="500" windowWidth="28400" windowHeight="15860" activeTab="2" xr2:uid="{00000000-000D-0000-FFFF-FFFF00000000}"/>
  </bookViews>
  <sheets>
    <sheet name="overview" sheetId="1" r:id="rId1"/>
    <sheet name="poe et al 1991" sheetId="4" r:id="rId2"/>
    <sheet name="group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D12" i="5" s="1"/>
  <c r="G12" i="5"/>
  <c r="I12" i="5"/>
  <c r="I5" i="5"/>
  <c r="B23" i="4"/>
  <c r="D23" i="4"/>
</calcChain>
</file>

<file path=xl/sharedStrings.xml><?xml version="1.0" encoding="utf-8"?>
<sst xmlns="http://schemas.openxmlformats.org/spreadsheetml/2006/main" count="105" uniqueCount="53">
  <si>
    <t xml:space="preserve">study </t>
  </si>
  <si>
    <t>Maule 1984</t>
  </si>
  <si>
    <t>metric</t>
  </si>
  <si>
    <t>% volume</t>
  </si>
  <si>
    <t>% by number</t>
  </si>
  <si>
    <t>Index of Relative Importance</t>
  </si>
  <si>
    <t>species</t>
  </si>
  <si>
    <t>walleye</t>
  </si>
  <si>
    <t>prey by taxa</t>
  </si>
  <si>
    <t>yes</t>
  </si>
  <si>
    <t>walleye and NPM</t>
  </si>
  <si>
    <t>poe et al 1991</t>
  </si>
  <si>
    <t>frequency of occurance</t>
  </si>
  <si>
    <t>% weight</t>
  </si>
  <si>
    <t>zimmerman 1999</t>
  </si>
  <si>
    <t>NPM (and lower columbia walleye)</t>
  </si>
  <si>
    <t>sum</t>
  </si>
  <si>
    <t>mixed salmonidae</t>
  </si>
  <si>
    <t>mixed subyearling salmonidae</t>
  </si>
  <si>
    <t>northern pike minnow</t>
  </si>
  <si>
    <t>source</t>
  </si>
  <si>
    <t>% weight diet</t>
  </si>
  <si>
    <t>unidentified insect</t>
  </si>
  <si>
    <t>mollusc</t>
  </si>
  <si>
    <t>other</t>
  </si>
  <si>
    <t>Petromyzontidae (lamprey)</t>
  </si>
  <si>
    <t>Percopsidae (sand roller)</t>
  </si>
  <si>
    <t>Amphipoda</t>
  </si>
  <si>
    <t>Decapoda (crayfish)</t>
  </si>
  <si>
    <t>Diptera</t>
  </si>
  <si>
    <t>Ephemeroptera</t>
  </si>
  <si>
    <t>Hymenoptera</t>
  </si>
  <si>
    <t>Coleoptera</t>
  </si>
  <si>
    <t>salmonidae (salmon)</t>
  </si>
  <si>
    <t>Cottidae (sculpin)</t>
  </si>
  <si>
    <t>Catostomidae (suckers)</t>
  </si>
  <si>
    <t>Ictaluridae (catfish)</t>
  </si>
  <si>
    <t>Clupeidae (American shad)</t>
  </si>
  <si>
    <t>Cyprinidae (carp and minnow)</t>
  </si>
  <si>
    <t>unidentified non salmon  fish</t>
  </si>
  <si>
    <t>northern pikeminnow groups</t>
  </si>
  <si>
    <t>walley groups</t>
  </si>
  <si>
    <t>unidentified fish and other non-fish</t>
  </si>
  <si>
    <t>lamprey, unidentified fish, inverts, other non-fish</t>
  </si>
  <si>
    <t xml:space="preserve">data from 526 walleye </t>
  </si>
  <si>
    <t>data from 3300 npm</t>
  </si>
  <si>
    <t>prior</t>
  </si>
  <si>
    <t>mixed non-Salmonidae</t>
  </si>
  <si>
    <t>mixed subyearling Salmonidae</t>
  </si>
  <si>
    <t>mixed yearling Salmonidae</t>
  </si>
  <si>
    <t>unaccounted for diet items mostly included invertebrates</t>
  </si>
  <si>
    <t>percopsidae</t>
  </si>
  <si>
    <t>unaccounted for diet items mostly included unidentified fish and sand rollers which are not numerically dominant prey items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</si>
</sst>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1640625" customWidth="1"/>
    <col min="2" max="2" width="33.5" customWidth="1"/>
    <col min="3" max="3" width="18.1640625" customWidth="1"/>
    <col min="4" max="4" width="17.33203125" customWidth="1"/>
    <col min="5" max="5" width="12.1640625" customWidth="1"/>
    <col min="6" max="6" width="12.33203125" customWidth="1"/>
  </cols>
  <sheetData>
    <row r="1" spans="1:7" x14ac:dyDescent="0.2">
      <c r="A1" t="s">
        <v>0</v>
      </c>
      <c r="B1" t="s">
        <v>6</v>
      </c>
      <c r="C1" t="s">
        <v>8</v>
      </c>
      <c r="D1" t="s">
        <v>2</v>
      </c>
    </row>
    <row r="2" spans="1:7" x14ac:dyDescent="0.2">
      <c r="A2" t="s">
        <v>1</v>
      </c>
      <c r="B2" t="s">
        <v>7</v>
      </c>
      <c r="C2" t="s">
        <v>9</v>
      </c>
      <c r="D2" t="s">
        <v>3</v>
      </c>
      <c r="E2" t="s">
        <v>4</v>
      </c>
      <c r="F2" t="s">
        <v>12</v>
      </c>
      <c r="G2" t="s">
        <v>5</v>
      </c>
    </row>
    <row r="3" spans="1:7" x14ac:dyDescent="0.2">
      <c r="A3" t="s">
        <v>11</v>
      </c>
      <c r="B3" t="s">
        <v>10</v>
      </c>
      <c r="C3" t="s">
        <v>9</v>
      </c>
      <c r="D3" t="s">
        <v>12</v>
      </c>
      <c r="E3" t="s">
        <v>13</v>
      </c>
    </row>
    <row r="4" spans="1:7" x14ac:dyDescent="0.2">
      <c r="A4" t="s">
        <v>14</v>
      </c>
      <c r="B4" t="s">
        <v>15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A733-1EBF-2540-85AF-4AEE2863EB70}">
  <dimension ref="A1:D23"/>
  <sheetViews>
    <sheetView workbookViewId="0">
      <selection activeCell="E11" sqref="E11"/>
    </sheetView>
  </sheetViews>
  <sheetFormatPr baseColWidth="10" defaultColWidth="26.83203125" defaultRowHeight="15" x14ac:dyDescent="0.2"/>
  <cols>
    <col min="2" max="2" width="11.6640625" customWidth="1"/>
    <col min="4" max="4" width="12.1640625" customWidth="1"/>
    <col min="6" max="6" width="27" customWidth="1"/>
    <col min="7" max="7" width="13.5" customWidth="1"/>
    <col min="8" max="8" width="29.33203125" customWidth="1"/>
    <col min="9" max="9" width="14.5" customWidth="1"/>
  </cols>
  <sheetData>
    <row r="1" spans="1:4" x14ac:dyDescent="0.2">
      <c r="A1" s="3" t="s">
        <v>19</v>
      </c>
      <c r="B1" s="3"/>
      <c r="C1" s="3" t="s">
        <v>7</v>
      </c>
      <c r="D1" s="3"/>
    </row>
    <row r="2" spans="1:4" x14ac:dyDescent="0.2">
      <c r="A2" t="s">
        <v>20</v>
      </c>
      <c r="B2" t="s">
        <v>21</v>
      </c>
      <c r="C2" t="s">
        <v>20</v>
      </c>
      <c r="D2" t="s">
        <v>21</v>
      </c>
    </row>
    <row r="3" spans="1:4" x14ac:dyDescent="0.2">
      <c r="A3" t="s">
        <v>25</v>
      </c>
      <c r="B3">
        <v>0.2</v>
      </c>
      <c r="C3" t="s">
        <v>25</v>
      </c>
      <c r="D3">
        <v>0</v>
      </c>
    </row>
    <row r="4" spans="1:4" x14ac:dyDescent="0.2">
      <c r="A4" s="2" t="s">
        <v>33</v>
      </c>
      <c r="B4">
        <v>66.7</v>
      </c>
      <c r="C4" s="2" t="s">
        <v>33</v>
      </c>
      <c r="D4" s="2">
        <v>13.5</v>
      </c>
    </row>
    <row r="5" spans="1:4" x14ac:dyDescent="0.2">
      <c r="A5" s="2" t="s">
        <v>35</v>
      </c>
      <c r="B5">
        <v>1.7</v>
      </c>
      <c r="C5" s="2" t="s">
        <v>35</v>
      </c>
      <c r="D5" s="2">
        <v>40.1</v>
      </c>
    </row>
    <row r="6" spans="1:4" x14ac:dyDescent="0.2">
      <c r="A6" s="2" t="s">
        <v>37</v>
      </c>
      <c r="B6">
        <v>0.3</v>
      </c>
      <c r="C6" s="2" t="s">
        <v>37</v>
      </c>
      <c r="D6" s="2">
        <v>0</v>
      </c>
    </row>
    <row r="7" spans="1:4" x14ac:dyDescent="0.2">
      <c r="A7" s="2" t="s">
        <v>34</v>
      </c>
      <c r="B7">
        <v>7.3</v>
      </c>
      <c r="C7" s="2" t="s">
        <v>34</v>
      </c>
      <c r="D7" s="2">
        <v>15.9</v>
      </c>
    </row>
    <row r="8" spans="1:4" x14ac:dyDescent="0.2">
      <c r="A8" s="2" t="s">
        <v>38</v>
      </c>
      <c r="B8">
        <v>1.4</v>
      </c>
      <c r="C8" s="2" t="s">
        <v>38</v>
      </c>
      <c r="D8" s="2">
        <v>11.3</v>
      </c>
    </row>
    <row r="9" spans="1:4" x14ac:dyDescent="0.2">
      <c r="A9" t="s">
        <v>36</v>
      </c>
      <c r="B9">
        <v>0</v>
      </c>
      <c r="C9" t="s">
        <v>36</v>
      </c>
      <c r="D9">
        <v>0.1</v>
      </c>
    </row>
    <row r="10" spans="1:4" x14ac:dyDescent="0.2">
      <c r="A10" t="s">
        <v>26</v>
      </c>
      <c r="B10">
        <v>2.4</v>
      </c>
      <c r="C10" t="s">
        <v>26</v>
      </c>
      <c r="D10">
        <v>16.7</v>
      </c>
    </row>
    <row r="11" spans="1:4" x14ac:dyDescent="0.2">
      <c r="A11" t="s">
        <v>39</v>
      </c>
      <c r="B11">
        <v>0.9</v>
      </c>
      <c r="C11" t="s">
        <v>39</v>
      </c>
      <c r="D11">
        <v>2.1</v>
      </c>
    </row>
    <row r="12" spans="1:4" x14ac:dyDescent="0.2">
      <c r="A12" t="s">
        <v>27</v>
      </c>
      <c r="B12">
        <v>3.4</v>
      </c>
      <c r="C12" t="s">
        <v>27</v>
      </c>
      <c r="D12">
        <v>0</v>
      </c>
    </row>
    <row r="13" spans="1:4" x14ac:dyDescent="0.2">
      <c r="A13" s="2" t="s">
        <v>28</v>
      </c>
      <c r="B13">
        <v>9.9</v>
      </c>
      <c r="C13" t="s">
        <v>28</v>
      </c>
      <c r="D13">
        <v>0</v>
      </c>
    </row>
    <row r="14" spans="1:4" x14ac:dyDescent="0.2">
      <c r="A14" t="s">
        <v>29</v>
      </c>
      <c r="B14">
        <v>0.1</v>
      </c>
      <c r="C14" t="s">
        <v>29</v>
      </c>
      <c r="D14">
        <v>0</v>
      </c>
    </row>
    <row r="15" spans="1:4" x14ac:dyDescent="0.2">
      <c r="A15" t="s">
        <v>30</v>
      </c>
      <c r="B15">
        <v>0.6</v>
      </c>
      <c r="C15" t="s">
        <v>30</v>
      </c>
      <c r="D15">
        <v>0</v>
      </c>
    </row>
    <row r="16" spans="1:4" x14ac:dyDescent="0.2">
      <c r="A16" t="s">
        <v>31</v>
      </c>
      <c r="B16">
        <v>0.3</v>
      </c>
      <c r="C16" t="s">
        <v>31</v>
      </c>
      <c r="D16">
        <v>0</v>
      </c>
    </row>
    <row r="17" spans="1:4" x14ac:dyDescent="0.2">
      <c r="A17" t="s">
        <v>32</v>
      </c>
      <c r="B17">
        <v>0.1</v>
      </c>
      <c r="C17" t="s">
        <v>32</v>
      </c>
      <c r="D17">
        <v>0</v>
      </c>
    </row>
    <row r="18" spans="1:4" x14ac:dyDescent="0.2">
      <c r="A18" t="s">
        <v>22</v>
      </c>
      <c r="B18">
        <v>0.9</v>
      </c>
      <c r="C18" t="s">
        <v>22</v>
      </c>
      <c r="D18">
        <v>0</v>
      </c>
    </row>
    <row r="19" spans="1:4" x14ac:dyDescent="0.2">
      <c r="A19" t="s">
        <v>23</v>
      </c>
      <c r="B19">
        <v>0.6</v>
      </c>
      <c r="C19" t="s">
        <v>23</v>
      </c>
      <c r="D19">
        <v>0</v>
      </c>
    </row>
    <row r="20" spans="1:4" x14ac:dyDescent="0.2">
      <c r="A20" t="s">
        <v>24</v>
      </c>
      <c r="B20">
        <v>3.2</v>
      </c>
      <c r="C20" t="s">
        <v>24</v>
      </c>
      <c r="D20">
        <v>0.3</v>
      </c>
    </row>
    <row r="23" spans="1:4" x14ac:dyDescent="0.2">
      <c r="A23" t="s">
        <v>16</v>
      </c>
      <c r="B23">
        <f>SUM(B3:B22)</f>
        <v>100.00000000000001</v>
      </c>
      <c r="D23">
        <f t="shared" ref="D23" si="0">SUM(D3:D22)</f>
        <v>99.999999999999986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EAD8-BDBF-9042-8B8C-918047CCDF04}">
  <dimension ref="A1:I21"/>
  <sheetViews>
    <sheetView tabSelected="1" workbookViewId="0">
      <selection activeCell="I26" sqref="I26"/>
    </sheetView>
  </sheetViews>
  <sheetFormatPr baseColWidth="10" defaultRowHeight="15" x14ac:dyDescent="0.2"/>
  <cols>
    <col min="1" max="1" width="39.6640625" customWidth="1"/>
    <col min="3" max="3" width="26.5" customWidth="1"/>
    <col min="6" max="6" width="34.6640625" customWidth="1"/>
    <col min="8" max="8" width="25.1640625" customWidth="1"/>
  </cols>
  <sheetData>
    <row r="1" spans="1:9" x14ac:dyDescent="0.2">
      <c r="A1" t="s">
        <v>40</v>
      </c>
      <c r="F1" t="s">
        <v>41</v>
      </c>
    </row>
    <row r="2" spans="1:9" x14ac:dyDescent="0.2">
      <c r="A2" t="s">
        <v>20</v>
      </c>
      <c r="B2" t="s">
        <v>21</v>
      </c>
      <c r="C2" t="s">
        <v>20</v>
      </c>
      <c r="D2" t="s">
        <v>46</v>
      </c>
      <c r="F2" t="s">
        <v>20</v>
      </c>
      <c r="G2" t="s">
        <v>21</v>
      </c>
      <c r="H2" t="s">
        <v>20</v>
      </c>
      <c r="I2" t="s">
        <v>46</v>
      </c>
    </row>
    <row r="3" spans="1:9" x14ac:dyDescent="0.2">
      <c r="A3" t="s">
        <v>17</v>
      </c>
      <c r="B3">
        <v>33.35</v>
      </c>
      <c r="C3" s="1" t="s">
        <v>49</v>
      </c>
      <c r="D3" s="1">
        <v>33.35</v>
      </c>
      <c r="F3" t="s">
        <v>17</v>
      </c>
      <c r="G3">
        <v>6.75</v>
      </c>
      <c r="H3" s="1" t="s">
        <v>49</v>
      </c>
      <c r="I3" s="1">
        <v>6.75</v>
      </c>
    </row>
    <row r="4" spans="1:9" x14ac:dyDescent="0.2">
      <c r="A4" t="s">
        <v>18</v>
      </c>
      <c r="B4">
        <v>33.35</v>
      </c>
      <c r="C4" s="1" t="s">
        <v>48</v>
      </c>
      <c r="D4" s="1">
        <v>33.35</v>
      </c>
      <c r="F4" t="s">
        <v>18</v>
      </c>
      <c r="G4">
        <v>6.75</v>
      </c>
      <c r="H4" s="1" t="s">
        <v>48</v>
      </c>
      <c r="I4" s="1">
        <v>6.75</v>
      </c>
    </row>
    <row r="5" spans="1:9" x14ac:dyDescent="0.2">
      <c r="A5" t="s">
        <v>34</v>
      </c>
      <c r="B5">
        <v>7.3</v>
      </c>
      <c r="C5" s="1" t="s">
        <v>47</v>
      </c>
      <c r="D5" s="1">
        <f>SUM(B5:B8)</f>
        <v>20.299999999999997</v>
      </c>
      <c r="F5" t="s">
        <v>35</v>
      </c>
      <c r="G5">
        <v>40.1</v>
      </c>
      <c r="H5" s="1" t="s">
        <v>47</v>
      </c>
      <c r="I5" s="1">
        <f>SUM(G5:G7)</f>
        <v>67.3</v>
      </c>
    </row>
    <row r="6" spans="1:9" x14ac:dyDescent="0.2">
      <c r="A6" t="s">
        <v>28</v>
      </c>
      <c r="B6">
        <v>9.9</v>
      </c>
      <c r="F6" t="s">
        <v>34</v>
      </c>
      <c r="G6">
        <v>15.9</v>
      </c>
    </row>
    <row r="7" spans="1:9" x14ac:dyDescent="0.2">
      <c r="A7" t="s">
        <v>35</v>
      </c>
      <c r="B7">
        <v>1.7</v>
      </c>
      <c r="F7" t="s">
        <v>38</v>
      </c>
      <c r="G7">
        <v>11.3</v>
      </c>
    </row>
    <row r="8" spans="1:9" x14ac:dyDescent="0.2">
      <c r="A8" t="s">
        <v>38</v>
      </c>
      <c r="B8">
        <v>1.4</v>
      </c>
      <c r="F8" t="s">
        <v>37</v>
      </c>
      <c r="G8">
        <v>0.1</v>
      </c>
      <c r="H8" s="1" t="s">
        <v>37</v>
      </c>
      <c r="I8" s="1">
        <v>0.1</v>
      </c>
    </row>
    <row r="9" spans="1:9" x14ac:dyDescent="0.2">
      <c r="A9" t="s">
        <v>37</v>
      </c>
      <c r="B9">
        <v>0.3</v>
      </c>
      <c r="C9" s="1" t="s">
        <v>37</v>
      </c>
      <c r="D9" s="1">
        <v>0.3</v>
      </c>
    </row>
    <row r="12" spans="1:9" x14ac:dyDescent="0.2">
      <c r="A12" t="s">
        <v>16</v>
      </c>
      <c r="B12">
        <v>89.700000000000017</v>
      </c>
      <c r="C12" s="1" t="s">
        <v>16</v>
      </c>
      <c r="D12" s="1">
        <f>SUM(D3:D10)</f>
        <v>87.3</v>
      </c>
      <c r="F12" t="s">
        <v>16</v>
      </c>
      <c r="G12">
        <f t="shared" ref="G12:I12" si="0">SUM(G3:G10)</f>
        <v>80.899999999999991</v>
      </c>
      <c r="H12" s="1" t="s">
        <v>16</v>
      </c>
      <c r="I12" s="1">
        <f t="shared" si="0"/>
        <v>80.899999999999991</v>
      </c>
    </row>
    <row r="14" spans="1:9" x14ac:dyDescent="0.2">
      <c r="F14" t="s">
        <v>51</v>
      </c>
      <c r="G14">
        <v>16.7</v>
      </c>
    </row>
    <row r="15" spans="1:9" x14ac:dyDescent="0.2">
      <c r="A15" t="s">
        <v>43</v>
      </c>
      <c r="B15">
        <v>10.3</v>
      </c>
      <c r="F15" t="s">
        <v>42</v>
      </c>
      <c r="G15">
        <v>2.5</v>
      </c>
    </row>
    <row r="16" spans="1:9" x14ac:dyDescent="0.2">
      <c r="A16" t="s">
        <v>50</v>
      </c>
      <c r="B16">
        <v>6</v>
      </c>
      <c r="F16" t="s">
        <v>52</v>
      </c>
    </row>
    <row r="21" spans="1:6" x14ac:dyDescent="0.2">
      <c r="A21" t="s">
        <v>45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poe et al 1991</vt:lpstr>
      <vt:lpstr>grouping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Veggerby</dc:creator>
  <cp:lastModifiedBy>Microsoft Office User</cp:lastModifiedBy>
  <dcterms:created xsi:type="dcterms:W3CDTF">2020-02-04T19:08:53Z</dcterms:created>
  <dcterms:modified xsi:type="dcterms:W3CDTF">2022-05-23T20:33:12Z</dcterms:modified>
</cp:coreProperties>
</file>