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Veith Weilnhammer\Github\Ketamin_RDK\Results\"/>
    </mc:Choice>
  </mc:AlternateContent>
  <xr:revisionPtr revIDLastSave="0" documentId="13_ncr:1_{7D1A282E-975F-4517-8547-8CDC52CC8868}" xr6:coauthVersionLast="47" xr6:coauthVersionMax="47" xr10:uidLastSave="{00000000-0000-0000-0000-000000000000}"/>
  <bookViews>
    <workbookView xWindow="38290" yWindow="-110" windowWidth="38620" windowHeight="21100" xr2:uid="{00000000-000D-0000-FFFF-FFFF00000000}"/>
  </bookViews>
  <sheets>
    <sheet name="Logbook" sheetId="1" r:id="rId1"/>
    <sheet name="Script Running"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45" i="1" l="1"/>
  <c r="Y45" i="1"/>
  <c r="AE28" i="1"/>
  <c r="Y28" i="1"/>
  <c r="Y27" i="1"/>
  <c r="AE26" i="1"/>
  <c r="Y26" i="1"/>
  <c r="AE24" i="1"/>
  <c r="Y24" i="1"/>
  <c r="AE23" i="1"/>
  <c r="Y23" i="1"/>
  <c r="Y22" i="1"/>
  <c r="AE21" i="1"/>
  <c r="Y21" i="1"/>
  <c r="AE19" i="1"/>
  <c r="Y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Y1" authorId="0" shapeId="0" xr:uid="{00000000-0006-0000-0000-000002000000}">
      <text>
        <r>
          <rPr>
            <sz val="10"/>
            <color rgb="FF000000"/>
            <rFont val="Arial"/>
            <scheme val="minor"/>
          </rPr>
          <t>sum of the following four
	-Deniz Yilmaz</t>
        </r>
      </text>
    </comment>
    <comment ref="AE1" authorId="0" shapeId="0" xr:uid="{00000000-0006-0000-0000-000003000000}">
      <text>
        <r>
          <rPr>
            <sz val="10"/>
            <color rgb="FF000000"/>
            <rFont val="Arial"/>
            <scheme val="minor"/>
          </rPr>
          <t>not mentioned in the original article
	-Deniz Yilmaz</t>
        </r>
      </text>
    </comment>
    <comment ref="K20" authorId="0" shapeId="0" xr:uid="{00000000-0006-0000-0000-000001000000}">
      <text>
        <r>
          <rPr>
            <sz val="10"/>
            <color rgb="FF000000"/>
            <rFont val="Arial"/>
            <scheme val="minor"/>
          </rPr>
          <t>is actually below the cutoff of 75%, but participant only performed bad because of a misunderstanding of the task instructions. After clarification she performed much better in the last RDK block
	-Marcus Rothkirch</t>
        </r>
      </text>
    </comment>
    <comment ref="K40" authorId="0" shapeId="0" xr:uid="{00000000-0006-0000-0000-000006000000}">
      <text>
        <r>
          <rPr>
            <sz val="10"/>
            <color rgb="FF000000"/>
            <rFont val="Arial"/>
            <scheme val="minor"/>
          </rPr>
          <t>first two blocks learned and did 70 &amp; 72 % Then increased. Average definitely high
	-Deniz Yilmaz</t>
        </r>
      </text>
    </comment>
    <comment ref="K59" authorId="0" shapeId="0" xr:uid="{00000000-0006-0000-0000-000004000000}">
      <text>
        <r>
          <rPr>
            <sz val="10"/>
            <color rgb="FF000000"/>
            <rFont val="Arial"/>
            <scheme val="minor"/>
          </rPr>
          <t>(first block 73 %, but then increases and on average greater)
	-Deniz Yilmaz</t>
        </r>
      </text>
    </comment>
    <comment ref="K63" authorId="0" shapeId="0" xr:uid="{00000000-0006-0000-0000-000005000000}">
      <text>
        <r>
          <rPr>
            <sz val="10"/>
            <color rgb="FF000000"/>
            <rFont val="Arial"/>
            <scheme val="minor"/>
          </rPr>
          <t>in session 3 they did 73 % for disambiguated ??!!
	-Deniz Yilmaz</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100-000001000000}">
      <text>
        <r>
          <rPr>
            <sz val="10"/>
            <color rgb="FF000000"/>
            <rFont val="Arial"/>
            <scheme val="minor"/>
          </rPr>
          <t>trial = block will be shown on command window from 1-5 within each session
	-Deniz Yilmaz</t>
        </r>
      </text>
    </comment>
  </commentList>
</comments>
</file>

<file path=xl/sharedStrings.xml><?xml version="1.0" encoding="utf-8"?>
<sst xmlns="http://schemas.openxmlformats.org/spreadsheetml/2006/main" count="1169" uniqueCount="747">
  <si>
    <t>ID</t>
  </si>
  <si>
    <t>gender</t>
  </si>
  <si>
    <t>age</t>
  </si>
  <si>
    <t>Handedness</t>
  </si>
  <si>
    <t>Pretest</t>
  </si>
  <si>
    <t>CovTest Pretest</t>
  </si>
  <si>
    <t>Spoken Inclusion Criteria</t>
  </si>
  <si>
    <t>Previous Experience with Ketamine</t>
  </si>
  <si>
    <t>Observations Pretest</t>
  </si>
  <si>
    <t>&gt; 75% stim-congruence for session 1 (100% disamb.)</t>
  </si>
  <si>
    <t>Average Phase Duration in session 2 (amb) &lt; 40 sec</t>
  </si>
  <si>
    <t>Qualified / Informed</t>
  </si>
  <si>
    <t>Experimental Session 1</t>
  </si>
  <si>
    <t>Drug &amp; Alcohol Test Session 1</t>
  </si>
  <si>
    <t>CovidTest Experimental Session 1</t>
  </si>
  <si>
    <t>Observations Exp. 1</t>
  </si>
  <si>
    <t>(Global ASC 1) 5D-ABZ Grand Mean Session 1 (%)</t>
  </si>
  <si>
    <t>Experimental Session 2</t>
  </si>
  <si>
    <t>Drug &amp; Alcohol Test Session 2</t>
  </si>
  <si>
    <t>CovidTest Experimental Session 2</t>
  </si>
  <si>
    <t>Observations Exp. 2</t>
  </si>
  <si>
    <t>5D-ABZ Grand Mean Session 2 (%)</t>
  </si>
  <si>
    <t>Stereoacuity</t>
  </si>
  <si>
    <t>PDI (sum of all subscales)</t>
  </si>
  <si>
    <t>PDI (yes/no)</t>
  </si>
  <si>
    <t>PDI (distress)</t>
  </si>
  <si>
    <t>PDI (preoccupation)</t>
  </si>
  <si>
    <t>PDI (conviction)</t>
  </si>
  <si>
    <t>PDI Returned On-Site (yes:1/emailed:0)</t>
  </si>
  <si>
    <t>CAPS (sum of all subscales)</t>
  </si>
  <si>
    <t>CAPS (yes/no)</t>
  </si>
  <si>
    <t>CAPS (distress)</t>
  </si>
  <si>
    <t>CAPS (intrusiveness)</t>
  </si>
  <si>
    <t>CAPS (frequency)</t>
  </si>
  <si>
    <t>CAPS On-Site (yes:1/emailed:0)</t>
  </si>
  <si>
    <t>BPRS</t>
  </si>
  <si>
    <t>Placebo</t>
  </si>
  <si>
    <t>Ketamin</t>
  </si>
  <si>
    <t>Ketamin First</t>
  </si>
  <si>
    <t>To-Do</t>
  </si>
  <si>
    <t>To Do on site</t>
  </si>
  <si>
    <t>Ketamin_RDK_025</t>
  </si>
  <si>
    <t>F</t>
  </si>
  <si>
    <t>R</t>
  </si>
  <si>
    <t>11/06/2021 16.00</t>
  </si>
  <si>
    <t>None</t>
  </si>
  <si>
    <t>a little bored but seemed ok</t>
  </si>
  <si>
    <t>1 (M = 98.96%)</t>
  </si>
  <si>
    <t>1 (M = 18.22)</t>
  </si>
  <si>
    <t>1 / 1</t>
  </si>
  <si>
    <t>06/08/2021 16.00</t>
  </si>
  <si>
    <t>Negative</t>
  </si>
  <si>
    <t>yes (Impfung)</t>
  </si>
  <si>
    <t>She said that for the stereoacuity test she could not concentrate well at the beginning. She was relaxed.</t>
  </si>
  <si>
    <t>25/08/2021 16.00</t>
  </si>
  <si>
    <t>Before the experiment started, after the bolus infusion, she felt bad as is she would faint. We needed to lay her down until she felt better. Blood pressure was slightly higher. Then she felt better and started with the task. GOT BOLUS</t>
  </si>
  <si>
    <t>Write to all participants who did not send one to get Questionnaires</t>
  </si>
  <si>
    <t>Ketamin_RDK_013</t>
  </si>
  <si>
    <t>M</t>
  </si>
  <si>
    <t>02/06/2021 19.00</t>
  </si>
  <si>
    <t xml:space="preserve">Ketamine Nasespray tried: no bad experience. Quite experienced with ketamine. </t>
  </si>
  <si>
    <t xml:space="preserve">chats a lot during task </t>
  </si>
  <si>
    <t>1 (M = 97.71%)</t>
  </si>
  <si>
    <t>1 (M = 14.60)</t>
  </si>
  <si>
    <t>04/08/2021 16.00</t>
  </si>
  <si>
    <t>yes (Genesen)</t>
  </si>
  <si>
    <t xml:space="preserve"> </t>
  </si>
  <si>
    <t>26/08/2021 16.00</t>
  </si>
  <si>
    <t>Could not pee for an hour....; Had to go to the toilet during the first break of the RDK experiment; seems a bit agitated during the experiment. GOT BOLUS</t>
  </si>
  <si>
    <t xml:space="preserve">Whenever you are done with one participant, send Veith the mat files (either via the s-server or to Veith.weilnhammer@gmail.com, charite-mail blocks matfiles in emails). </t>
  </si>
  <si>
    <t>Ketamin_RDK_020</t>
  </si>
  <si>
    <t>07/06/2021 19.00</t>
  </si>
  <si>
    <t xml:space="preserve">They had glasses, took them out for task. TAKE THE 2. STEREOACUITY !!! First one was tilted stereoscope so disregard the first one !  Realized the different difficulty levels. </t>
  </si>
  <si>
    <t>1 (M = 93.96%)</t>
  </si>
  <si>
    <t>1 (M = 6.86)</t>
  </si>
  <si>
    <t>01/09/2021 16.00</t>
  </si>
  <si>
    <t>She had glasses on, took them out for the task. After stereoacuity, she feels "verschallert". She feels a bit tired and slow. FIRST PARITICPANT NOT TO GET BOLUS. She thinks that she did get ketamine.  At the very end she bled a little from the arm but it was okay after bandaging once more.</t>
  </si>
  <si>
    <t>15/09/2021 16.00</t>
  </si>
  <si>
    <t>She has glasses on. We did the stereoacuity for a second time because first time, when the opening towards right was, she did not see well. We do a second round of stereoacuity (51), it is better now. Thought she got placebo.</t>
  </si>
  <si>
    <t>Ketamin_RDK_027</t>
  </si>
  <si>
    <t>15/06/2021 16.00</t>
  </si>
  <si>
    <t>1 (M = 98.54%)</t>
  </si>
  <si>
    <t>1 (M = 14.71)</t>
  </si>
  <si>
    <t>03/09/2021 16.00</t>
  </si>
  <si>
    <t>She is a little fidgety as a person. She was slightly nervous but then felt better after reassurance. She said the RDK task was confusin last time in pretest. After the first break of RDK she said she saw a bit double but she sees the globe good when the block starts.</t>
  </si>
  <si>
    <t>11/11/2021 16.00</t>
  </si>
  <si>
    <t>She is relaxed, more so than the last time. First couple stereoacuity trials she could not see it but thereafter it was all good. She got a little dizzy after the second run. On the last runs break she is dizzy and she feels her arm is numb.</t>
  </si>
  <si>
    <t>Ketamin_RDK_019</t>
  </si>
  <si>
    <t>07/06/2021 17.30</t>
  </si>
  <si>
    <t>Yes, half a year ago last time. for 3 years experimented,  not too often during corona, used drugs in parties, including mdma+ketamine together. had 2 lsd bad trips. had a k-hole long time ago.</t>
  </si>
  <si>
    <t xml:space="preserve">DIDNT GET QUESTIONNAIRES: Please give Questionnaires in experimental sessions:: </t>
  </si>
  <si>
    <t>1 (M = 92.71%)</t>
  </si>
  <si>
    <t>1 (M = 14.07)</t>
  </si>
  <si>
    <t xml:space="preserve">1 / 1 </t>
  </si>
  <si>
    <t>10/08/2021 16.00</t>
  </si>
  <si>
    <t>Now given questionnaires.  We stopped the first stereoacuity because something was leaking. Trying again with session 41.</t>
  </si>
  <si>
    <t>12/11/2021 16.00</t>
  </si>
  <si>
    <t xml:space="preserve">After first block she feels the ketamin, druppy and tired she said. She feels some things are shinier and time moves faster for her. </t>
  </si>
  <si>
    <t>Ketamin_RDK_026</t>
  </si>
  <si>
    <t>11/06/2021 17.30</t>
  </si>
  <si>
    <t xml:space="preserve">Yes: last time 3-4 weeks ago. 3 times in total </t>
  </si>
  <si>
    <t>1 (M = 98.13%)</t>
  </si>
  <si>
    <t>1 (M = 9.64)</t>
  </si>
  <si>
    <t>04/11/2021 16.00</t>
  </si>
  <si>
    <t>She felt a little tired before the experiment began. In the first break, she feels a bit dizzy (schummrich).</t>
  </si>
  <si>
    <t>13/04/2022 16.00</t>
  </si>
  <si>
    <t>yes (Impfung + Test)</t>
  </si>
  <si>
    <t xml:space="preserve">For the stereoacuity, the screen resolution was altered and the stimulus was a little bigger than usual! She is getting. abit tired and daemlich before RDK. similar to last time she said. She is getting more tired with time. </t>
  </si>
  <si>
    <t>Ketamin_RDK_042</t>
  </si>
  <si>
    <t>08/12/2021 16.00</t>
  </si>
  <si>
    <t>yes(Impf)</t>
  </si>
  <si>
    <t xml:space="preserve">No ketamine, used to smoke cannabis regulary as a teen but since 10 years not smoking regularly anymore. </t>
  </si>
  <si>
    <t>1 (M = 98.75%)</t>
  </si>
  <si>
    <t>1 (M = 14.92)</t>
  </si>
  <si>
    <t>1 / 2 (Invited for main sessions on 18/03/2022)</t>
  </si>
  <si>
    <t xml:space="preserve"> 22/03/2022 16.00</t>
  </si>
  <si>
    <t>yes (Impf+Test)</t>
  </si>
  <si>
    <t xml:space="preserve">For the experimental task, in the begining, the VAS did not click properly so we had to run it several times. We figured there was  a 3. monitor and canceled it then it worked. By the time we could start the task he feels the effects of ketamine. He feels more slow and thinks he got ketamine. But he is feeling fine, he seems chilled and ruhig. We could not do the DABZ because there was an error. </t>
  </si>
  <si>
    <t>Missing due to error in script</t>
  </si>
  <si>
    <t>26/04/2022 16.00</t>
  </si>
  <si>
    <t>One light does not fully switxh off so its a little brighter than usual for stereoacuity but then we fixed it for RDK.  We had some noises of construction every once in a while</t>
  </si>
  <si>
    <t>Ketamin_RDK_043</t>
  </si>
  <si>
    <t>09/12/2021 16.00</t>
  </si>
  <si>
    <t>yes(Test)</t>
  </si>
  <si>
    <t xml:space="preserve">3 years ago once ketamine, and 4 years ago also once. the effects were neutral not too extreme a bit like alcohol. Has experience with cannabis (once per month) and psilocybin. Alcohol every 2 weeks or so.  </t>
  </si>
  <si>
    <t xml:space="preserve">he became tired after the first RDK run but it was alright </t>
  </si>
  <si>
    <t>1 (M = 89.17%)</t>
  </si>
  <si>
    <t>1 (M = 14.84)</t>
  </si>
  <si>
    <t>06/04/2022  16.00</t>
  </si>
  <si>
    <t xml:space="preserve">We started late, stereoacuity around 15.20. </t>
  </si>
  <si>
    <t>27/04/2022  16.00</t>
  </si>
  <si>
    <t xml:space="preserve"> He feels "something" from 2.. break onwards, not too strong but feels a little different in the head, the thinking is a little altered. There were some construction sounds before the task but no more once we started the task. </t>
  </si>
  <si>
    <t>Ketamin_RDK_006</t>
  </si>
  <si>
    <t>28/05/2021 19.00</t>
  </si>
  <si>
    <t>NO GRADED DATA on pretest, They wear glasses</t>
  </si>
  <si>
    <t>1 (M = 93%)</t>
  </si>
  <si>
    <t>1 (M = 23.56)</t>
  </si>
  <si>
    <t>1 / 4 (Invited for main sessions on 18/03/2022)</t>
  </si>
  <si>
    <t>14/04/2022 16.00</t>
  </si>
  <si>
    <t>yes (Test)</t>
  </si>
  <si>
    <t xml:space="preserve">Wears glasses. Start a little after 5 because she could not pee. Unclear if she understands all commands very good. She was complaining for the first 2 RDK sessions that the square is a little on the side.  </t>
  </si>
  <si>
    <t>28/04/2022 16.00</t>
  </si>
  <si>
    <t>Wears glasses. At the first break she feels a little different and schwindelig but not too strong.  Last break: does not feel normal, is schwindelig ....</t>
  </si>
  <si>
    <t>Ketamin_RDK_051</t>
  </si>
  <si>
    <t>15/12/2021 16.00</t>
  </si>
  <si>
    <t>yes (Impf)</t>
  </si>
  <si>
    <t>no prior experience with ketamine or any other drugs</t>
  </si>
  <si>
    <t>1 (M = 94.79)</t>
  </si>
  <si>
    <t>1 (M = 9.06)</t>
  </si>
  <si>
    <t>1 / 1 (Informed about eligibility on 22/12/2021)</t>
  </si>
  <si>
    <t>12/04/2022 16.00</t>
  </si>
  <si>
    <t xml:space="preserve">Midway through the stereacuity, the infusionalarm goes off. Participant keeps doing the task but we had to turn on the lights by the end of the stereoacuity around the second half through. </t>
  </si>
  <si>
    <t>03/05/2022 16.00</t>
  </si>
  <si>
    <t xml:space="preserve">She feels relaxed after stereo, feels some changes. Feels high and good. </t>
  </si>
  <si>
    <t>Ketamin_RDK_017</t>
  </si>
  <si>
    <t>04/06/2021 17.30</t>
  </si>
  <si>
    <t>Yes: Positiv erfahrung,  6 months ago. Tried it many times</t>
  </si>
  <si>
    <t>has latent hypothyriose, ohne symptome, no medication (can still participate according to Veith), got tired through the end: was sleepy</t>
  </si>
  <si>
    <t>1 (M = 99.17%)</t>
  </si>
  <si>
    <t>1 (M = 23.00)</t>
  </si>
  <si>
    <t>29/04/2022 16.00</t>
  </si>
  <si>
    <t>17/05/2022 16.00</t>
  </si>
  <si>
    <t>RDK break 1 maybe just a littlealteration in perceptin like everything is gedehnt feelingwise but very very mild. Feels more gedehnt in break 2 of RDK and a little more sleepy.</t>
  </si>
  <si>
    <t>Ketamin_RDK_046</t>
  </si>
  <si>
    <t>L</t>
  </si>
  <si>
    <t>13/12/2021 16.00</t>
  </si>
  <si>
    <t xml:space="preserve">No Ketamine experience, some cannabis (last time 20 years ago), once cocaine </t>
  </si>
  <si>
    <t>second run was a bit more difficult, overall was okay</t>
  </si>
  <si>
    <t>1 (M = 100%)</t>
  </si>
  <si>
    <t>1 (M = 10.01)</t>
  </si>
  <si>
    <t>1 / 2 (Invited on 06.04, informed about eligibility on 22/12/2021)</t>
  </si>
  <si>
    <t>18/05/2022 16.00</t>
  </si>
  <si>
    <t>Brings questionnaires next time. After stereo feels "different". In first run stopped to drink or cough once or twice. 1st break of RDK she doesnt feel normal but looks cheerful. Break two she feels unfocused.  Also in the last run she keeps coughing every once in a while..</t>
  </si>
  <si>
    <t>01/06/2022 16.00</t>
  </si>
  <si>
    <t>Ketamin_RDK_059</t>
  </si>
  <si>
    <t>04/05/2022 18.00</t>
  </si>
  <si>
    <t xml:space="preserve">Used ketamin a handful of times, last time 5 mo ago..has drug and alcohol experience. stopped using marijuana 2 years ago also doesnt smoke for 2 years. </t>
  </si>
  <si>
    <t xml:space="preserve">has glasses. </t>
  </si>
  <si>
    <t>1 (M = 27.55)</t>
  </si>
  <si>
    <t>24/05/2022 16.00</t>
  </si>
  <si>
    <t xml:space="preserve">The stereoscope was a bit tilted at first before stereo but then got fixed. </t>
  </si>
  <si>
    <t>07/06/2022 16.00</t>
  </si>
  <si>
    <t>has glasses both times; reports sligh changes in attention (i.e. being less focused) in comparison to previous session and pretest</t>
  </si>
  <si>
    <t>Ketamin_RDK_066</t>
  </si>
  <si>
    <t>20/05/2022  16.00</t>
  </si>
  <si>
    <t>no drug or ketamine experience, very little alcohol experience, when she drank felt good tho</t>
  </si>
  <si>
    <t>STEREO written 65 HENCE stereo 65 overwritten?? but for RDK correct partic_no was written</t>
  </si>
  <si>
    <t>1 (M = 99.58%)</t>
  </si>
  <si>
    <t>1 (M = 6.97)</t>
  </si>
  <si>
    <t>31/05/2022 16.00</t>
  </si>
  <si>
    <t xml:space="preserve"> Shes a bit schwindelig before  RDK</t>
  </si>
  <si>
    <t>14/06/2022 16.00</t>
  </si>
  <si>
    <t>Ketamin_RDK_053</t>
  </si>
  <si>
    <t>16/12/2021 16.00</t>
  </si>
  <si>
    <t xml:space="preserve">smokes once every 2 weeks </t>
  </si>
  <si>
    <t>no previous ketamine experience, only little experience with other drugs (cannabis)</t>
  </si>
  <si>
    <t>we had a second pretest wıth graded bc no doctor showed up ...NO GRADED in 1. pretest. only first two 2 runs of the RDK task were performed (completely disambiguated and completely ambiguous), as participant came too late and also had to leave on time</t>
  </si>
  <si>
    <t>1 (M = 97.25)</t>
  </si>
  <si>
    <t>1 (M = 9.72)</t>
  </si>
  <si>
    <t>1 / 2 (Invited on 04.04)</t>
  </si>
  <si>
    <t>20/05/2022 16.00</t>
  </si>
  <si>
    <t xml:space="preserve">Was 10 min late. Also Lukas had something to do so we are late.  5.17 gets the IV-line.; felt tired, complained a lot </t>
  </si>
  <si>
    <t>17/06/2022 16.00</t>
  </si>
  <si>
    <t>PAY 75 this time because did 1 hour extra last time. Finds it easier this time than last time. Laughs and feels funny . Blames wirkstoff for his random laughter. Founud stereo more difficult this time. Thought RDK task was easier this time; reported slightly increased hunger level during the experiment</t>
  </si>
  <si>
    <t>Ketamin_RDK_058</t>
  </si>
  <si>
    <t>02/05/2022 19.00</t>
  </si>
  <si>
    <t>1 (no drug or alcohol exprnce except teenage years)</t>
  </si>
  <si>
    <t>no drug or alcohol exprnce</t>
  </si>
  <si>
    <t>1 (M = 99.79%)</t>
  </si>
  <si>
    <t>1 (M = 16.86)</t>
  </si>
  <si>
    <t>09/06/2022 16.00</t>
  </si>
  <si>
    <t>23/06/2022 16.00</t>
  </si>
  <si>
    <t xml:space="preserve">monitor was kaputt, the colors were odd and lila, we took the monitor from the lab downstairs. this monitor looks more light colored. </t>
  </si>
  <si>
    <t>Ketamin_RDK_028</t>
  </si>
  <si>
    <t>15/06/2021 17.30</t>
  </si>
  <si>
    <t>1 (M = 31.85)</t>
  </si>
  <si>
    <t>16/06/2022 14.00</t>
  </si>
  <si>
    <t xml:space="preserve">brough CAPS&amp;PDI, pay 5 eur extra for the next quittung.  She feels a bit high before RDK. 2nd break: feels benommen and fremd, witzig. Rather positive feeling. </t>
  </si>
  <si>
    <t>30/06/2022 14.00</t>
  </si>
  <si>
    <t>PAY 65 EURO</t>
  </si>
  <si>
    <t>Ketamin_RDK_071</t>
  </si>
  <si>
    <t>08/06/2022  18.00</t>
  </si>
  <si>
    <t>Ketamine last time in Jan 2022, currently no other drugs, prvs experience in different types of drugs</t>
  </si>
  <si>
    <t xml:space="preserve">He found first block  easy, 2. more difficult. </t>
  </si>
  <si>
    <t>1 (M = 96.88%)</t>
  </si>
  <si>
    <t>1 (M = 9.24)</t>
  </si>
  <si>
    <t>1 / 1 (informed via email on 10/06/2022)</t>
  </si>
  <si>
    <t>21/06/2022 16.00</t>
  </si>
  <si>
    <t xml:space="preserve">he felt comfy in break 1 but wasnt sure whether substance or just chill feeling from the task. NOT PAID </t>
  </si>
  <si>
    <t>19/07/2022 16.00</t>
  </si>
  <si>
    <t>feels a bit tired (+ slight headache) already before the experiment due to recent covid illness; feels slightly dissociated after Stereotask</t>
  </si>
  <si>
    <t>Ketamin_RDK_074</t>
  </si>
  <si>
    <t>28/06/2022 16.00</t>
  </si>
  <si>
    <t>no previous ketamine experience</t>
  </si>
  <si>
    <t>had to exchange monitors since the original monitor did not work properly; in the first run of the RDK task she used the button a bit differently, i.e. she pressed the left- or rightmost button when the rotation was longer while she used the inner buttons (with index finger) when the current rotation direction was shorter in time.</t>
  </si>
  <si>
    <t>1 (M = 74.38%)</t>
  </si>
  <si>
    <t>1 (M = 13.33)</t>
  </si>
  <si>
    <t>1 / 1 (emailed on 01/07/2022)</t>
  </si>
  <si>
    <t>05/07/2022 16.00</t>
  </si>
  <si>
    <t xml:space="preserve">feels slightly inebriated, says she feels as if she had to laugh a lot, rather positive experience </t>
  </si>
  <si>
    <t>21/07/2022 16.00</t>
  </si>
  <si>
    <t>stereoacuity was not properly done due to "okklusionsalarm" of perfusor; also okklusionsalarm during RDK (2nd trial, 3rd trial, 5th trial, 6th trial, 8th trial), in 2nd RDK break syringe had to be removed and put back in</t>
  </si>
  <si>
    <t>Ketamin_RDK_078</t>
  </si>
  <si>
    <t>07/07/2022 16.00</t>
  </si>
  <si>
    <t>experience with alcohol and cannabis, no previous ketamine experience</t>
  </si>
  <si>
    <t>1 (M = 99.38%)</t>
  </si>
  <si>
    <t>1 (M = 14.78)</t>
  </si>
  <si>
    <t>1 / 1 (emailed on 11/07/2022; 2nd appointment should be at 1st, 2nd or 3rd August (after that no participation possible anymore))</t>
  </si>
  <si>
    <t>20/07/2022 16.00</t>
  </si>
  <si>
    <t>does tasks with left hand, feels slightly dizzy, rarely feels his right arm (the arm with the infusion) but more strongly his right hand</t>
  </si>
  <si>
    <t>02/08/2022 16.00</t>
  </si>
  <si>
    <t>preparations took longer, we started with the experiment at 5:30pm</t>
  </si>
  <si>
    <t>Ketamin_RDK_075</t>
  </si>
  <si>
    <t>29/06/2022 16.00</t>
  </si>
  <si>
    <t>no experience with ketamine or other drugs, drinks alcohol only very rarely (~ twice a year)</t>
  </si>
  <si>
    <t>this is the first participant for whom we used the CRT monitor from Veith's office</t>
  </si>
  <si>
    <t>1 (M = 78.13%)</t>
  </si>
  <si>
    <t>1 (M = 10.83)</t>
  </si>
  <si>
    <t>1 / 1 (emailed on 13/07/2022)</t>
  </si>
  <si>
    <t>18/07/2022 16.00</t>
  </si>
  <si>
    <t>feels slightly tired but doesn't know whether due to substance or the darkened room</t>
  </si>
  <si>
    <t>03/08/2022 16.00</t>
  </si>
  <si>
    <t>WOULD LIKE TO BE INFORMED WHEN ARTICLE IS PUBLISHED; says she performed badly in stereotest, is sure she is receiving ketamine this time</t>
  </si>
  <si>
    <t>Ketamin_RDK_073</t>
  </si>
  <si>
    <t>27/06/2022 17.30</t>
  </si>
  <si>
    <t>no previous drug or ketamine experience (alcohol approx. 2 times a month)</t>
  </si>
  <si>
    <t>reports to be slightly tired (due to long train ride)</t>
  </si>
  <si>
    <t>1 (M = 81.46%)</t>
  </si>
  <si>
    <t>1 (M = 10.09)</t>
  </si>
  <si>
    <t>1 / 1 (emailed on 05/07/2022)</t>
  </si>
  <si>
    <t>11/07/2022 16.00</t>
  </si>
  <si>
    <t>rather low blood pressure duringt the experiment; says he doesn't feel specific effects of the substance bit some slight alterations that could also be due to the setting (dark room etc.); is a bit fidgety during the RDK task</t>
  </si>
  <si>
    <t>10/08/2022 16.00</t>
  </si>
  <si>
    <t>has feeling that his part of the infusion solution runs down his arm, but nothing like this could be detected (also no warning from perfusor)</t>
  </si>
  <si>
    <t>Ketamin_RDK_001</t>
  </si>
  <si>
    <t>26/05/2021 16.00</t>
  </si>
  <si>
    <t>1 = fits</t>
  </si>
  <si>
    <t>NO GRADED DATA on pretest (FULL AMBIGUOUS 3. SESH for these participants)</t>
  </si>
  <si>
    <t>1 (M = 87.5%)</t>
  </si>
  <si>
    <t>M = 42.35 (but only higher due to one trial w/o switches) discard if only 1 trial is without switches or use median</t>
  </si>
  <si>
    <t>1/ 1</t>
  </si>
  <si>
    <t>22/08/2022 16.00 (2nd appointment after first time breathalyzer test was positive on 11/08/2022)</t>
  </si>
  <si>
    <t>19/09/2022 16.00</t>
  </si>
  <si>
    <t>Ketamin_RDK_076</t>
  </si>
  <si>
    <t>29/06/2022 17.30</t>
  </si>
  <si>
    <t>no experience with ketamine or other drugs, alcohol ~ twice per week</t>
  </si>
  <si>
    <t>1 (M = 46.53)</t>
  </si>
  <si>
    <t>12/07/2022 16.00</t>
  </si>
  <si>
    <t>Initially High blood pressure (probably due to testing situation) - decreased later</t>
  </si>
  <si>
    <t>20/09/2022 16.00</t>
  </si>
  <si>
    <t>PAY 65 for CAPS and PDI</t>
  </si>
  <si>
    <t>HAS TO SEND PDI &amp; CAPS!</t>
  </si>
  <si>
    <t>Ketamin_RDK_072</t>
  </si>
  <si>
    <t>22/06/2022 16.00</t>
  </si>
  <si>
    <t>no previous experience with drugs or alcohol or ketamine</t>
  </si>
  <si>
    <t>finds stereotest rather difficult (says he's often guessing)</t>
  </si>
  <si>
    <t>1 (M = 76.04%)</t>
  </si>
  <si>
    <t>1 (M = 12.19)</t>
  </si>
  <si>
    <t>1 / 1 (emailed on 02/08/2022)</t>
  </si>
  <si>
    <t>12/08/2022 16.00</t>
  </si>
  <si>
    <t>beginning of RDK: feels a bit dizzy (schwindlig), finds it unplesant</t>
  </si>
  <si>
    <t>21/09/2022 16.00</t>
  </si>
  <si>
    <t>expresses feelings of lightness and excitement during RDK task, describes it as more positive experience than last time</t>
  </si>
  <si>
    <t>Ketamin_RDK_086</t>
  </si>
  <si>
    <t>14/09/2022 18.00</t>
  </si>
  <si>
    <t>previous experience with ketamine</t>
  </si>
  <si>
    <t>1 (M = 8.79)</t>
  </si>
  <si>
    <t>26/09/2022  16.30</t>
  </si>
  <si>
    <t>Okklusionsalarm during Stereoacuity and 1st run RDK (was then fixed)</t>
  </si>
  <si>
    <t>10/10/2022 16.30</t>
  </si>
  <si>
    <t>had two presyncopes before start of the experiment, blood pressure was okay afterwards, experiment was continued</t>
  </si>
  <si>
    <t>Ketamin_RDK_085</t>
  </si>
  <si>
    <t>14/09/2022 16.30</t>
  </si>
  <si>
    <t>no experience with ketamine</t>
  </si>
  <si>
    <t>1 (M = 33.89)</t>
  </si>
  <si>
    <t>22/09/2022 17.30</t>
  </si>
  <si>
    <t>Okklusionsalarm before Stereoacuity, had brief drop of blood pressure and accompanying feeling of dizziness, but only very briefly</t>
  </si>
  <si>
    <t>11/10/2022 16.00</t>
  </si>
  <si>
    <t>Okklusionsalarm before stereotest</t>
  </si>
  <si>
    <t>Ketamin_RDK_034</t>
  </si>
  <si>
    <t>20/09/2021 18.00</t>
  </si>
  <si>
    <t>Yes (only once, more than 10 years ago, has some other drug experience)</t>
  </si>
  <si>
    <t>For stereoacuity, sometimes she could not tell through the 3/4 of the task. Hard to keep the attention.</t>
  </si>
  <si>
    <t>1 (M = 91,67%)</t>
  </si>
  <si>
    <t>1 (M = 9,37)</t>
  </si>
  <si>
    <t>CANCELED DUE TO HIGH BLOOD PRESSURE BASELINE</t>
  </si>
  <si>
    <t xml:space="preserve"> SESSION NOT HELD due to high blood pressure before measuring. NEXT TIME: Ask for questionnaires. She has high blood pressure 150/99 at the second measure so we wait to see if it decreases. Blood pressure too high, we cannot run the experiment</t>
  </si>
  <si>
    <t>Ketamin_RDK_030</t>
  </si>
  <si>
    <t>17/06/2021 17.30</t>
  </si>
  <si>
    <t>1 (does not use any drugs and drank last when he was 17...)</t>
  </si>
  <si>
    <t xml:space="preserve">has glasses on </t>
  </si>
  <si>
    <t>1 (M = 95.83%)</t>
  </si>
  <si>
    <t>1 (M = 21,91)</t>
  </si>
  <si>
    <t>27/08/2021 16.00</t>
  </si>
  <si>
    <t>Responded very strongly to the bolus infusion (e.g. dizziness, increased blood pressure), experiment could not be started; no 2nd session!</t>
  </si>
  <si>
    <t>No 2nd session because of strong reactions to ketamine infusion in the 1st session!</t>
  </si>
  <si>
    <t>Ketamin_RDK_009</t>
  </si>
  <si>
    <t>01/06/2021 17.30</t>
  </si>
  <si>
    <t xml:space="preserve">They had glasses on </t>
  </si>
  <si>
    <t>1 (M = 33.99)</t>
  </si>
  <si>
    <t>1 /1</t>
  </si>
  <si>
    <t>16/08/2021 16.00</t>
  </si>
  <si>
    <t>PDI missing: brings next session. She has glasses on. She was a little nervous due to novel situation.</t>
  </si>
  <si>
    <t xml:space="preserve">COULD NOT CONTINUE DUE TO REACTION TO KETAMINE </t>
  </si>
  <si>
    <t xml:space="preserve">Brought PDI. She is dizzy mid-way through bolus infusion. She felt like an instant feeling of drunkness. We stopped bolus. </t>
  </si>
  <si>
    <t>Ketamin_RDK_018</t>
  </si>
  <si>
    <t>04/06/2021 19.00</t>
  </si>
  <si>
    <t>Yes, half a year ago last time. 10 times</t>
  </si>
  <si>
    <t>said its tiring</t>
  </si>
  <si>
    <t>1 (M = 26.57)</t>
  </si>
  <si>
    <t>CANCELED, DOES NOT WANT TO COME ANYMORE</t>
  </si>
  <si>
    <t>Impfung</t>
  </si>
  <si>
    <t>Ketamin_RDK_054</t>
  </si>
  <si>
    <t>16/12/2021 17.30</t>
  </si>
  <si>
    <t>no previous ketamine experience, no experience with other drugs</t>
  </si>
  <si>
    <t>1 (M = 90.21)</t>
  </si>
  <si>
    <t>1 (M = 16.46)</t>
  </si>
  <si>
    <t>UPDATE: DOES NOT WANT TO PARTICIPATE FURHTER AS OF FEB 15, due to time limitations. not here in January, wants to participate in April. Contact again, when slots for April are available!</t>
  </si>
  <si>
    <t>Ketamin_RDK_021</t>
  </si>
  <si>
    <t>08/06/2021 17.30</t>
  </si>
  <si>
    <t xml:space="preserve">It is their second time, first time they did not have a covid test. They found the stereoacuity task more difficult than the main task. Suspicious when neutrally asked how the task was going </t>
  </si>
  <si>
    <t>1 (M = 97.92%)</t>
  </si>
  <si>
    <t>1 (M = 7.69)</t>
  </si>
  <si>
    <t>1 / 3 (Invited for main sessions on 18/03/2022)</t>
  </si>
  <si>
    <t>does not want to join anymore</t>
  </si>
  <si>
    <t>Ketamin_RDK_016</t>
  </si>
  <si>
    <t>04/06/2021 16.00</t>
  </si>
  <si>
    <t>NO GRADED NO AMBIGUOUS. after 1st session the experiment was cancelled due to ketamine treatment. We have only session 1, Disambiguated.</t>
  </si>
  <si>
    <t>1 (M = 88.75%)</t>
  </si>
  <si>
    <t>INVITE THEM FOR AMBIGOUS SESSION, inform they may not qualify and only get 10 euro, if qualifies, continue</t>
  </si>
  <si>
    <t>? / 2 (does not want to join anymore)</t>
  </si>
  <si>
    <t>CONTACT FOR QUESTIONNAIRES on 20.04, if he did not yet send them does not want to join anymore</t>
  </si>
  <si>
    <t>Ketamin_RDK_037</t>
  </si>
  <si>
    <t>24/09/2021 16.00</t>
  </si>
  <si>
    <t xml:space="preserve">Yes (4-5 times in total, last time last week) also with other drugs, lsd, mdma etc. </t>
  </si>
  <si>
    <t xml:space="preserve">The stereoacuity, he only sees some dots but no C. We had to do until a third session of stereoacuity until he could see the C.  He is now seeing the opening but claims it is not 3D still. There is only one file with session number of 3 because the ones before were already canceled before the end. For RDK he was confident and was erkennbar for session 1. First session had no switches at all, but the second one did he said. It was alright in the end he was just tired. </t>
  </si>
  <si>
    <t>1 (M = 96,25%)</t>
  </si>
  <si>
    <t>1 (M = 26.36)</t>
  </si>
  <si>
    <t>1 / 2</t>
  </si>
  <si>
    <t>HAS NO TIME</t>
  </si>
  <si>
    <t>Ketamin_RDK_047</t>
  </si>
  <si>
    <t>13/12/2021 17.30</t>
  </si>
  <si>
    <t>No ketamine experience, 1 time psilocybin, some alcohol, last time alcohol was 2 months ago</t>
  </si>
  <si>
    <t>Stereoacuity was difficult but okay. Second session was less clear to her.</t>
  </si>
  <si>
    <t>1 (M = 79.17%)</t>
  </si>
  <si>
    <t>1 (M = 7.18)</t>
  </si>
  <si>
    <t>CANCELED BECAUSE OF HEALTH REASONS</t>
  </si>
  <si>
    <t>30/05/2022 16.00</t>
  </si>
  <si>
    <t>Ketamin_RDK_038</t>
  </si>
  <si>
    <t>06/12/2021 17.30</t>
  </si>
  <si>
    <t>2 times, last 3 months ago, has also oter dru experiences (speed, kokain, mdma, she takes it 1-2 x month)</t>
  </si>
  <si>
    <t>has allergic asthma and endometriose. She was very tired at the end</t>
  </si>
  <si>
    <t>1 (M = 95.63)</t>
  </si>
  <si>
    <t>1 (M = 8.39)</t>
  </si>
  <si>
    <t>1 / 3 (Invited for main sessions on 06/04/2022)</t>
  </si>
  <si>
    <t>DID NOT SHOW UP FOR FIRST SESSION AND NOT RESPOND TO FURTHER EMAILS</t>
  </si>
  <si>
    <t>Did not show up for first session, in case participant doesn't respond the second session has to be canceled</t>
  </si>
  <si>
    <t>23/05/2022 16.00</t>
  </si>
  <si>
    <t>Ketamin_RDK_008</t>
  </si>
  <si>
    <t>31/05/2021 19.00</t>
  </si>
  <si>
    <t>1 (M = 83.13%)</t>
  </si>
  <si>
    <t>1 (M = 37.16)</t>
  </si>
  <si>
    <t>1 / 5 (Invited for main sessions on 18/03/2022)</t>
  </si>
  <si>
    <t>Emailed on 13.04; did not reply</t>
  </si>
  <si>
    <t>Ketamin_RDK_067</t>
  </si>
  <si>
    <t>23/05/2022. 16.00</t>
  </si>
  <si>
    <t>has a lot of experience with ketamine and other drugs, last ketamine 1.5 mo ago</t>
  </si>
  <si>
    <t>stereoacuity didnt work out well first 3 times or so at last we rearranged the stereoscope and it got better.</t>
  </si>
  <si>
    <t>1 (M = 94.58%)</t>
  </si>
  <si>
    <t>1 (M = 5.75)</t>
  </si>
  <si>
    <t xml:space="preserve">1/ 1 </t>
  </si>
  <si>
    <t>CANCLED DUE TO LACK OF TIME 30/05/2022 16.00</t>
  </si>
  <si>
    <t>15/06/2022 16.00</t>
  </si>
  <si>
    <t>Ketamin_RDK_055</t>
  </si>
  <si>
    <t>17/12/2021 16.00</t>
  </si>
  <si>
    <t>some previous experience with ketamine (last time one month ago), some experience with other drugs (e.g. NMDA)</t>
  </si>
  <si>
    <t>Came 20 minutes too late for the pretest</t>
  </si>
  <si>
    <t>1 (M = 78.75)</t>
  </si>
  <si>
    <t>1 (M = 30.83)</t>
  </si>
  <si>
    <t>CANCELED by participant for personal reasons: 02/06/2022 16.00</t>
  </si>
  <si>
    <t>Ketamin_RDK_062</t>
  </si>
  <si>
    <t>10/05/2022 19.00</t>
  </si>
  <si>
    <t>no experience with ketamine, consumes marihuana and alcohol approx. once every two months</t>
  </si>
  <si>
    <t>said that when his blood was drawn once, it came with so much force that he fainted; had to cough in the last trial during the second block (i.e. the ambiguous block) such that he had to stop responding -&gt; should probably not be used for analysis</t>
  </si>
  <si>
    <t>1 (M = 78.75%)</t>
  </si>
  <si>
    <t>1 (M = 11.83)</t>
  </si>
  <si>
    <t>13/06/2022 16.00</t>
  </si>
  <si>
    <t>DID NOT SHOW UP; no response to phone calls or email</t>
  </si>
  <si>
    <t>27/06/2022 16.00</t>
  </si>
  <si>
    <t>Ketamin_RDK_070</t>
  </si>
  <si>
    <t>07/06/2022 18.00</t>
  </si>
  <si>
    <t>has already consumed all kinds of party drugs, has experience with ketamine (consumes ketamine on a montly basis)</t>
  </si>
  <si>
    <t>1 (M = 90.21%)</t>
  </si>
  <si>
    <t>1 (M = 35.15)</t>
  </si>
  <si>
    <t>Does not want to take part anymore</t>
  </si>
  <si>
    <t>Ketamin_RDK_041</t>
  </si>
  <si>
    <t>07/12/2021 17.30</t>
  </si>
  <si>
    <t>No ketamine, only cannabis (rarely), and alcohol</t>
  </si>
  <si>
    <t>1 (M = 94.17%)</t>
  </si>
  <si>
    <t>1 (M = 22.50)</t>
  </si>
  <si>
    <t>05/04/2022  16.00</t>
  </si>
  <si>
    <t>08/06/2022  16.00</t>
  </si>
  <si>
    <t>before stereo she feels some alteration in the sense of feeling heavy and tired. She says its angenehm but may be difficult to concentrate. She feels a bit nauseous and dizzy in break one but es geht noch. 2nd break: still schwindel etc.,  ON SECOND BREAK AFTER COMPLETING VAS, the partıcıpant felt sick and we interrupted the session, CADSS from break 2 and whatever comes after is not valid !!!! DABZ is valid</t>
  </si>
  <si>
    <t>Ketamin_RDK_077</t>
  </si>
  <si>
    <t>30/06/2022 16.30</t>
  </si>
  <si>
    <t>no experience with ketamine, consumes alcohol once or twice a week, consumes marihuana once every two to three months</t>
  </si>
  <si>
    <t>1 (M = 92.08%)</t>
  </si>
  <si>
    <t>1 (M = 12.70)</t>
  </si>
  <si>
    <t>1 / 1 (emailed on 08/07/2022)</t>
  </si>
  <si>
    <t>Ketamin_RDK_079</t>
  </si>
  <si>
    <t>09/08/2022 16.00</t>
  </si>
  <si>
    <t>previous experience with ketamine (some months ago)</t>
  </si>
  <si>
    <t>had some problems with stereoacuity in the beginning but after some trials could perceive the stimulus</t>
  </si>
  <si>
    <t>1 (M = 31.47)</t>
  </si>
  <si>
    <t>1 / 1 (emailed on 11/08/2022)</t>
  </si>
  <si>
    <t>CANCELED BECAUSE OF DEPRESSIVE THOUGHTS</t>
  </si>
  <si>
    <t>Ketamin_RDK_007</t>
  </si>
  <si>
    <t>31/05/2021 17.30</t>
  </si>
  <si>
    <t>They used ketamine some years ago. 1.5 years no drug use anymore</t>
  </si>
  <si>
    <t>They mentioned that their eyes got tired with time and they had to blink for longer: They said it can be that they missed some switches due to this</t>
  </si>
  <si>
    <t>1 (M = 79.17%) on average yes but theres one block with only 47% ALSO in session 3 disambiguated block they did 50% correct: probably fatigue, if they did good overall, no reason to exclude !)</t>
  </si>
  <si>
    <t>1 (M = 9.63)</t>
  </si>
  <si>
    <t>called on 18.03.22, no answer; called on 13.04.2022 -&gt; is only available from 6:30pm onwards on weekdays (until mid-June)</t>
  </si>
  <si>
    <t xml:space="preserve"> from 6:30pm</t>
  </si>
  <si>
    <t>Ketamin_RDK_023</t>
  </si>
  <si>
    <t>10/06/2021 17.30</t>
  </si>
  <si>
    <t xml:space="preserve">stereoacuity was difficult for them. main task was easier </t>
  </si>
  <si>
    <t>1 (M = 21.61)</t>
  </si>
  <si>
    <t>called on 18.03.22, no answer; called on 13.04.2022 -&gt; is only available from 6pm onwards</t>
  </si>
  <si>
    <t xml:space="preserve">from 6pm </t>
  </si>
  <si>
    <t>Ketamin_RDK_044</t>
  </si>
  <si>
    <t>09/12/2021 17.30</t>
  </si>
  <si>
    <t>No ketamine experience. Tried cocaine and cannabis some years ago. Drinks alcohol occasionaly.</t>
  </si>
  <si>
    <t>in the end he said he did not really understand that he was supposed to attend the front surface</t>
  </si>
  <si>
    <t>1 (M = 7.54)</t>
  </si>
  <si>
    <t>Earliest at 19.00</t>
  </si>
  <si>
    <t>from 7 pm</t>
  </si>
  <si>
    <t>Ketamin_RDK_052</t>
  </si>
  <si>
    <t>15/12/2021 17.30</t>
  </si>
  <si>
    <t>previous ketamine experience (last time in August 2021), previous experience with many other drugs (LSD, MDMA, Speed)</t>
  </si>
  <si>
    <t>1 (M = 97.71)</t>
  </si>
  <si>
    <t>1 (M = 16.29)</t>
  </si>
  <si>
    <t>1 / 3 (Invited on 04.04, emailed on 13.04)</t>
  </si>
  <si>
    <t>Contact end of June/July: Called on 27.04.2022, Emailed on 13.04; emailed again on 13/07/2022)</t>
  </si>
  <si>
    <t>Ketamin_RDK_064</t>
  </si>
  <si>
    <t>17/05/2022. 16.00</t>
  </si>
  <si>
    <t xml:space="preserve">no drugs or alcohol experience </t>
  </si>
  <si>
    <t>said that the light from the windows was reflected in the PC monitor</t>
  </si>
  <si>
    <t>1 (M = 84.80%)</t>
  </si>
  <si>
    <t>1 (M = 19.36)</t>
  </si>
  <si>
    <t>SHE FAINTED BEFORE INFUSION AFTER IV-line insertion. WE stop the session before the start. not paid. questionnaires will be brought next time.</t>
  </si>
  <si>
    <t>emailed again on 12/08</t>
  </si>
  <si>
    <t>Ketamin_RDK_068</t>
  </si>
  <si>
    <t>24/05/2022. 18.00</t>
  </si>
  <si>
    <t>no ketamine, experience with weed (1 month ago the last time), cocaine, speed, alcohol</t>
  </si>
  <si>
    <t>1 (M = 19.78)</t>
  </si>
  <si>
    <t>last 2 weeks of june</t>
  </si>
  <si>
    <t>Ketamin_RDK_080</t>
  </si>
  <si>
    <t>2022-09-05 17.30</t>
  </si>
  <si>
    <t>has consumed ketamine several times before</t>
  </si>
  <si>
    <t>0 (M = 58.44)</t>
  </si>
  <si>
    <t>0 / 1</t>
  </si>
  <si>
    <t>Ketamin_RDK_084</t>
  </si>
  <si>
    <t>14/09/2022 15.00</t>
  </si>
  <si>
    <t>1 (M = 36.50)</t>
  </si>
  <si>
    <t>doesn't want to take part anymore</t>
  </si>
  <si>
    <t>Ketamin_RDK_083</t>
  </si>
  <si>
    <t>13/09/2022 16.00</t>
  </si>
  <si>
    <t>no experience with ketamine (but other drugs)</t>
  </si>
  <si>
    <t>has beginning form of hashimoto (no medication), wears glasses</t>
  </si>
  <si>
    <t>1 (M = 97.29%)</t>
  </si>
  <si>
    <t>1 (M = 22.57)</t>
  </si>
  <si>
    <t>Ketamin_RDK_087</t>
  </si>
  <si>
    <t>19/09/2022 18.00</t>
  </si>
  <si>
    <t>1 (M = 40.65)</t>
  </si>
  <si>
    <t>Ketamin_RDK_081</t>
  </si>
  <si>
    <t>06/09/2022 17.30</t>
  </si>
  <si>
    <t>wears glasses</t>
  </si>
  <si>
    <t>1 (M = 13.31)</t>
  </si>
  <si>
    <t>Couldn't schedule appointment with physicians</t>
  </si>
  <si>
    <t>13/10/2022 16.00</t>
  </si>
  <si>
    <t>Ketamin_RDK_011</t>
  </si>
  <si>
    <t>02/06/2021 16.00</t>
  </si>
  <si>
    <t>Kidney Disease: MUST SEND ME A REPORT OF THEIR LAST PHYSICAL EXAMINATION, and kidney examination. Took very long to arrange the stereoacuity and perceive the baseline and was overall difficult for them. Main task: they didnt see the squares fuse truly (lower part not clar)</t>
  </si>
  <si>
    <t>0 (M = 68.13%)</t>
  </si>
  <si>
    <t>1 (M = 8.40)</t>
  </si>
  <si>
    <t>0 / 1: 0 (Never reaches 70% congruent perception sesh 1 &amp; has kidney disease)</t>
  </si>
  <si>
    <t>Ketamin_RDK_004</t>
  </si>
  <si>
    <t>27/05/2021 16.00</t>
  </si>
  <si>
    <t>3 times, last time was 1 week before the pretest (small amount)</t>
  </si>
  <si>
    <t>NO GRADED DATA. German Level: B2, wore contact lenses for the first time</t>
  </si>
  <si>
    <t>1 (M = 81.75%)</t>
  </si>
  <si>
    <t>1 (M = 10.81)</t>
  </si>
  <si>
    <t>0 / 1 (started sertralin before experimental sessions)</t>
  </si>
  <si>
    <t>Ketamin_RDK_002</t>
  </si>
  <si>
    <t>26/05/2021 17.30</t>
  </si>
  <si>
    <t>NO GRADED DATA. PROBLEM of insurance (clarify this), Cannabis on the test? (they are a regular marijuana smoker)</t>
  </si>
  <si>
    <t>M = 99.75 %</t>
  </si>
  <si>
    <t>M = 39.81 (only higher due to one trial w/o switches)</t>
  </si>
  <si>
    <t>0 / 1(regular marijuana smoker)</t>
  </si>
  <si>
    <t>Ketamin_RDK_003</t>
  </si>
  <si>
    <t>26/05/2021 19.00</t>
  </si>
  <si>
    <t>40 + times, 3 years ago they used it every day for a period of a month, not very often anymore</t>
  </si>
  <si>
    <t>NO GRADED DATA, They have astigmatism but use contact lenses</t>
  </si>
  <si>
    <t>1 (M = 98.25%)</t>
  </si>
  <si>
    <t>0 (M = 86.01)</t>
  </si>
  <si>
    <t>0 (Phase dur) / 1</t>
  </si>
  <si>
    <t>Ketamin_RDK_005</t>
  </si>
  <si>
    <t>27/05/2021 19.00</t>
  </si>
  <si>
    <t xml:space="preserve">NO GRADED DATA, They wore glasses, 1st did stereoacuity witout glasses then with. Said that later with glasses was more dificult. Stereoacuity test for him was very difficult. Especially so in the second go, when he had his glasses on. He said the later RDK task was much easier.  </t>
  </si>
  <si>
    <t>1 (M = 96.25%)</t>
  </si>
  <si>
    <t>0 (M = 75.67)</t>
  </si>
  <si>
    <t>0 (Phase Dur) / 1</t>
  </si>
  <si>
    <t>Ketamin_RDK_010</t>
  </si>
  <si>
    <t>01/06/2021 19.00</t>
  </si>
  <si>
    <t>DIDNT GET QUESTIONNAIRES: Please give Questionnaires in experimental sessions:</t>
  </si>
  <si>
    <t>1 (M = 94.17%, but low accuracy in block 3)</t>
  </si>
  <si>
    <t>0 (M = 96.94)</t>
  </si>
  <si>
    <t>Ketamin_RDK_012</t>
  </si>
  <si>
    <t>02/06/2021 17.30</t>
  </si>
  <si>
    <t>NaN PDurs: button press problem seems to have happened</t>
  </si>
  <si>
    <t>VERY strange data (M = 67.50%)</t>
  </si>
  <si>
    <t>0 (both) / 1</t>
  </si>
  <si>
    <t>Ketamin_RDK_014</t>
  </si>
  <si>
    <t>03/06/2021 16.00</t>
  </si>
  <si>
    <t>0 (M = 58.56)</t>
  </si>
  <si>
    <t>Ketamin_RDK_015</t>
  </si>
  <si>
    <t>03/06/2021 17.30</t>
  </si>
  <si>
    <t xml:space="preserve">tried in parties: last 2 years ago, found it pleasent </t>
  </si>
  <si>
    <t>DIDNT GET PDI</t>
  </si>
  <si>
    <t>M = 75.83%</t>
  </si>
  <si>
    <t>0 (M = 63.15)</t>
  </si>
  <si>
    <t>Ketamin_RDK_022</t>
  </si>
  <si>
    <t>10/06/2021 16.00</t>
  </si>
  <si>
    <t>smokes 1 cigarette every day</t>
  </si>
  <si>
    <t>Yes: 3 times: did take other drugs before, not anymore.</t>
  </si>
  <si>
    <t>stereoacuity 1st: she did not understnnd correctly. Task was difficult for her, esp. stereoacuity she did not see. Also main task for her was tiring but better than stereoacuity. Through the end she said she learned the task better and felt more capable</t>
  </si>
  <si>
    <t>0 (M = 64.79%, but higher accuracy in block 3)</t>
  </si>
  <si>
    <t>1 (M = 11.46)</t>
  </si>
  <si>
    <t>0 (Accuracy) / 1</t>
  </si>
  <si>
    <t>Ketamin_RDK_024</t>
  </si>
  <si>
    <t>10/06/2021 19.00</t>
  </si>
  <si>
    <t>Yes: many times, last time: a month ago</t>
  </si>
  <si>
    <t>thought the task was very boring</t>
  </si>
  <si>
    <t>0 (M = 62.49)</t>
  </si>
  <si>
    <t xml:space="preserve"> may join after a month / 1</t>
  </si>
  <si>
    <t>05/08/2021 16.00</t>
  </si>
  <si>
    <t>Positive (Give her extra 10 euro next time)</t>
  </si>
  <si>
    <t>yes</t>
  </si>
  <si>
    <t>Ketamin_RDK_029</t>
  </si>
  <si>
    <t>16/06/2021 16.00</t>
  </si>
  <si>
    <t>NaNs al over. seems to have a problem with button press. Due to experimenter's mistake, the participant first performed the RDK with completely ambiguous stimuli and only in the 2nd run with the completely disambiguated stimuli during the pretest</t>
  </si>
  <si>
    <t>1 (M = 91,25%)</t>
  </si>
  <si>
    <t>0 (M = 97,87)</t>
  </si>
  <si>
    <t>0  (Phase Dur) / 1</t>
  </si>
  <si>
    <t>Ketamin_RDK_031</t>
  </si>
  <si>
    <t>17/06/2021 19.00</t>
  </si>
  <si>
    <t>Yes (last time 2 years ago)</t>
  </si>
  <si>
    <t>Is a bit unsure about the Ketamin infusion, has (a lot of!) previous experience with other drugs (e.g. LSD some weeks ago), wears glasses</t>
  </si>
  <si>
    <t>1 (M = 89,38%)</t>
  </si>
  <si>
    <t>1 (M = 15,88)</t>
  </si>
  <si>
    <t>0 / 1 (unsure of motivation to participate)</t>
  </si>
  <si>
    <t>Ketamin_RDK_032</t>
  </si>
  <si>
    <t>17/09/2021 18.00</t>
  </si>
  <si>
    <t>Yes (10 times), last time 1.5 weeks ago. But otherwise always at least 1month apart</t>
  </si>
  <si>
    <t>NO 3D VISION. He has glasses on. Mentioned having had problems with 3D images earlier in other contexts. 3D pics he cannot see before but 3D film he can see and gets the effect. He did see the C in stereoacuity after 2 or 3 first tries. He took off his glasses for the main task. ACCURACY ALREADY AT CHANCE SO WE WONT CONTINUE</t>
  </si>
  <si>
    <t>0 (M = 46,5%)</t>
  </si>
  <si>
    <t>0/1 (low accuracy)</t>
  </si>
  <si>
    <t>Ketamin_RDK_036</t>
  </si>
  <si>
    <t>23/09/2021 16.00</t>
  </si>
  <si>
    <t>Yes (2 times) has also other drug expeirnece, 7 months ago last time smoked weed.</t>
  </si>
  <si>
    <t xml:space="preserve">Stereoacuity: first one participant did not see the C. We have a second go to try again, session 2. Had difficulty seeing still in the second one even though he did see it, sometimes he had to guess, sometimes he did see.  They thought that RDK session 1 was easier than the stereoacity test. </t>
  </si>
  <si>
    <t>1 (M = 95,83%)</t>
  </si>
  <si>
    <t>0 (M = 49,90)</t>
  </si>
  <si>
    <t xml:space="preserve">0 (Phase Dur)  / 1 </t>
  </si>
  <si>
    <t>Ketamin_RDK_035</t>
  </si>
  <si>
    <t>21/09/2021 16.00</t>
  </si>
  <si>
    <t>yes (test)</t>
  </si>
  <si>
    <t>SMOKES 2 times a WEEK, ask Veith</t>
  </si>
  <si>
    <t>Yes (5 times, last time 3 days ago) has drug and alcohol experience extensively</t>
  </si>
  <si>
    <t xml:space="preserve">They found the second RDK session easier. Last one also not very hard. </t>
  </si>
  <si>
    <t>1 (M = 92,29%)</t>
  </si>
  <si>
    <t>1 (M = 33,00)</t>
  </si>
  <si>
    <t>0 (smokes)/  1</t>
  </si>
  <si>
    <t>Ketamin_RDK_033</t>
  </si>
  <si>
    <t>20/09/2021 16.00</t>
  </si>
  <si>
    <t>HAS DIABETES: takes insulin 3-4 tims a day), ask Veith</t>
  </si>
  <si>
    <t>No (has other drug experiences)</t>
  </si>
  <si>
    <t xml:space="preserve">RDK started for a second time because we wanted to double check the settings. Ambiguous was easier for her. It got difficult towards the end </t>
  </si>
  <si>
    <t>M = 74,58%</t>
  </si>
  <si>
    <t>1 (M = 5,14)</t>
  </si>
  <si>
    <t>0 (accuracy, diabetes)/ 1</t>
  </si>
  <si>
    <t>Ketamin_RDK_039</t>
  </si>
  <si>
    <t>Ambidextrous</t>
  </si>
  <si>
    <t>06/12/2021 19.00</t>
  </si>
  <si>
    <t xml:space="preserve">No ketamine experience, some cannabis, once cocaine </t>
  </si>
  <si>
    <t>1 (M = 98.96)</t>
  </si>
  <si>
    <t>0 (M =58.58)</t>
  </si>
  <si>
    <t>0 (phase durations) /1</t>
  </si>
  <si>
    <t>Ketamin_RDK_040</t>
  </si>
  <si>
    <t>07/12/2021 16.00</t>
  </si>
  <si>
    <t xml:space="preserve">No ketamine experience, cannabis (last some weeks ago), mdma unregelmassig last time moths ago, alcohol often </t>
  </si>
  <si>
    <t>found it meditative</t>
  </si>
  <si>
    <t>0 (M = 44.95 -&gt; only one run with switches)</t>
  </si>
  <si>
    <t>Ketamin_RDK_045</t>
  </si>
  <si>
    <t>09/12/2021 19.00</t>
  </si>
  <si>
    <t xml:space="preserve">No ketamine experience, no drug experience, alcohol drinks 1-2 times a month. </t>
  </si>
  <si>
    <t xml:space="preserve">not very talkative. did not switch much in the second run </t>
  </si>
  <si>
    <t>0 (M = 59.94)</t>
  </si>
  <si>
    <t>0 (phase durations) / 1</t>
  </si>
  <si>
    <t>Ketamin_RDK_048</t>
  </si>
  <si>
    <t>13/12/2021 19.00</t>
  </si>
  <si>
    <t xml:space="preserve">Lots of ketamine experience. 10 x year, last time 1 month ago. </t>
  </si>
  <si>
    <t>0 (M = 72.5%)</t>
  </si>
  <si>
    <t>1 (M = 31.40)</t>
  </si>
  <si>
    <t>0 (accuracy) / 1</t>
  </si>
  <si>
    <t>Ketamin_RDK_049</t>
  </si>
  <si>
    <t>14/12/2021 16.00</t>
  </si>
  <si>
    <t>Ketamine only once, has other drug experience including amphetamines, lsd, mdma, before corona 1-2 x mo, after corona not that often anymore</t>
  </si>
  <si>
    <t>stereoacuity was difficult, she said she alwasy had difficulty with 3d images, performed experiment ith glasses</t>
  </si>
  <si>
    <t>0 (M = 57.12%)</t>
  </si>
  <si>
    <t>1 (M = 9.53)</t>
  </si>
  <si>
    <t>Ketamin_RDK_050</t>
  </si>
  <si>
    <t>14/12/2021 17.30</t>
  </si>
  <si>
    <t>unsure (smokes half a package of cigarettes per month, but considers herself a non-smoker(?))</t>
  </si>
  <si>
    <t>Ketamine, other drugs like LSD, longer abstinence at the moment</t>
  </si>
  <si>
    <t>Unclear whether she understood all the information, was a bit hesitant after hearing that ketamine will be applied i.v., but still wanted to continue with the experiment</t>
  </si>
  <si>
    <t>1 (M = 24.52)</t>
  </si>
  <si>
    <t>0 (smoking) / 1</t>
  </si>
  <si>
    <t>Ketamin_RDK_056</t>
  </si>
  <si>
    <t>17/12/2021 18.20</t>
  </si>
  <si>
    <t>one experience with ketamine (six years ago), some previous experience with other drugs (MDMA)</t>
  </si>
  <si>
    <t>Important: will be away from February onwards, maybe have one or both main sessions in January?</t>
  </si>
  <si>
    <t>1 (M = 97.08)</t>
  </si>
  <si>
    <t>0 (M = 103.49)</t>
  </si>
  <si>
    <t>0 / 1 (all ambiguous runs except one has PhaseDur of 120)</t>
  </si>
  <si>
    <t>Ketamin_RDK_057</t>
  </si>
  <si>
    <t>02/05/2022 16.00</t>
  </si>
  <si>
    <t>has ADHD, no drug OR alcohol experience. uses meds sometimes but not for 1 mo and next mo also probablynot, uses when needed</t>
  </si>
  <si>
    <t>loud bohren noises from upstairs start of the stereo but then disappeared. The second RDK sesh for her was much more difficult for her</t>
  </si>
  <si>
    <t>1 (M = 9.07)</t>
  </si>
  <si>
    <t xml:space="preserve">0 (adhd) / 1 </t>
  </si>
  <si>
    <t>Ketamin_RDK_060</t>
  </si>
  <si>
    <t>05/05/2022 18.00</t>
  </si>
  <si>
    <t>used ketamine: not more than 3 times . aso has expr w mdma, lsd, and speed</t>
  </si>
  <si>
    <t>0 (M = 104.40)</t>
  </si>
  <si>
    <t>0 / 1 (Phase duration)</t>
  </si>
  <si>
    <t>Ketamin_RDK_063</t>
  </si>
  <si>
    <t>12/05/2022 16.00</t>
  </si>
  <si>
    <t xml:space="preserve">no experience with ketamine, but tried weed, mdma, coke, speed, doesnt drink much alcohol </t>
  </si>
  <si>
    <t>0 (M = 47.13)</t>
  </si>
  <si>
    <t>Ketamin_RDK_065</t>
  </si>
  <si>
    <t>19/05/2022  16.00</t>
  </si>
  <si>
    <t>no ketamine, just marijuana and alcohol expr</t>
  </si>
  <si>
    <t>0 (M = 41.96)</t>
  </si>
  <si>
    <t>(cannot take part in experimental sessions)</t>
  </si>
  <si>
    <t>Ketamin_RDK_061</t>
  </si>
  <si>
    <t>10/05/2022 16.00</t>
  </si>
  <si>
    <t>no drugs since high school, alcohol around once in two weeks</t>
  </si>
  <si>
    <t>is not completely sure whether she feels comfortable with the needle, but wants to try it; received paper version of PDI and CAPS</t>
  </si>
  <si>
    <t>1 (M = 81.67%)</t>
  </si>
  <si>
    <t>1 (M = 8.71)</t>
  </si>
  <si>
    <t>was asked regarding her insecurities per email (16/05/2022) but did not respond anymore</t>
  </si>
  <si>
    <t>Ketamin_RDK_069</t>
  </si>
  <si>
    <t>30/05/2022 18.00</t>
  </si>
  <si>
    <t>no ketamine, just alcohol expr</t>
  </si>
  <si>
    <t>1 (M = 75.63%)</t>
  </si>
  <si>
    <t>0 (M = 116.89)</t>
  </si>
  <si>
    <t>Ketamin_RDK_082</t>
  </si>
  <si>
    <t>08/09/2022 16.00</t>
  </si>
  <si>
    <t>0 (deems it unlikely to restrain from drugs for 2 weeks)</t>
  </si>
  <si>
    <t>Stereoacuity Test</t>
  </si>
  <si>
    <t>Experimental Main Task</t>
  </si>
  <si>
    <t>DABZ (2882 pin for laptop)</t>
  </si>
  <si>
    <t>Important variables + notes</t>
  </si>
  <si>
    <t>Stereoacuity Test Pretest</t>
  </si>
  <si>
    <t>Pretest Main Task</t>
  </si>
  <si>
    <t>1. Run the acuity script</t>
  </si>
  <si>
    <r>
      <rPr>
        <sz val="12"/>
        <color theme="1"/>
        <rFont val="Times New Roman"/>
      </rPr>
      <t xml:space="preserve">1. On  "experimental_ script_Ketamin_RDK.m": Adjust observer = Ketamin_RDK_0XX in </t>
    </r>
    <r>
      <rPr>
        <b/>
        <sz val="12"/>
        <color theme="1"/>
        <rFont val="Times New Roman"/>
      </rPr>
      <t>SCRIPT</t>
    </r>
    <r>
      <rPr>
        <sz val="12"/>
        <color theme="1"/>
        <rFont val="Times New Roman"/>
      </rPr>
      <t xml:space="preserve"> ! + </t>
    </r>
    <r>
      <rPr>
        <b/>
        <sz val="12"/>
        <color theme="1"/>
        <rFont val="Times New Roman"/>
      </rPr>
      <t>save</t>
    </r>
  </si>
  <si>
    <t>1. Run the DABZ script</t>
  </si>
  <si>
    <t>Ketamin_RDK_xxxxxxxx folder must be in matlab path</t>
  </si>
  <si>
    <t>1. Run the "experimental_ script_Ketamin_RDK.m"</t>
  </si>
  <si>
    <t>2. Enter observer_name: Ketamin_RDK_0XX, enter</t>
  </si>
  <si>
    <r>
      <rPr>
        <sz val="12"/>
        <color theme="1"/>
        <rFont val="Times New Roman"/>
      </rPr>
      <t xml:space="preserve">2.  Enter session (4/5 = Termin 1/Termin 2) in </t>
    </r>
    <r>
      <rPr>
        <b/>
        <sz val="12"/>
        <color theme="1"/>
        <rFont val="Times New Roman"/>
      </rPr>
      <t>SCRIPT</t>
    </r>
    <r>
      <rPr>
        <sz val="12"/>
        <color theme="1"/>
        <rFont val="Times New Roman"/>
      </rPr>
      <t xml:space="preserve"> !  + </t>
    </r>
    <r>
      <rPr>
        <b/>
        <sz val="12"/>
        <color theme="1"/>
        <rFont val="Times New Roman"/>
      </rPr>
      <t>save</t>
    </r>
  </si>
  <si>
    <t>2. Select folder where the results will be saved</t>
  </si>
  <si>
    <t>experimental_ script_Ketamin_RDK.m =&gt; must have root directory of complete path to "Experimental_Scripts_Complete" folder.</t>
  </si>
  <si>
    <t>2. Enter observer_name: Ketamin_RDK_0XX</t>
  </si>
  <si>
    <r>
      <rPr>
        <sz val="12"/>
        <color theme="1"/>
        <rFont val="Times New Roman"/>
      </rPr>
      <t xml:space="preserve">2. Adjust observer = Ketamin_RDK_0XX </t>
    </r>
    <r>
      <rPr>
        <b/>
        <sz val="12"/>
        <color theme="1"/>
        <rFont val="Times New Roman"/>
      </rPr>
      <t>in SCRIPT</t>
    </r>
    <r>
      <rPr>
        <sz val="12"/>
        <color theme="1"/>
        <rFont val="Times New Roman"/>
      </rPr>
      <t xml:space="preserve"> ! + </t>
    </r>
    <r>
      <rPr>
        <b/>
        <sz val="12"/>
        <color theme="1"/>
        <rFont val="Times New Roman"/>
      </rPr>
      <t>save</t>
    </r>
  </si>
  <si>
    <t>3. Enter session ( 40 (Termin 1) 50 (Termin 2), unless you're doing twice (41/51) for a given reason, enter and it will start</t>
  </si>
  <si>
    <t>3. Run the "experimental_ script_Ketamin_RDK.m"</t>
  </si>
  <si>
    <t>3. Enter observer_name: XX (2 digits)</t>
  </si>
  <si>
    <t>presentation_Ketamin_RDK.m =&gt; stays as it is, no need to open</t>
  </si>
  <si>
    <t>3. Enter session (=1, unless you're doing twice (2) for a given reason</t>
  </si>
  <si>
    <r>
      <rPr>
        <sz val="12"/>
        <color theme="1"/>
        <rFont val="Times New Roman"/>
      </rPr>
      <t xml:space="preserve">3. Enter session (1 = disambiguated =&gt; Settings script: disambiguation [1 1 1 1 1] </t>
    </r>
    <r>
      <rPr>
        <b/>
        <sz val="12"/>
        <color theme="1"/>
        <rFont val="Times New Roman"/>
      </rPr>
      <t xml:space="preserve"> + save</t>
    </r>
    <r>
      <rPr>
        <sz val="12"/>
        <color theme="1"/>
        <rFont val="Times New Roman"/>
      </rPr>
      <t xml:space="preserve">, 2 = ambiguous =&gt; Settings script: disambiguation [0 0 0 0 0]  + </t>
    </r>
    <r>
      <rPr>
        <b/>
        <sz val="12"/>
        <color theme="1"/>
        <rFont val="Times New Roman"/>
      </rPr>
      <t>save</t>
    </r>
    <r>
      <rPr>
        <sz val="12"/>
        <color theme="1"/>
        <rFont val="Times New Roman"/>
      </rPr>
      <t>, 3= graded =&gt; has different settings script, don't do anything else )</t>
    </r>
    <r>
      <rPr>
        <b/>
        <sz val="12"/>
        <color theme="1"/>
        <rFont val="Times New Roman"/>
      </rPr>
      <t xml:space="preserve"> in SCRIPT </t>
    </r>
    <r>
      <rPr>
        <sz val="12"/>
        <color theme="1"/>
        <rFont val="Times New Roman"/>
      </rPr>
      <t xml:space="preserve">!  + </t>
    </r>
    <r>
      <rPr>
        <b/>
        <sz val="12"/>
        <color theme="1"/>
        <rFont val="Times New Roman"/>
      </rPr>
      <t>save</t>
    </r>
  </si>
  <si>
    <t>4. Adjust the boxes:                                                                             
A ←
D →
Q ↑
E ↓
S ←→
W →←</t>
  </si>
  <si>
    <t>4. Enter session: 40 (Termin 1)/ 50 (Termin 2)</t>
  </si>
  <si>
    <t>Settings_Ketamin_RDK =&gt; stays as it is, no need to open</t>
  </si>
  <si>
    <t>5. To fix the adjustment: ENTER</t>
  </si>
  <si>
    <t>5. To fix the adjustment: SPACE</t>
  </si>
  <si>
    <t>5. After they read, ask if everything is clear</t>
  </si>
  <si>
    <t>6. To start: 5 + ENTER</t>
  </si>
  <si>
    <t>6. To start: 5 ALSO after the questions !</t>
  </si>
  <si>
    <t>6. ESC key to continue after intro all clear</t>
  </si>
  <si>
    <t xml:space="preserve">6. To start: 5 </t>
  </si>
  <si>
    <t>7. IF you need to interrupt: press ESC</t>
  </si>
  <si>
    <t>7. Automatically saves and closes at the end</t>
  </si>
  <si>
    <t>Incl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</si>
</sst>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Arial"/>
      <scheme val="minor"/>
    </font>
    <font>
      <b/>
      <sz val="11"/>
      <color theme="1"/>
      <name val="Times New Roman"/>
    </font>
    <font>
      <sz val="11"/>
      <color theme="1"/>
      <name val="Times New Roman"/>
    </font>
    <font>
      <sz val="10"/>
      <color theme="1"/>
      <name val="Arial"/>
      <scheme val="minor"/>
    </font>
    <font>
      <b/>
      <sz val="12"/>
      <color theme="1"/>
      <name val="Times New Roman"/>
    </font>
    <font>
      <sz val="12"/>
      <color theme="1"/>
      <name val="Times New Roman"/>
    </font>
    <font>
      <b/>
      <sz val="10"/>
      <color rgb="FF000000"/>
      <name val="Arial"/>
      <family val="2"/>
      <scheme val="minor"/>
    </font>
  </fonts>
  <fills count="11">
    <fill>
      <patternFill patternType="none"/>
    </fill>
    <fill>
      <patternFill patternType="gray125"/>
    </fill>
    <fill>
      <patternFill patternType="solid">
        <fgColor rgb="FF26A69A"/>
        <bgColor rgb="FF26A69A"/>
      </patternFill>
    </fill>
    <fill>
      <patternFill patternType="solid">
        <fgColor rgb="FF3D85C6"/>
        <bgColor rgb="FF3D85C6"/>
      </patternFill>
    </fill>
    <fill>
      <patternFill patternType="solid">
        <fgColor rgb="FF38761D"/>
        <bgColor rgb="FF38761D"/>
      </patternFill>
    </fill>
    <fill>
      <patternFill patternType="solid">
        <fgColor rgb="FFB4A7D6"/>
        <bgColor rgb="FFB4A7D6"/>
      </patternFill>
    </fill>
    <fill>
      <patternFill patternType="solid">
        <fgColor rgb="FFCC0000"/>
        <bgColor rgb="FFCC0000"/>
      </patternFill>
    </fill>
    <fill>
      <patternFill patternType="solid">
        <fgColor rgb="FFFFFFFF"/>
        <bgColor rgb="FFFFFFFF"/>
      </patternFill>
    </fill>
    <fill>
      <patternFill patternType="solid">
        <fgColor rgb="FFE06666"/>
        <bgColor rgb="FFE06666"/>
      </patternFill>
    </fill>
    <fill>
      <patternFill patternType="solid">
        <fgColor rgb="FFDDF2F0"/>
        <bgColor rgb="FFDDF2F0"/>
      </patternFill>
    </fill>
    <fill>
      <patternFill patternType="solid">
        <fgColor rgb="FFFFFF00"/>
        <bgColor rgb="FFFFFFFF"/>
      </patternFill>
    </fill>
  </fills>
  <borders count="1">
    <border>
      <left/>
      <right/>
      <top/>
      <bottom/>
      <diagonal/>
    </border>
  </borders>
  <cellStyleXfs count="1">
    <xf numFmtId="0" fontId="0" fillId="0" borderId="0"/>
  </cellStyleXfs>
  <cellXfs count="26">
    <xf numFmtId="0" fontId="0" fillId="0" borderId="0" xfId="0"/>
    <xf numFmtId="0" fontId="1" fillId="2" borderId="0" xfId="0" applyFont="1" applyFill="1" applyAlignment="1">
      <alignment horizontal="center" wrapText="1"/>
    </xf>
    <xf numFmtId="0" fontId="1" fillId="3" borderId="0" xfId="0" applyFont="1" applyFill="1" applyAlignment="1">
      <alignment horizontal="center" wrapText="1"/>
    </xf>
    <xf numFmtId="0" fontId="1" fillId="4" borderId="0" xfId="0" applyFont="1" applyFill="1" applyAlignment="1">
      <alignment horizontal="center" wrapText="1"/>
    </xf>
    <xf numFmtId="0" fontId="1" fillId="2" borderId="0" xfId="0" applyFont="1" applyFill="1" applyAlignment="1">
      <alignment horizontal="left" wrapText="1"/>
    </xf>
    <xf numFmtId="0" fontId="2" fillId="2" borderId="0" xfId="0" applyFont="1" applyFill="1" applyAlignment="1">
      <alignment horizontal="center" wrapText="1"/>
    </xf>
    <xf numFmtId="0" fontId="2" fillId="5" borderId="0" xfId="0" applyFont="1" applyFill="1" applyAlignment="1">
      <alignment horizontal="center" wrapText="1"/>
    </xf>
    <xf numFmtId="0" fontId="2" fillId="5" borderId="0" xfId="0" applyFont="1" applyFill="1" applyAlignment="1">
      <alignment horizontal="left" wrapText="1"/>
    </xf>
    <xf numFmtId="0" fontId="1" fillId="5" borderId="0" xfId="0" applyFont="1" applyFill="1" applyAlignment="1">
      <alignment horizontal="left" wrapText="1"/>
    </xf>
    <xf numFmtId="0" fontId="3" fillId="5" borderId="0" xfId="0" applyFont="1" applyFill="1" applyAlignment="1">
      <alignment horizontal="center" wrapText="1"/>
    </xf>
    <xf numFmtId="0" fontId="2" fillId="6" borderId="0" xfId="0" applyFont="1" applyFill="1" applyAlignment="1">
      <alignment horizontal="center" wrapText="1"/>
    </xf>
    <xf numFmtId="0" fontId="2" fillId="7" borderId="0" xfId="0" applyFont="1" applyFill="1" applyAlignment="1">
      <alignment horizontal="center" wrapText="1"/>
    </xf>
    <xf numFmtId="0" fontId="2" fillId="7" borderId="0" xfId="0" applyFont="1" applyFill="1" applyAlignment="1">
      <alignment horizontal="left" wrapText="1"/>
    </xf>
    <xf numFmtId="0" fontId="1" fillId="7" borderId="0" xfId="0" applyFont="1" applyFill="1" applyAlignment="1">
      <alignment horizontal="center" wrapText="1"/>
    </xf>
    <xf numFmtId="0" fontId="2" fillId="8" borderId="0" xfId="0" applyFont="1" applyFill="1" applyAlignment="1">
      <alignment horizontal="center" wrapText="1"/>
    </xf>
    <xf numFmtId="0" fontId="2" fillId="8" borderId="0" xfId="0" applyFont="1" applyFill="1" applyAlignment="1">
      <alignment horizontal="left" wrapText="1"/>
    </xf>
    <xf numFmtId="0" fontId="3" fillId="8"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left" wrapText="1"/>
    </xf>
    <xf numFmtId="0" fontId="4" fillId="0" borderId="0" xfId="0" applyFont="1" applyAlignment="1">
      <alignment wrapText="1"/>
    </xf>
    <xf numFmtId="0" fontId="5" fillId="0" borderId="0" xfId="0" applyFont="1" applyAlignment="1">
      <alignment wrapText="1"/>
    </xf>
    <xf numFmtId="0" fontId="2" fillId="10" borderId="0" xfId="0" applyFont="1" applyFill="1" applyAlignment="1">
      <alignment horizontal="center" wrapText="1"/>
    </xf>
    <xf numFmtId="0" fontId="6" fillId="0" borderId="0" xfId="0" applyFont="1"/>
    <xf numFmtId="0" fontId="2" fillId="8" borderId="0" xfId="0" applyFont="1" applyFill="1" applyAlignment="1">
      <alignment horizontal="center" wrapText="1"/>
    </xf>
    <xf numFmtId="0" fontId="0" fillId="0" borderId="0" xfId="0"/>
    <xf numFmtId="0" fontId="2" fillId="10" borderId="0" xfId="0" applyNumberFormat="1" applyFont="1" applyFill="1" applyAlignment="1">
      <alignment horizontal="center" wrapText="1"/>
    </xf>
  </cellXfs>
  <cellStyles count="1">
    <cellStyle name="Normal" xfId="0" builtinId="0"/>
  </cellStyles>
  <dxfs count="3">
    <dxf>
      <fill>
        <patternFill patternType="solid">
          <fgColor rgb="FFDDF2F0"/>
          <bgColor rgb="FFDDF2F0"/>
        </patternFill>
      </fill>
    </dxf>
    <dxf>
      <fill>
        <patternFill patternType="solid">
          <fgColor rgb="FFFFFFFF"/>
          <bgColor rgb="FFFFFFFF"/>
        </patternFill>
      </fill>
    </dxf>
    <dxf>
      <fill>
        <patternFill patternType="solid">
          <fgColor rgb="FF26A69A"/>
          <bgColor rgb="FF26A69A"/>
        </patternFill>
      </fill>
    </dxf>
  </dxfs>
  <tableStyles count="1">
    <tableStyle name="Script Running-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C1000" headerRowCount="0">
  <tableColumns count="29">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s>
  <tableStyleInfo name="Script Running-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998"/>
  <sheetViews>
    <sheetView tabSelected="1" workbookViewId="0">
      <pane xSplit="2" ySplit="1" topLeftCell="C6" activePane="bottomRight" state="frozen"/>
      <selection pane="topRight" activeCell="B1" sqref="B1"/>
      <selection pane="bottomLeft" activeCell="A2" sqref="A2"/>
      <selection pane="bottomRight" activeCell="R29" sqref="R29"/>
    </sheetView>
  </sheetViews>
  <sheetFormatPr defaultColWidth="12.6328125" defaultRowHeight="15.75" customHeight="1" x14ac:dyDescent="0.25"/>
  <cols>
    <col min="2" max="2" width="18" customWidth="1"/>
    <col min="3" max="3" width="6.90625" customWidth="1"/>
    <col min="4" max="4" width="5.453125" customWidth="1"/>
    <col min="5" max="5" width="10.453125" customWidth="1"/>
    <col min="6" max="6" width="10.08984375" customWidth="1"/>
    <col min="7" max="7" width="9" customWidth="1"/>
    <col min="8" max="8" width="9.7265625" customWidth="1"/>
    <col min="9" max="9" width="11" customWidth="1"/>
    <col min="10" max="10" width="12.36328125" customWidth="1"/>
    <col min="11" max="11" width="15.08984375" customWidth="1"/>
    <col min="12" max="12" width="19.7265625" customWidth="1"/>
    <col min="13" max="13" width="10.26953125" customWidth="1"/>
    <col min="14" max="14" width="11.7265625" customWidth="1"/>
    <col min="15" max="15" width="10.36328125" customWidth="1"/>
    <col min="16" max="17" width="11.90625" customWidth="1"/>
    <col min="18" max="18" width="14.36328125" customWidth="1"/>
    <col min="19" max="23" width="11.90625" customWidth="1"/>
    <col min="24" max="24" width="11.08984375" customWidth="1"/>
    <col min="25" max="25" width="9.453125" customWidth="1"/>
    <col min="26" max="30" width="8.26953125" customWidth="1"/>
    <col min="31" max="31" width="10.7265625" customWidth="1"/>
    <col min="32" max="36" width="8.26953125" customWidth="1"/>
    <col min="37" max="37" width="10.36328125" customWidth="1"/>
    <col min="40" max="40" width="11.08984375" customWidth="1"/>
    <col min="41" max="41" width="72.453125" customWidth="1"/>
    <col min="42" max="42" width="82.7265625" customWidth="1"/>
  </cols>
  <sheetData>
    <row r="1" spans="1:53" ht="98" x14ac:dyDescent="0.3">
      <c r="A1" s="22" t="s">
        <v>746</v>
      </c>
      <c r="B1" s="1" t="s">
        <v>0</v>
      </c>
      <c r="C1" s="1" t="s">
        <v>1</v>
      </c>
      <c r="D1" s="1" t="s">
        <v>2</v>
      </c>
      <c r="E1" s="1" t="s">
        <v>3</v>
      </c>
      <c r="F1" s="1" t="s">
        <v>4</v>
      </c>
      <c r="G1" s="1" t="s">
        <v>5</v>
      </c>
      <c r="H1" s="1" t="s">
        <v>6</v>
      </c>
      <c r="I1" s="1" t="s">
        <v>7</v>
      </c>
      <c r="J1" s="1" t="s">
        <v>8</v>
      </c>
      <c r="K1" s="1" t="s">
        <v>9</v>
      </c>
      <c r="L1" s="1" t="s">
        <v>10</v>
      </c>
      <c r="M1" s="1" t="s">
        <v>11</v>
      </c>
      <c r="N1" s="2" t="s">
        <v>12</v>
      </c>
      <c r="O1" s="2" t="s">
        <v>13</v>
      </c>
      <c r="P1" s="2" t="s">
        <v>14</v>
      </c>
      <c r="Q1" s="2" t="s">
        <v>15</v>
      </c>
      <c r="R1" s="2" t="s">
        <v>16</v>
      </c>
      <c r="S1" s="3" t="s">
        <v>17</v>
      </c>
      <c r="T1" s="3" t="s">
        <v>18</v>
      </c>
      <c r="U1" s="3" t="s">
        <v>19</v>
      </c>
      <c r="V1" s="3" t="s">
        <v>20</v>
      </c>
      <c r="W1" s="3"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4" t="s">
        <v>39</v>
      </c>
      <c r="AP1" s="4" t="s">
        <v>40</v>
      </c>
      <c r="AQ1" s="5"/>
      <c r="AR1" s="5"/>
      <c r="AS1" s="5"/>
      <c r="AT1" s="5"/>
      <c r="AU1" s="5"/>
      <c r="AV1" s="5"/>
      <c r="AW1" s="5"/>
      <c r="AX1" s="5"/>
      <c r="AY1" s="5"/>
      <c r="AZ1" s="5"/>
      <c r="BA1" s="5"/>
    </row>
    <row r="2" spans="1:53" ht="29.25" customHeight="1" x14ac:dyDescent="0.3">
      <c r="A2">
        <v>1</v>
      </c>
      <c r="B2" s="6" t="s">
        <v>41</v>
      </c>
      <c r="C2" s="6" t="s">
        <v>42</v>
      </c>
      <c r="D2" s="6">
        <v>22</v>
      </c>
      <c r="E2" s="6" t="s">
        <v>43</v>
      </c>
      <c r="F2" s="6" t="s">
        <v>44</v>
      </c>
      <c r="G2" s="6"/>
      <c r="H2" s="6">
        <v>1</v>
      </c>
      <c r="I2" s="6" t="s">
        <v>45</v>
      </c>
      <c r="J2" s="6" t="s">
        <v>46</v>
      </c>
      <c r="K2" s="6" t="s">
        <v>47</v>
      </c>
      <c r="L2" s="6" t="s">
        <v>48</v>
      </c>
      <c r="M2" s="6" t="s">
        <v>49</v>
      </c>
      <c r="N2" s="6" t="s">
        <v>50</v>
      </c>
      <c r="O2" s="6" t="s">
        <v>51</v>
      </c>
      <c r="P2" s="6" t="s">
        <v>52</v>
      </c>
      <c r="Q2" s="6" t="s">
        <v>53</v>
      </c>
      <c r="R2" s="6">
        <v>0.94379999999999997</v>
      </c>
      <c r="S2" s="6" t="s">
        <v>54</v>
      </c>
      <c r="T2" s="6" t="s">
        <v>51</v>
      </c>
      <c r="U2" s="6" t="s">
        <v>52</v>
      </c>
      <c r="V2" s="6" t="s">
        <v>55</v>
      </c>
      <c r="W2" s="6">
        <v>0.42099999999999999</v>
      </c>
      <c r="X2" s="6"/>
      <c r="Y2" s="6">
        <v>75</v>
      </c>
      <c r="Z2" s="6">
        <v>10</v>
      </c>
      <c r="AA2" s="6">
        <v>21</v>
      </c>
      <c r="AB2" s="6">
        <v>19</v>
      </c>
      <c r="AC2" s="6">
        <v>25</v>
      </c>
      <c r="AD2" s="6">
        <v>1</v>
      </c>
      <c r="AE2" s="6">
        <v>54</v>
      </c>
      <c r="AF2" s="6">
        <v>11</v>
      </c>
      <c r="AG2" s="6">
        <v>19</v>
      </c>
      <c r="AH2" s="6">
        <v>20</v>
      </c>
      <c r="AI2" s="6">
        <v>15</v>
      </c>
      <c r="AJ2" s="6">
        <v>1</v>
      </c>
      <c r="AK2" s="6">
        <v>0</v>
      </c>
      <c r="AL2" s="6"/>
      <c r="AM2" s="6"/>
      <c r="AN2" s="6"/>
      <c r="AO2" s="7" t="s">
        <v>56</v>
      </c>
      <c r="AP2" s="8"/>
      <c r="AQ2" s="6"/>
      <c r="AR2" s="6"/>
      <c r="AS2" s="6"/>
      <c r="AT2" s="6"/>
      <c r="AU2" s="6"/>
      <c r="AV2" s="6"/>
      <c r="AW2" s="6"/>
      <c r="AX2" s="6"/>
      <c r="AY2" s="6"/>
      <c r="AZ2" s="6"/>
      <c r="BA2" s="6"/>
    </row>
    <row r="3" spans="1:53" ht="29.25" customHeight="1" x14ac:dyDescent="0.3">
      <c r="A3">
        <v>1</v>
      </c>
      <c r="B3" s="6" t="s">
        <v>57</v>
      </c>
      <c r="C3" s="6" t="s">
        <v>58</v>
      </c>
      <c r="D3" s="6">
        <v>29</v>
      </c>
      <c r="E3" s="6" t="s">
        <v>43</v>
      </c>
      <c r="F3" s="6" t="s">
        <v>59</v>
      </c>
      <c r="G3" s="6"/>
      <c r="H3" s="6">
        <v>1</v>
      </c>
      <c r="I3" s="6" t="s">
        <v>60</v>
      </c>
      <c r="J3" s="6" t="s">
        <v>61</v>
      </c>
      <c r="K3" s="6" t="s">
        <v>62</v>
      </c>
      <c r="L3" s="6" t="s">
        <v>63</v>
      </c>
      <c r="M3" s="6" t="s">
        <v>49</v>
      </c>
      <c r="N3" s="6" t="s">
        <v>64</v>
      </c>
      <c r="O3" s="6" t="s">
        <v>51</v>
      </c>
      <c r="P3" s="6" t="s">
        <v>65</v>
      </c>
      <c r="Q3" s="6" t="s">
        <v>66</v>
      </c>
      <c r="R3" s="6">
        <v>2.4043000000000001</v>
      </c>
      <c r="S3" s="6" t="s">
        <v>67</v>
      </c>
      <c r="T3" s="6" t="s">
        <v>51</v>
      </c>
      <c r="U3" s="6" t="s">
        <v>65</v>
      </c>
      <c r="V3" s="6" t="s">
        <v>68</v>
      </c>
      <c r="W3" s="6">
        <v>24.749199999999998</v>
      </c>
      <c r="X3" s="6"/>
      <c r="Y3" s="6">
        <v>74</v>
      </c>
      <c r="Z3" s="6">
        <v>11</v>
      </c>
      <c r="AA3" s="6">
        <v>17</v>
      </c>
      <c r="AB3" s="6">
        <v>16</v>
      </c>
      <c r="AC3" s="6">
        <v>30</v>
      </c>
      <c r="AD3" s="6">
        <v>1</v>
      </c>
      <c r="AE3" s="6">
        <v>25</v>
      </c>
      <c r="AF3" s="6">
        <v>3</v>
      </c>
      <c r="AG3" s="6">
        <v>6</v>
      </c>
      <c r="AH3" s="6">
        <v>8</v>
      </c>
      <c r="AI3" s="6">
        <v>11</v>
      </c>
      <c r="AJ3" s="6">
        <v>1</v>
      </c>
      <c r="AK3" s="6">
        <v>1</v>
      </c>
      <c r="AL3" s="6"/>
      <c r="AM3" s="6"/>
      <c r="AN3" s="6"/>
      <c r="AO3" s="7" t="s">
        <v>69</v>
      </c>
      <c r="AP3" s="7"/>
      <c r="AQ3" s="6"/>
      <c r="AR3" s="6"/>
      <c r="AS3" s="6"/>
      <c r="AT3" s="6"/>
      <c r="AU3" s="6"/>
      <c r="AV3" s="6"/>
      <c r="AW3" s="6"/>
      <c r="AX3" s="6"/>
      <c r="AY3" s="6"/>
      <c r="AZ3" s="6"/>
      <c r="BA3" s="6"/>
    </row>
    <row r="4" spans="1:53" ht="29.25" customHeight="1" x14ac:dyDescent="0.3">
      <c r="A4">
        <v>1</v>
      </c>
      <c r="B4" s="6" t="s">
        <v>70</v>
      </c>
      <c r="C4" s="6" t="s">
        <v>42</v>
      </c>
      <c r="D4" s="6">
        <v>40</v>
      </c>
      <c r="E4" s="6" t="s">
        <v>43</v>
      </c>
      <c r="F4" s="6" t="s">
        <v>71</v>
      </c>
      <c r="G4" s="6"/>
      <c r="H4" s="6">
        <v>1</v>
      </c>
      <c r="I4" s="6" t="s">
        <v>45</v>
      </c>
      <c r="J4" s="6" t="s">
        <v>72</v>
      </c>
      <c r="K4" s="6" t="s">
        <v>73</v>
      </c>
      <c r="L4" s="6" t="s">
        <v>74</v>
      </c>
      <c r="M4" s="6" t="s">
        <v>49</v>
      </c>
      <c r="N4" s="6" t="s">
        <v>75</v>
      </c>
      <c r="O4" s="6" t="s">
        <v>51</v>
      </c>
      <c r="P4" s="6" t="s">
        <v>52</v>
      </c>
      <c r="Q4" s="6" t="s">
        <v>76</v>
      </c>
      <c r="R4" s="6">
        <v>1.1307</v>
      </c>
      <c r="S4" s="6" t="s">
        <v>77</v>
      </c>
      <c r="T4" s="6" t="s">
        <v>51</v>
      </c>
      <c r="U4" s="6" t="s">
        <v>52</v>
      </c>
      <c r="V4" s="6" t="s">
        <v>78</v>
      </c>
      <c r="W4" s="6">
        <v>0.54259999999999997</v>
      </c>
      <c r="X4" s="6"/>
      <c r="Y4" s="6">
        <v>29</v>
      </c>
      <c r="Z4" s="6">
        <v>4</v>
      </c>
      <c r="AA4" s="6">
        <v>9</v>
      </c>
      <c r="AB4" s="6">
        <v>7</v>
      </c>
      <c r="AC4" s="6">
        <v>9</v>
      </c>
      <c r="AD4" s="6">
        <v>1</v>
      </c>
      <c r="AE4" s="6">
        <v>25</v>
      </c>
      <c r="AF4" s="6">
        <v>6</v>
      </c>
      <c r="AG4" s="6">
        <v>7</v>
      </c>
      <c r="AH4" s="6">
        <v>9</v>
      </c>
      <c r="AI4" s="6">
        <v>9</v>
      </c>
      <c r="AJ4" s="6">
        <v>1</v>
      </c>
      <c r="AK4" s="6">
        <v>0</v>
      </c>
      <c r="AL4" s="6"/>
      <c r="AM4" s="6"/>
      <c r="AN4" s="6"/>
      <c r="AO4" s="7"/>
      <c r="AP4" s="8"/>
      <c r="AQ4" s="6"/>
      <c r="AR4" s="6"/>
      <c r="AS4" s="6"/>
      <c r="AT4" s="6"/>
      <c r="AU4" s="6"/>
      <c r="AV4" s="6"/>
      <c r="AW4" s="6"/>
      <c r="AX4" s="6"/>
      <c r="AY4" s="6"/>
      <c r="AZ4" s="6"/>
      <c r="BA4" s="6"/>
    </row>
    <row r="5" spans="1:53" ht="27.75" customHeight="1" x14ac:dyDescent="0.3">
      <c r="A5">
        <v>1</v>
      </c>
      <c r="B5" s="6" t="s">
        <v>79</v>
      </c>
      <c r="C5" s="6" t="s">
        <v>42</v>
      </c>
      <c r="D5" s="6">
        <v>43</v>
      </c>
      <c r="E5" s="6" t="s">
        <v>43</v>
      </c>
      <c r="F5" s="6" t="s">
        <v>80</v>
      </c>
      <c r="G5" s="6"/>
      <c r="H5" s="6">
        <v>1</v>
      </c>
      <c r="I5" s="6" t="s">
        <v>45</v>
      </c>
      <c r="J5" s="6"/>
      <c r="K5" s="6" t="s">
        <v>81</v>
      </c>
      <c r="L5" s="6" t="s">
        <v>82</v>
      </c>
      <c r="M5" s="6" t="s">
        <v>49</v>
      </c>
      <c r="N5" s="6" t="s">
        <v>83</v>
      </c>
      <c r="O5" s="6" t="s">
        <v>51</v>
      </c>
      <c r="P5" s="6" t="s">
        <v>52</v>
      </c>
      <c r="Q5" s="6" t="s">
        <v>84</v>
      </c>
      <c r="R5" s="6">
        <v>18.287199999999999</v>
      </c>
      <c r="S5" s="6" t="s">
        <v>85</v>
      </c>
      <c r="T5" s="6" t="s">
        <v>51</v>
      </c>
      <c r="U5" s="6" t="s">
        <v>52</v>
      </c>
      <c r="V5" s="6" t="s">
        <v>86</v>
      </c>
      <c r="W5" s="6">
        <v>6.5652999999999997</v>
      </c>
      <c r="X5" s="6"/>
      <c r="Y5" s="6">
        <v>101</v>
      </c>
      <c r="Z5" s="6">
        <v>10</v>
      </c>
      <c r="AA5" s="6">
        <v>27</v>
      </c>
      <c r="AB5" s="6">
        <v>27</v>
      </c>
      <c r="AC5" s="6">
        <v>37</v>
      </c>
      <c r="AD5" s="6">
        <v>1</v>
      </c>
      <c r="AE5" s="6">
        <v>56</v>
      </c>
      <c r="AF5" s="6">
        <v>8</v>
      </c>
      <c r="AG5" s="6">
        <v>18</v>
      </c>
      <c r="AH5" s="6">
        <v>22</v>
      </c>
      <c r="AI5" s="6">
        <v>16</v>
      </c>
      <c r="AJ5" s="6">
        <v>1</v>
      </c>
      <c r="AK5" s="6">
        <v>6</v>
      </c>
      <c r="AL5" s="6"/>
      <c r="AM5" s="6"/>
      <c r="AN5" s="6"/>
      <c r="AO5" s="8"/>
      <c r="AP5" s="8"/>
      <c r="AQ5" s="6"/>
      <c r="AR5" s="6"/>
      <c r="AS5" s="6"/>
      <c r="AT5" s="6"/>
      <c r="AU5" s="6"/>
      <c r="AV5" s="6"/>
      <c r="AW5" s="6"/>
      <c r="AX5" s="6"/>
      <c r="AY5" s="6"/>
      <c r="AZ5" s="6"/>
      <c r="BA5" s="6"/>
    </row>
    <row r="6" spans="1:53" ht="27.75" customHeight="1" x14ac:dyDescent="0.3">
      <c r="A6">
        <v>1</v>
      </c>
      <c r="B6" s="6" t="s">
        <v>87</v>
      </c>
      <c r="C6" s="6" t="s">
        <v>42</v>
      </c>
      <c r="D6" s="6">
        <v>21</v>
      </c>
      <c r="E6" s="6" t="s">
        <v>43</v>
      </c>
      <c r="F6" s="6" t="s">
        <v>88</v>
      </c>
      <c r="G6" s="6"/>
      <c r="H6" s="6">
        <v>1</v>
      </c>
      <c r="I6" s="6" t="s">
        <v>89</v>
      </c>
      <c r="J6" s="6" t="s">
        <v>90</v>
      </c>
      <c r="K6" s="6" t="s">
        <v>91</v>
      </c>
      <c r="L6" s="6" t="s">
        <v>92</v>
      </c>
      <c r="M6" s="6" t="s">
        <v>93</v>
      </c>
      <c r="N6" s="6" t="s">
        <v>94</v>
      </c>
      <c r="O6" s="6" t="s">
        <v>51</v>
      </c>
      <c r="P6" s="6" t="s">
        <v>52</v>
      </c>
      <c r="Q6" s="6" t="s">
        <v>95</v>
      </c>
      <c r="R6" s="6">
        <v>1.0227999999999999</v>
      </c>
      <c r="S6" s="6" t="s">
        <v>96</v>
      </c>
      <c r="T6" s="6" t="s">
        <v>51</v>
      </c>
      <c r="U6" s="6" t="s">
        <v>52</v>
      </c>
      <c r="V6" s="6" t="s">
        <v>97</v>
      </c>
      <c r="W6" s="6">
        <v>7.9438000000000004</v>
      </c>
      <c r="X6" s="6"/>
      <c r="Y6" s="6">
        <v>53</v>
      </c>
      <c r="Z6" s="6">
        <v>6</v>
      </c>
      <c r="AA6" s="6">
        <v>17</v>
      </c>
      <c r="AB6" s="6">
        <v>12</v>
      </c>
      <c r="AC6" s="6">
        <v>18</v>
      </c>
      <c r="AD6" s="6">
        <v>1</v>
      </c>
      <c r="AE6" s="6">
        <v>0</v>
      </c>
      <c r="AF6" s="6">
        <v>0</v>
      </c>
      <c r="AG6" s="6">
        <v>0</v>
      </c>
      <c r="AH6" s="6">
        <v>0</v>
      </c>
      <c r="AI6" s="6">
        <v>0</v>
      </c>
      <c r="AJ6" s="6">
        <v>1</v>
      </c>
      <c r="AK6" s="6">
        <v>3</v>
      </c>
      <c r="AL6" s="6"/>
      <c r="AM6" s="6"/>
      <c r="AN6" s="6"/>
      <c r="AO6" s="7"/>
      <c r="AP6" s="7"/>
      <c r="AQ6" s="6"/>
      <c r="AR6" s="6"/>
      <c r="AS6" s="6"/>
      <c r="AT6" s="6"/>
      <c r="AU6" s="6"/>
      <c r="AV6" s="6"/>
      <c r="AW6" s="6"/>
      <c r="AX6" s="6"/>
      <c r="AY6" s="6"/>
      <c r="AZ6" s="6"/>
      <c r="BA6" s="6"/>
    </row>
    <row r="7" spans="1:53" ht="30" customHeight="1" x14ac:dyDescent="0.3">
      <c r="A7">
        <v>1</v>
      </c>
      <c r="B7" s="6" t="s">
        <v>98</v>
      </c>
      <c r="C7" s="6" t="s">
        <v>42</v>
      </c>
      <c r="D7" s="6">
        <v>24</v>
      </c>
      <c r="E7" s="6" t="s">
        <v>43</v>
      </c>
      <c r="F7" s="6" t="s">
        <v>99</v>
      </c>
      <c r="G7" s="6"/>
      <c r="H7" s="6">
        <v>1</v>
      </c>
      <c r="I7" s="6" t="s">
        <v>100</v>
      </c>
      <c r="J7" s="6"/>
      <c r="K7" s="6" t="s">
        <v>101</v>
      </c>
      <c r="L7" s="6" t="s">
        <v>102</v>
      </c>
      <c r="M7" s="6" t="s">
        <v>49</v>
      </c>
      <c r="N7" s="6" t="s">
        <v>103</v>
      </c>
      <c r="O7" s="6" t="s">
        <v>51</v>
      </c>
      <c r="P7" s="6" t="s">
        <v>52</v>
      </c>
      <c r="Q7" s="6" t="s">
        <v>104</v>
      </c>
      <c r="R7" s="6">
        <v>21.115500000000001</v>
      </c>
      <c r="S7" s="6" t="s">
        <v>105</v>
      </c>
      <c r="T7" s="6" t="s">
        <v>51</v>
      </c>
      <c r="U7" s="6" t="s">
        <v>106</v>
      </c>
      <c r="V7" s="6" t="s">
        <v>107</v>
      </c>
      <c r="W7" s="6">
        <v>9.7736000000000001</v>
      </c>
      <c r="X7" s="6"/>
      <c r="Y7" s="6">
        <v>67</v>
      </c>
      <c r="Z7" s="6">
        <v>9</v>
      </c>
      <c r="AA7" s="6">
        <v>11</v>
      </c>
      <c r="AB7" s="6">
        <v>21</v>
      </c>
      <c r="AC7" s="6">
        <v>26</v>
      </c>
      <c r="AD7" s="6">
        <v>1</v>
      </c>
      <c r="AE7" s="6">
        <v>31</v>
      </c>
      <c r="AF7" s="6">
        <v>6</v>
      </c>
      <c r="AG7" s="6">
        <v>9</v>
      </c>
      <c r="AH7" s="6">
        <v>11</v>
      </c>
      <c r="AI7" s="6">
        <v>11</v>
      </c>
      <c r="AJ7" s="6">
        <v>1</v>
      </c>
      <c r="AK7" s="6">
        <v>0</v>
      </c>
      <c r="AL7" s="6"/>
      <c r="AM7" s="6"/>
      <c r="AN7" s="6"/>
      <c r="AO7" s="7"/>
      <c r="AP7" s="7"/>
      <c r="AQ7" s="6"/>
      <c r="AR7" s="6"/>
      <c r="AS7" s="6"/>
      <c r="AT7" s="6"/>
      <c r="AU7" s="6"/>
      <c r="AV7" s="6"/>
      <c r="AW7" s="6"/>
      <c r="AX7" s="6"/>
      <c r="AY7" s="6"/>
      <c r="AZ7" s="6"/>
      <c r="BA7" s="6"/>
    </row>
    <row r="8" spans="1:53" ht="29.25" customHeight="1" x14ac:dyDescent="0.3">
      <c r="A8">
        <v>1</v>
      </c>
      <c r="B8" s="6" t="s">
        <v>108</v>
      </c>
      <c r="C8" s="6" t="s">
        <v>58</v>
      </c>
      <c r="D8" s="6">
        <v>29</v>
      </c>
      <c r="E8" s="6" t="s">
        <v>43</v>
      </c>
      <c r="F8" s="6" t="s">
        <v>109</v>
      </c>
      <c r="G8" s="6" t="s">
        <v>110</v>
      </c>
      <c r="H8" s="6">
        <v>1</v>
      </c>
      <c r="I8" s="6" t="s">
        <v>111</v>
      </c>
      <c r="J8" s="6"/>
      <c r="K8" s="6" t="s">
        <v>112</v>
      </c>
      <c r="L8" s="6" t="s">
        <v>113</v>
      </c>
      <c r="M8" s="6" t="s">
        <v>114</v>
      </c>
      <c r="N8" s="6" t="s">
        <v>115</v>
      </c>
      <c r="O8" s="6" t="s">
        <v>51</v>
      </c>
      <c r="P8" s="6" t="s">
        <v>116</v>
      </c>
      <c r="Q8" s="6" t="s">
        <v>117</v>
      </c>
      <c r="R8" s="6" t="s">
        <v>118</v>
      </c>
      <c r="S8" s="6" t="s">
        <v>119</v>
      </c>
      <c r="T8" s="6" t="s">
        <v>51</v>
      </c>
      <c r="U8" s="6" t="s">
        <v>106</v>
      </c>
      <c r="V8" s="6" t="s">
        <v>120</v>
      </c>
      <c r="W8" s="6">
        <v>0.10639999999999999</v>
      </c>
      <c r="X8" s="6"/>
      <c r="Y8" s="6">
        <v>57</v>
      </c>
      <c r="Z8" s="6">
        <v>8</v>
      </c>
      <c r="AA8" s="6">
        <v>12</v>
      </c>
      <c r="AB8" s="6">
        <v>12</v>
      </c>
      <c r="AC8" s="6">
        <v>25</v>
      </c>
      <c r="AD8" s="6">
        <v>1</v>
      </c>
      <c r="AE8" s="6">
        <v>0</v>
      </c>
      <c r="AF8" s="6">
        <v>0</v>
      </c>
      <c r="AG8" s="6">
        <v>0</v>
      </c>
      <c r="AH8" s="6">
        <v>0</v>
      </c>
      <c r="AI8" s="6">
        <v>0</v>
      </c>
      <c r="AJ8" s="6">
        <v>1</v>
      </c>
      <c r="AK8" s="6">
        <v>0</v>
      </c>
      <c r="AL8" s="6"/>
      <c r="AM8" s="6"/>
      <c r="AN8" s="6"/>
      <c r="AO8" s="7"/>
      <c r="AP8" s="7"/>
      <c r="AQ8" s="6"/>
      <c r="AR8" s="6"/>
      <c r="AS8" s="6"/>
      <c r="AT8" s="6"/>
      <c r="AU8" s="6"/>
      <c r="AV8" s="6"/>
      <c r="AW8" s="6"/>
      <c r="AX8" s="6"/>
      <c r="AY8" s="6"/>
      <c r="AZ8" s="6"/>
      <c r="BA8" s="6"/>
    </row>
    <row r="9" spans="1:53" ht="30" customHeight="1" x14ac:dyDescent="0.3">
      <c r="A9">
        <v>1</v>
      </c>
      <c r="B9" s="6" t="s">
        <v>121</v>
      </c>
      <c r="C9" s="6" t="s">
        <v>58</v>
      </c>
      <c r="D9" s="6">
        <v>31</v>
      </c>
      <c r="E9" s="6" t="s">
        <v>43</v>
      </c>
      <c r="F9" s="6" t="s">
        <v>122</v>
      </c>
      <c r="G9" s="6" t="s">
        <v>123</v>
      </c>
      <c r="H9" s="6">
        <v>1</v>
      </c>
      <c r="I9" s="6" t="s">
        <v>124</v>
      </c>
      <c r="J9" s="6" t="s">
        <v>125</v>
      </c>
      <c r="K9" s="6" t="s">
        <v>126</v>
      </c>
      <c r="L9" s="6" t="s">
        <v>127</v>
      </c>
      <c r="M9" s="6" t="s">
        <v>114</v>
      </c>
      <c r="N9" s="6" t="s">
        <v>128</v>
      </c>
      <c r="O9" s="6" t="s">
        <v>51</v>
      </c>
      <c r="P9" s="6" t="s">
        <v>123</v>
      </c>
      <c r="Q9" s="6" t="s">
        <v>129</v>
      </c>
      <c r="R9" s="6">
        <v>3.8784000000000001</v>
      </c>
      <c r="S9" s="6" t="s">
        <v>130</v>
      </c>
      <c r="T9" s="6" t="s">
        <v>51</v>
      </c>
      <c r="U9" s="6" t="s">
        <v>123</v>
      </c>
      <c r="V9" s="6" t="s">
        <v>131</v>
      </c>
      <c r="W9" s="6">
        <v>12.4559</v>
      </c>
      <c r="X9" s="6"/>
      <c r="Y9" s="6">
        <v>139</v>
      </c>
      <c r="Z9" s="6">
        <v>19</v>
      </c>
      <c r="AA9" s="6">
        <v>33</v>
      </c>
      <c r="AB9" s="6">
        <v>37</v>
      </c>
      <c r="AC9" s="6">
        <v>50</v>
      </c>
      <c r="AD9" s="6">
        <v>1</v>
      </c>
      <c r="AE9" s="6">
        <v>30</v>
      </c>
      <c r="AF9" s="6">
        <v>5</v>
      </c>
      <c r="AG9" s="6">
        <v>10</v>
      </c>
      <c r="AH9" s="6">
        <v>10</v>
      </c>
      <c r="AI9" s="6">
        <v>10</v>
      </c>
      <c r="AJ9" s="6">
        <v>1</v>
      </c>
      <c r="AK9" s="6">
        <v>1</v>
      </c>
      <c r="AL9" s="6"/>
      <c r="AM9" s="6"/>
      <c r="AN9" s="6"/>
      <c r="AO9" s="7"/>
      <c r="AP9" s="7"/>
      <c r="AQ9" s="6"/>
      <c r="AR9" s="6"/>
      <c r="AS9" s="6"/>
      <c r="AT9" s="6"/>
      <c r="AU9" s="6"/>
      <c r="AV9" s="6"/>
      <c r="AW9" s="6"/>
      <c r="AX9" s="6"/>
      <c r="AY9" s="6"/>
      <c r="AZ9" s="6"/>
      <c r="BA9" s="6"/>
    </row>
    <row r="10" spans="1:53" ht="29.25" customHeight="1" x14ac:dyDescent="0.3">
      <c r="A10">
        <v>1</v>
      </c>
      <c r="B10" s="6" t="s">
        <v>132</v>
      </c>
      <c r="C10" s="6" t="s">
        <v>42</v>
      </c>
      <c r="D10" s="6">
        <v>33</v>
      </c>
      <c r="E10" s="6" t="s">
        <v>43</v>
      </c>
      <c r="F10" s="6" t="s">
        <v>133</v>
      </c>
      <c r="G10" s="6"/>
      <c r="H10" s="6">
        <v>1</v>
      </c>
      <c r="I10" s="6" t="s">
        <v>45</v>
      </c>
      <c r="J10" s="6" t="s">
        <v>134</v>
      </c>
      <c r="K10" s="6" t="s">
        <v>135</v>
      </c>
      <c r="L10" s="6" t="s">
        <v>136</v>
      </c>
      <c r="M10" s="6" t="s">
        <v>137</v>
      </c>
      <c r="N10" s="6" t="s">
        <v>138</v>
      </c>
      <c r="O10" s="6" t="s">
        <v>51</v>
      </c>
      <c r="P10" s="6" t="s">
        <v>139</v>
      </c>
      <c r="Q10" s="6" t="s">
        <v>140</v>
      </c>
      <c r="R10" s="6">
        <v>0.17330000000000001</v>
      </c>
      <c r="S10" s="6" t="s">
        <v>141</v>
      </c>
      <c r="T10" s="6" t="s">
        <v>51</v>
      </c>
      <c r="U10" s="6" t="s">
        <v>123</v>
      </c>
      <c r="V10" s="6" t="s">
        <v>142</v>
      </c>
      <c r="W10" s="6">
        <v>1</v>
      </c>
      <c r="X10" s="6"/>
      <c r="Y10" s="6">
        <v>42</v>
      </c>
      <c r="Z10" s="6">
        <v>5</v>
      </c>
      <c r="AA10" s="6">
        <v>12</v>
      </c>
      <c r="AB10" s="6">
        <v>11</v>
      </c>
      <c r="AC10" s="6">
        <v>14</v>
      </c>
      <c r="AD10" s="6">
        <v>0</v>
      </c>
      <c r="AE10" s="6">
        <v>76</v>
      </c>
      <c r="AF10" s="6">
        <v>9</v>
      </c>
      <c r="AG10" s="6">
        <v>31</v>
      </c>
      <c r="AH10" s="6">
        <v>28</v>
      </c>
      <c r="AI10" s="6">
        <v>17</v>
      </c>
      <c r="AJ10" s="6">
        <v>0</v>
      </c>
      <c r="AK10" s="6">
        <v>0</v>
      </c>
      <c r="AL10" s="6"/>
      <c r="AM10" s="6"/>
      <c r="AN10" s="6"/>
      <c r="AO10" s="7"/>
      <c r="AP10" s="7"/>
      <c r="AQ10" s="6"/>
      <c r="AR10" s="6"/>
      <c r="AS10" s="6"/>
      <c r="AT10" s="6"/>
      <c r="AU10" s="6"/>
      <c r="AV10" s="6"/>
      <c r="AW10" s="6"/>
      <c r="AX10" s="6"/>
      <c r="AY10" s="6"/>
      <c r="AZ10" s="6"/>
      <c r="BA10" s="6"/>
    </row>
    <row r="11" spans="1:53" ht="27.75" customHeight="1" x14ac:dyDescent="0.3">
      <c r="A11">
        <v>1</v>
      </c>
      <c r="B11" s="6" t="s">
        <v>143</v>
      </c>
      <c r="C11" s="6" t="s">
        <v>42</v>
      </c>
      <c r="D11" s="6">
        <v>39</v>
      </c>
      <c r="E11" s="6" t="s">
        <v>43</v>
      </c>
      <c r="F11" s="6" t="s">
        <v>144</v>
      </c>
      <c r="G11" s="6" t="s">
        <v>145</v>
      </c>
      <c r="H11" s="6">
        <v>1</v>
      </c>
      <c r="I11" s="6" t="s">
        <v>146</v>
      </c>
      <c r="J11" s="6"/>
      <c r="K11" s="6" t="s">
        <v>147</v>
      </c>
      <c r="L11" s="6" t="s">
        <v>148</v>
      </c>
      <c r="M11" s="6" t="s">
        <v>149</v>
      </c>
      <c r="N11" s="6" t="s">
        <v>150</v>
      </c>
      <c r="O11" s="6" t="s">
        <v>51</v>
      </c>
      <c r="P11" s="6" t="s">
        <v>106</v>
      </c>
      <c r="Q11" s="6" t="s">
        <v>151</v>
      </c>
      <c r="R11" s="6">
        <v>1.3616999999999999</v>
      </c>
      <c r="S11" s="6" t="s">
        <v>152</v>
      </c>
      <c r="T11" s="6" t="s">
        <v>51</v>
      </c>
      <c r="U11" s="6" t="s">
        <v>123</v>
      </c>
      <c r="V11" s="6" t="s">
        <v>153</v>
      </c>
      <c r="W11" s="6">
        <v>9.9346999999999994</v>
      </c>
      <c r="X11" s="6"/>
      <c r="Y11" s="6">
        <v>32</v>
      </c>
      <c r="Z11" s="6">
        <v>4</v>
      </c>
      <c r="AA11" s="6">
        <v>8</v>
      </c>
      <c r="AB11" s="6">
        <v>7</v>
      </c>
      <c r="AC11" s="6">
        <v>13</v>
      </c>
      <c r="AD11" s="6">
        <v>0</v>
      </c>
      <c r="AE11" s="6">
        <v>7</v>
      </c>
      <c r="AF11" s="6">
        <v>1</v>
      </c>
      <c r="AG11" s="6">
        <v>3</v>
      </c>
      <c r="AH11" s="6">
        <v>3</v>
      </c>
      <c r="AI11" s="6">
        <v>1</v>
      </c>
      <c r="AJ11" s="6">
        <v>0</v>
      </c>
      <c r="AK11" s="6">
        <v>0</v>
      </c>
      <c r="AL11" s="6"/>
      <c r="AM11" s="6"/>
      <c r="AN11" s="6"/>
      <c r="AO11" s="7"/>
      <c r="AP11" s="7"/>
      <c r="AQ11" s="6"/>
      <c r="AR11" s="6"/>
      <c r="AS11" s="6"/>
      <c r="AT11" s="6"/>
      <c r="AU11" s="6"/>
      <c r="AV11" s="6"/>
      <c r="AW11" s="6"/>
      <c r="AX11" s="6"/>
      <c r="AY11" s="6"/>
      <c r="AZ11" s="6"/>
      <c r="BA11" s="6"/>
    </row>
    <row r="12" spans="1:53" ht="29.25" customHeight="1" x14ac:dyDescent="0.3">
      <c r="A12">
        <v>1</v>
      </c>
      <c r="B12" s="6" t="s">
        <v>154</v>
      </c>
      <c r="C12" s="6" t="s">
        <v>42</v>
      </c>
      <c r="D12" s="6">
        <v>28</v>
      </c>
      <c r="E12" s="6" t="s">
        <v>43</v>
      </c>
      <c r="F12" s="6" t="s">
        <v>155</v>
      </c>
      <c r="G12" s="6"/>
      <c r="H12" s="6">
        <v>1</v>
      </c>
      <c r="I12" s="6" t="s">
        <v>156</v>
      </c>
      <c r="J12" s="6" t="s">
        <v>157</v>
      </c>
      <c r="K12" s="6" t="s">
        <v>158</v>
      </c>
      <c r="L12" s="6" t="s">
        <v>159</v>
      </c>
      <c r="M12" s="6" t="s">
        <v>93</v>
      </c>
      <c r="N12" s="6" t="s">
        <v>160</v>
      </c>
      <c r="O12" s="6" t="s">
        <v>51</v>
      </c>
      <c r="P12" s="6" t="s">
        <v>139</v>
      </c>
      <c r="Q12" s="6"/>
      <c r="R12" s="6">
        <v>0.77659999999999996</v>
      </c>
      <c r="S12" s="6" t="s">
        <v>161</v>
      </c>
      <c r="T12" s="6" t="s">
        <v>51</v>
      </c>
      <c r="U12" s="6" t="s">
        <v>123</v>
      </c>
      <c r="V12" s="6" t="s">
        <v>162</v>
      </c>
      <c r="W12" s="6">
        <v>4.883</v>
      </c>
      <c r="X12" s="6"/>
      <c r="Y12" s="6">
        <v>132</v>
      </c>
      <c r="Z12" s="6">
        <v>21</v>
      </c>
      <c r="AA12" s="6">
        <v>36</v>
      </c>
      <c r="AB12" s="6">
        <v>44</v>
      </c>
      <c r="AC12" s="6">
        <v>52</v>
      </c>
      <c r="AD12" s="6">
        <v>1</v>
      </c>
      <c r="AE12" s="6">
        <v>23</v>
      </c>
      <c r="AF12" s="6">
        <v>6</v>
      </c>
      <c r="AG12" s="6">
        <v>8</v>
      </c>
      <c r="AH12" s="6">
        <v>8</v>
      </c>
      <c r="AI12" s="6">
        <v>7</v>
      </c>
      <c r="AJ12" s="6">
        <v>1</v>
      </c>
      <c r="AK12" s="6">
        <v>0</v>
      </c>
      <c r="AL12" s="6"/>
      <c r="AM12" s="6"/>
      <c r="AN12" s="6"/>
      <c r="AO12" s="7"/>
      <c r="AP12" s="7"/>
      <c r="AQ12" s="6"/>
      <c r="AR12" s="6"/>
      <c r="AS12" s="6"/>
      <c r="AT12" s="6"/>
      <c r="AU12" s="6"/>
      <c r="AV12" s="6"/>
      <c r="AW12" s="6"/>
      <c r="AX12" s="6"/>
      <c r="AY12" s="6"/>
      <c r="AZ12" s="6"/>
      <c r="BA12" s="6"/>
    </row>
    <row r="13" spans="1:53" ht="27.75" customHeight="1" x14ac:dyDescent="0.3">
      <c r="A13">
        <v>1</v>
      </c>
      <c r="B13" s="6" t="s">
        <v>163</v>
      </c>
      <c r="C13" s="6" t="s">
        <v>42</v>
      </c>
      <c r="D13" s="6">
        <v>36</v>
      </c>
      <c r="E13" s="6" t="s">
        <v>164</v>
      </c>
      <c r="F13" s="6" t="s">
        <v>165</v>
      </c>
      <c r="G13" s="6" t="s">
        <v>145</v>
      </c>
      <c r="H13" s="6">
        <v>1</v>
      </c>
      <c r="I13" s="6" t="s">
        <v>166</v>
      </c>
      <c r="J13" s="6" t="s">
        <v>167</v>
      </c>
      <c r="K13" s="6" t="s">
        <v>168</v>
      </c>
      <c r="L13" s="6" t="s">
        <v>169</v>
      </c>
      <c r="M13" s="6" t="s">
        <v>170</v>
      </c>
      <c r="N13" s="6" t="s">
        <v>171</v>
      </c>
      <c r="O13" s="6" t="s">
        <v>51</v>
      </c>
      <c r="P13" s="6" t="s">
        <v>139</v>
      </c>
      <c r="Q13" s="6" t="s">
        <v>172</v>
      </c>
      <c r="R13" s="6">
        <v>1.3602000000000001</v>
      </c>
      <c r="S13" s="6" t="s">
        <v>173</v>
      </c>
      <c r="T13" s="6" t="s">
        <v>51</v>
      </c>
      <c r="U13" s="6" t="s">
        <v>123</v>
      </c>
      <c r="V13" s="6"/>
      <c r="W13" s="6">
        <v>0.26140000000000002</v>
      </c>
      <c r="X13" s="6"/>
      <c r="Y13" s="6">
        <v>21</v>
      </c>
      <c r="Z13" s="6">
        <v>3</v>
      </c>
      <c r="AA13" s="6">
        <v>6</v>
      </c>
      <c r="AB13" s="6">
        <v>6</v>
      </c>
      <c r="AC13" s="6">
        <v>9</v>
      </c>
      <c r="AD13" s="6">
        <v>1</v>
      </c>
      <c r="AE13" s="6">
        <v>12</v>
      </c>
      <c r="AF13" s="6">
        <v>2</v>
      </c>
      <c r="AG13" s="6">
        <v>4</v>
      </c>
      <c r="AH13" s="6">
        <v>4</v>
      </c>
      <c r="AI13" s="6">
        <v>4</v>
      </c>
      <c r="AJ13" s="6">
        <v>1</v>
      </c>
      <c r="AK13" s="6">
        <v>0</v>
      </c>
      <c r="AL13" s="6"/>
      <c r="AM13" s="6"/>
      <c r="AN13" s="6"/>
      <c r="AO13" s="7"/>
      <c r="AP13" s="7"/>
      <c r="AQ13" s="6"/>
      <c r="AR13" s="6"/>
      <c r="AS13" s="6"/>
      <c r="AT13" s="6"/>
      <c r="AU13" s="6"/>
      <c r="AV13" s="6"/>
      <c r="AW13" s="6"/>
      <c r="AX13" s="6"/>
      <c r="AY13" s="6"/>
      <c r="AZ13" s="6"/>
      <c r="BA13" s="6"/>
    </row>
    <row r="14" spans="1:53" ht="27" customHeight="1" x14ac:dyDescent="0.3">
      <c r="A14">
        <v>1</v>
      </c>
      <c r="B14" s="6" t="s">
        <v>174</v>
      </c>
      <c r="C14" s="6" t="s">
        <v>58</v>
      </c>
      <c r="D14" s="6">
        <v>27</v>
      </c>
      <c r="E14" s="6" t="s">
        <v>43</v>
      </c>
      <c r="F14" s="6" t="s">
        <v>175</v>
      </c>
      <c r="G14" s="6" t="s">
        <v>123</v>
      </c>
      <c r="H14" s="6">
        <v>1</v>
      </c>
      <c r="I14" s="6" t="s">
        <v>176</v>
      </c>
      <c r="J14" s="6" t="s">
        <v>177</v>
      </c>
      <c r="K14" s="6" t="s">
        <v>168</v>
      </c>
      <c r="L14" s="6" t="s">
        <v>178</v>
      </c>
      <c r="M14" s="6" t="s">
        <v>49</v>
      </c>
      <c r="N14" s="6" t="s">
        <v>179</v>
      </c>
      <c r="O14" s="6" t="s">
        <v>51</v>
      </c>
      <c r="P14" s="6" t="s">
        <v>139</v>
      </c>
      <c r="Q14" s="6" t="s">
        <v>180</v>
      </c>
      <c r="R14" s="6">
        <v>0.33130999999999999</v>
      </c>
      <c r="S14" s="6" t="s">
        <v>181</v>
      </c>
      <c r="T14" s="6" t="s">
        <v>51</v>
      </c>
      <c r="U14" s="6" t="s">
        <v>123</v>
      </c>
      <c r="V14" s="6" t="s">
        <v>182</v>
      </c>
      <c r="W14" s="6">
        <v>1.69</v>
      </c>
      <c r="X14" s="6"/>
      <c r="Y14" s="6">
        <v>63</v>
      </c>
      <c r="Z14" s="6">
        <v>11</v>
      </c>
      <c r="AA14" s="6">
        <v>16</v>
      </c>
      <c r="AB14" s="6">
        <v>20</v>
      </c>
      <c r="AC14" s="6">
        <v>27</v>
      </c>
      <c r="AD14" s="6">
        <v>0</v>
      </c>
      <c r="AE14" s="6">
        <v>41</v>
      </c>
      <c r="AF14" s="6">
        <v>8</v>
      </c>
      <c r="AG14" s="6">
        <v>14</v>
      </c>
      <c r="AH14" s="6">
        <v>17</v>
      </c>
      <c r="AI14" s="6">
        <v>10</v>
      </c>
      <c r="AJ14" s="6">
        <v>0</v>
      </c>
      <c r="AK14" s="6">
        <v>0</v>
      </c>
      <c r="AL14" s="6"/>
      <c r="AM14" s="6"/>
      <c r="AN14" s="6"/>
      <c r="AO14" s="7"/>
      <c r="AP14" s="7"/>
      <c r="AQ14" s="6"/>
      <c r="AR14" s="6"/>
      <c r="AS14" s="6"/>
      <c r="AT14" s="6"/>
      <c r="AU14" s="6"/>
      <c r="AV14" s="6"/>
      <c r="AW14" s="6"/>
      <c r="AX14" s="6"/>
      <c r="AY14" s="6"/>
      <c r="AZ14" s="6"/>
      <c r="BA14" s="6"/>
    </row>
    <row r="15" spans="1:53" ht="28.5" customHeight="1" x14ac:dyDescent="0.3">
      <c r="A15">
        <v>1</v>
      </c>
      <c r="B15" s="6" t="s">
        <v>183</v>
      </c>
      <c r="C15" s="6" t="s">
        <v>42</v>
      </c>
      <c r="D15" s="6">
        <v>27</v>
      </c>
      <c r="E15" s="6" t="s">
        <v>43</v>
      </c>
      <c r="F15" s="6" t="s">
        <v>184</v>
      </c>
      <c r="G15" s="6" t="s">
        <v>123</v>
      </c>
      <c r="H15" s="6">
        <v>1</v>
      </c>
      <c r="I15" s="6" t="s">
        <v>185</v>
      </c>
      <c r="J15" s="6" t="s">
        <v>186</v>
      </c>
      <c r="K15" s="6" t="s">
        <v>187</v>
      </c>
      <c r="L15" s="6" t="s">
        <v>188</v>
      </c>
      <c r="M15" s="6" t="s">
        <v>49</v>
      </c>
      <c r="N15" s="6" t="s">
        <v>189</v>
      </c>
      <c r="O15" s="6" t="s">
        <v>51</v>
      </c>
      <c r="P15" s="6" t="s">
        <v>139</v>
      </c>
      <c r="Q15" s="6" t="s">
        <v>190</v>
      </c>
      <c r="R15" s="6">
        <v>0.84043000000000001</v>
      </c>
      <c r="S15" s="6" t="s">
        <v>191</v>
      </c>
      <c r="T15" s="6" t="s">
        <v>51</v>
      </c>
      <c r="U15" s="6" t="s">
        <v>123</v>
      </c>
      <c r="V15" s="6"/>
      <c r="W15" s="6">
        <v>0.17172999999999999</v>
      </c>
      <c r="X15" s="6"/>
      <c r="Y15" s="6">
        <v>9</v>
      </c>
      <c r="Z15" s="6">
        <v>2</v>
      </c>
      <c r="AA15" s="6">
        <v>4</v>
      </c>
      <c r="AB15" s="6">
        <v>2</v>
      </c>
      <c r="AC15" s="6">
        <v>3</v>
      </c>
      <c r="AD15" s="6">
        <v>1</v>
      </c>
      <c r="AE15" s="6">
        <v>9</v>
      </c>
      <c r="AF15" s="6">
        <v>1</v>
      </c>
      <c r="AG15" s="6">
        <v>3</v>
      </c>
      <c r="AH15" s="6">
        <v>2</v>
      </c>
      <c r="AI15" s="6">
        <v>2</v>
      </c>
      <c r="AJ15" s="6">
        <v>1</v>
      </c>
      <c r="AK15" s="6">
        <v>0</v>
      </c>
      <c r="AL15" s="6"/>
      <c r="AM15" s="6"/>
      <c r="AN15" s="6"/>
      <c r="AO15" s="7"/>
      <c r="AP15" s="7"/>
      <c r="AQ15" s="6"/>
      <c r="AR15" s="6"/>
      <c r="AS15" s="6"/>
      <c r="AT15" s="6"/>
      <c r="AU15" s="6"/>
      <c r="AV15" s="6"/>
      <c r="AW15" s="6"/>
      <c r="AX15" s="6"/>
      <c r="AY15" s="6"/>
      <c r="AZ15" s="6"/>
      <c r="BA15" s="6"/>
    </row>
    <row r="16" spans="1:53" ht="28.5" customHeight="1" x14ac:dyDescent="0.3">
      <c r="A16">
        <v>1</v>
      </c>
      <c r="B16" s="6" t="s">
        <v>192</v>
      </c>
      <c r="C16" s="6" t="s">
        <v>58</v>
      </c>
      <c r="D16" s="6">
        <v>28</v>
      </c>
      <c r="E16" s="6" t="s">
        <v>43</v>
      </c>
      <c r="F16" s="6" t="s">
        <v>193</v>
      </c>
      <c r="G16" s="6" t="s">
        <v>145</v>
      </c>
      <c r="H16" s="6" t="s">
        <v>194</v>
      </c>
      <c r="I16" s="6" t="s">
        <v>195</v>
      </c>
      <c r="J16" s="6" t="s">
        <v>196</v>
      </c>
      <c r="K16" s="6" t="s">
        <v>197</v>
      </c>
      <c r="L16" s="6" t="s">
        <v>198</v>
      </c>
      <c r="M16" s="6" t="s">
        <v>199</v>
      </c>
      <c r="N16" s="6" t="s">
        <v>200</v>
      </c>
      <c r="O16" s="6" t="s">
        <v>51</v>
      </c>
      <c r="P16" s="6" t="s">
        <v>139</v>
      </c>
      <c r="Q16" s="6" t="s">
        <v>201</v>
      </c>
      <c r="R16" s="6">
        <v>1.4757</v>
      </c>
      <c r="S16" s="6" t="s">
        <v>202</v>
      </c>
      <c r="T16" s="6" t="s">
        <v>51</v>
      </c>
      <c r="U16" s="6" t="s">
        <v>145</v>
      </c>
      <c r="V16" s="6" t="s">
        <v>203</v>
      </c>
      <c r="W16" s="6">
        <v>2.9893999999999998</v>
      </c>
      <c r="X16" s="6"/>
      <c r="Y16" s="6">
        <v>22</v>
      </c>
      <c r="Z16" s="6">
        <v>4</v>
      </c>
      <c r="AA16" s="6">
        <v>6</v>
      </c>
      <c r="AB16" s="6">
        <v>7</v>
      </c>
      <c r="AC16" s="6">
        <v>9</v>
      </c>
      <c r="AD16" s="6">
        <v>1</v>
      </c>
      <c r="AE16" s="6">
        <v>0</v>
      </c>
      <c r="AF16" s="6">
        <v>0</v>
      </c>
      <c r="AG16" s="6">
        <v>0</v>
      </c>
      <c r="AH16" s="6">
        <v>0</v>
      </c>
      <c r="AI16" s="6">
        <v>0</v>
      </c>
      <c r="AJ16" s="6">
        <v>1</v>
      </c>
      <c r="AK16" s="6">
        <v>0</v>
      </c>
      <c r="AL16" s="6"/>
      <c r="AM16" s="6"/>
      <c r="AN16" s="6"/>
      <c r="AO16" s="7"/>
      <c r="AP16" s="7"/>
      <c r="AQ16" s="6"/>
      <c r="AR16" s="6"/>
      <c r="AS16" s="6"/>
      <c r="AT16" s="6"/>
      <c r="AU16" s="6"/>
      <c r="AV16" s="6"/>
      <c r="AW16" s="6"/>
      <c r="AX16" s="6"/>
      <c r="AY16" s="6"/>
      <c r="AZ16" s="6"/>
      <c r="BA16" s="6"/>
    </row>
    <row r="17" spans="1:53" ht="27.75" customHeight="1" x14ac:dyDescent="0.3">
      <c r="A17">
        <v>1</v>
      </c>
      <c r="B17" s="6" t="s">
        <v>204</v>
      </c>
      <c r="C17" s="6" t="s">
        <v>42</v>
      </c>
      <c r="D17" s="6">
        <v>38</v>
      </c>
      <c r="E17" s="6" t="s">
        <v>43</v>
      </c>
      <c r="F17" s="6" t="s">
        <v>205</v>
      </c>
      <c r="G17" s="6" t="s">
        <v>123</v>
      </c>
      <c r="H17" s="6" t="s">
        <v>206</v>
      </c>
      <c r="I17" s="6" t="s">
        <v>207</v>
      </c>
      <c r="J17" s="6"/>
      <c r="K17" s="6" t="s">
        <v>208</v>
      </c>
      <c r="L17" s="6" t="s">
        <v>209</v>
      </c>
      <c r="M17" s="6" t="s">
        <v>49</v>
      </c>
      <c r="N17" s="6" t="s">
        <v>210</v>
      </c>
      <c r="O17" s="6" t="s">
        <v>51</v>
      </c>
      <c r="P17" s="6" t="s">
        <v>139</v>
      </c>
      <c r="Q17" s="6"/>
      <c r="R17" s="6">
        <v>0.56079000000000001</v>
      </c>
      <c r="S17" s="6" t="s">
        <v>211</v>
      </c>
      <c r="T17" s="6" t="s">
        <v>51</v>
      </c>
      <c r="U17" s="6" t="s">
        <v>145</v>
      </c>
      <c r="V17" s="6" t="s">
        <v>212</v>
      </c>
      <c r="W17" s="6">
        <v>8.6625999999999995E-2</v>
      </c>
      <c r="X17" s="6"/>
      <c r="Y17" s="6">
        <v>0</v>
      </c>
      <c r="Z17" s="6">
        <v>0</v>
      </c>
      <c r="AA17" s="6">
        <v>0</v>
      </c>
      <c r="AB17" s="6">
        <v>0</v>
      </c>
      <c r="AC17" s="6">
        <v>0</v>
      </c>
      <c r="AD17" s="6">
        <v>1</v>
      </c>
      <c r="AE17" s="6">
        <v>0</v>
      </c>
      <c r="AF17" s="6">
        <v>0</v>
      </c>
      <c r="AG17" s="6">
        <v>0</v>
      </c>
      <c r="AH17" s="6">
        <v>0</v>
      </c>
      <c r="AI17" s="6">
        <v>0</v>
      </c>
      <c r="AJ17" s="6">
        <v>1</v>
      </c>
      <c r="AK17" s="6">
        <v>0</v>
      </c>
      <c r="AL17" s="6"/>
      <c r="AM17" s="6"/>
      <c r="AN17" s="6"/>
      <c r="AO17" s="7"/>
      <c r="AP17" s="7"/>
      <c r="AQ17" s="6"/>
      <c r="AR17" s="6"/>
      <c r="AS17" s="6"/>
      <c r="AT17" s="6"/>
      <c r="AU17" s="6"/>
      <c r="AV17" s="6"/>
      <c r="AW17" s="6"/>
      <c r="AX17" s="6"/>
      <c r="AY17" s="6"/>
      <c r="AZ17" s="6"/>
      <c r="BA17" s="6"/>
    </row>
    <row r="18" spans="1:53" ht="28.5" customHeight="1" x14ac:dyDescent="0.3">
      <c r="A18">
        <v>1</v>
      </c>
      <c r="B18" s="6" t="s">
        <v>213</v>
      </c>
      <c r="C18" s="6" t="s">
        <v>42</v>
      </c>
      <c r="D18" s="6">
        <v>39</v>
      </c>
      <c r="E18" s="6" t="s">
        <v>43</v>
      </c>
      <c r="F18" s="6" t="s">
        <v>214</v>
      </c>
      <c r="G18" s="6"/>
      <c r="H18" s="6">
        <v>1</v>
      </c>
      <c r="I18" s="6" t="s">
        <v>45</v>
      </c>
      <c r="J18" s="6"/>
      <c r="K18" s="6" t="s">
        <v>168</v>
      </c>
      <c r="L18" s="6" t="s">
        <v>215</v>
      </c>
      <c r="M18" s="6" t="s">
        <v>49</v>
      </c>
      <c r="N18" s="6" t="s">
        <v>216</v>
      </c>
      <c r="O18" s="6" t="s">
        <v>51</v>
      </c>
      <c r="P18" s="6" t="s">
        <v>145</v>
      </c>
      <c r="Q18" s="6" t="s">
        <v>217</v>
      </c>
      <c r="R18" s="6">
        <v>32.717300000000002</v>
      </c>
      <c r="S18" s="6" t="s">
        <v>218</v>
      </c>
      <c r="T18" s="6" t="s">
        <v>51</v>
      </c>
      <c r="U18" s="6" t="s">
        <v>145</v>
      </c>
      <c r="V18" s="6" t="s">
        <v>219</v>
      </c>
      <c r="W18" s="6">
        <v>0.16413</v>
      </c>
      <c r="X18" s="6"/>
      <c r="Y18" s="6">
        <v>10</v>
      </c>
      <c r="Z18" s="6">
        <v>2</v>
      </c>
      <c r="AA18" s="6">
        <v>3</v>
      </c>
      <c r="AB18" s="6">
        <v>3</v>
      </c>
      <c r="AC18" s="6">
        <v>4</v>
      </c>
      <c r="AD18" s="6">
        <v>1</v>
      </c>
      <c r="AE18" s="6">
        <v>0</v>
      </c>
      <c r="AF18" s="6">
        <v>0</v>
      </c>
      <c r="AG18" s="6">
        <v>0</v>
      </c>
      <c r="AH18" s="6">
        <v>0</v>
      </c>
      <c r="AI18" s="6">
        <v>0</v>
      </c>
      <c r="AJ18" s="6">
        <v>1</v>
      </c>
      <c r="AK18" s="6">
        <v>1</v>
      </c>
      <c r="AL18" s="6"/>
      <c r="AM18" s="6"/>
      <c r="AN18" s="6"/>
      <c r="AO18" s="8"/>
      <c r="AP18" s="7"/>
      <c r="AQ18" s="6"/>
      <c r="AR18" s="6"/>
      <c r="AS18" s="6"/>
      <c r="AT18" s="6"/>
      <c r="AU18" s="6"/>
      <c r="AV18" s="6"/>
      <c r="AW18" s="6"/>
      <c r="AX18" s="6"/>
      <c r="AY18" s="6"/>
      <c r="AZ18" s="6"/>
      <c r="BA18" s="6"/>
    </row>
    <row r="19" spans="1:53" ht="31.5" customHeight="1" x14ac:dyDescent="0.3">
      <c r="A19">
        <v>1</v>
      </c>
      <c r="B19" s="6" t="s">
        <v>220</v>
      </c>
      <c r="C19" s="6" t="s">
        <v>58</v>
      </c>
      <c r="D19" s="6">
        <v>25</v>
      </c>
      <c r="E19" s="6" t="s">
        <v>43</v>
      </c>
      <c r="F19" s="6" t="s">
        <v>221</v>
      </c>
      <c r="G19" s="6"/>
      <c r="H19" s="6">
        <v>1</v>
      </c>
      <c r="I19" s="6" t="s">
        <v>222</v>
      </c>
      <c r="J19" s="6" t="s">
        <v>223</v>
      </c>
      <c r="K19" s="6" t="s">
        <v>224</v>
      </c>
      <c r="L19" s="6" t="s">
        <v>225</v>
      </c>
      <c r="M19" s="6" t="s">
        <v>226</v>
      </c>
      <c r="N19" s="6" t="s">
        <v>227</v>
      </c>
      <c r="O19" s="6" t="s">
        <v>51</v>
      </c>
      <c r="P19" s="6" t="s">
        <v>139</v>
      </c>
      <c r="Q19" s="6" t="s">
        <v>228</v>
      </c>
      <c r="R19" s="6">
        <v>0.62461999999999995</v>
      </c>
      <c r="S19" s="6" t="s">
        <v>229</v>
      </c>
      <c r="T19" s="6" t="s">
        <v>51</v>
      </c>
      <c r="U19" s="6" t="s">
        <v>145</v>
      </c>
      <c r="V19" s="6" t="s">
        <v>230</v>
      </c>
      <c r="W19" s="6">
        <v>6.6778000000000004</v>
      </c>
      <c r="X19" s="6"/>
      <c r="Y19" s="6">
        <f>SUM(Z19:AC19)</f>
        <v>30</v>
      </c>
      <c r="Z19" s="6">
        <v>5</v>
      </c>
      <c r="AA19" s="6">
        <v>7</v>
      </c>
      <c r="AB19" s="6">
        <v>6</v>
      </c>
      <c r="AC19" s="6">
        <v>12</v>
      </c>
      <c r="AD19" s="6">
        <v>1</v>
      </c>
      <c r="AE19" s="6">
        <f>SUM(AF19:AI19)</f>
        <v>53</v>
      </c>
      <c r="AF19" s="6">
        <v>11</v>
      </c>
      <c r="AG19" s="6">
        <v>13</v>
      </c>
      <c r="AH19" s="6">
        <v>15</v>
      </c>
      <c r="AI19" s="6">
        <v>14</v>
      </c>
      <c r="AJ19" s="6">
        <v>1</v>
      </c>
      <c r="AK19" s="6">
        <v>0</v>
      </c>
      <c r="AL19" s="6"/>
      <c r="AM19" s="6"/>
      <c r="AN19" s="6"/>
      <c r="AO19" s="7"/>
      <c r="AP19" s="7"/>
      <c r="AQ19" s="6"/>
      <c r="AR19" s="6"/>
      <c r="AS19" s="6"/>
      <c r="AT19" s="6"/>
      <c r="AU19" s="6"/>
      <c r="AV19" s="6"/>
      <c r="AW19" s="6"/>
      <c r="AX19" s="6"/>
      <c r="AY19" s="6"/>
      <c r="AZ19" s="6"/>
      <c r="BA19" s="6"/>
    </row>
    <row r="20" spans="1:53" ht="32.25" customHeight="1" x14ac:dyDescent="0.3">
      <c r="A20">
        <v>1</v>
      </c>
      <c r="B20" s="6" t="s">
        <v>231</v>
      </c>
      <c r="C20" s="6" t="s">
        <v>42</v>
      </c>
      <c r="D20" s="6">
        <v>20</v>
      </c>
      <c r="E20" s="6" t="s">
        <v>43</v>
      </c>
      <c r="F20" s="6" t="s">
        <v>232</v>
      </c>
      <c r="G20" s="6"/>
      <c r="H20" s="6">
        <v>1</v>
      </c>
      <c r="I20" s="6" t="s">
        <v>233</v>
      </c>
      <c r="J20" s="6" t="s">
        <v>234</v>
      </c>
      <c r="K20" s="6" t="s">
        <v>235</v>
      </c>
      <c r="L20" s="6" t="s">
        <v>236</v>
      </c>
      <c r="M20" s="6" t="s">
        <v>237</v>
      </c>
      <c r="N20" s="6" t="s">
        <v>238</v>
      </c>
      <c r="O20" s="6" t="s">
        <v>51</v>
      </c>
      <c r="P20" s="6" t="s">
        <v>145</v>
      </c>
      <c r="Q20" s="6" t="s">
        <v>239</v>
      </c>
      <c r="R20" s="6">
        <v>8.0274000000000001</v>
      </c>
      <c r="S20" s="6" t="s">
        <v>240</v>
      </c>
      <c r="T20" s="6" t="s">
        <v>51</v>
      </c>
      <c r="U20" s="6" t="s">
        <v>145</v>
      </c>
      <c r="V20" s="6" t="s">
        <v>241</v>
      </c>
      <c r="W20" s="6">
        <v>0.63526000000000005</v>
      </c>
      <c r="X20" s="6"/>
      <c r="Y20" s="6">
        <v>0</v>
      </c>
      <c r="Z20" s="6">
        <v>0</v>
      </c>
      <c r="AA20" s="6">
        <v>0</v>
      </c>
      <c r="AB20" s="6">
        <v>0</v>
      </c>
      <c r="AC20" s="6">
        <v>0</v>
      </c>
      <c r="AD20" s="6">
        <v>1</v>
      </c>
      <c r="AE20" s="6">
        <v>0</v>
      </c>
      <c r="AF20" s="6">
        <v>0</v>
      </c>
      <c r="AG20" s="6">
        <v>0</v>
      </c>
      <c r="AH20" s="6">
        <v>0</v>
      </c>
      <c r="AI20" s="6">
        <v>0</v>
      </c>
      <c r="AJ20" s="6">
        <v>1</v>
      </c>
      <c r="AK20" s="6">
        <v>0</v>
      </c>
      <c r="AL20" s="6"/>
      <c r="AM20" s="6"/>
      <c r="AN20" s="6"/>
      <c r="AO20" s="7"/>
      <c r="AP20" s="7"/>
      <c r="AQ20" s="6"/>
      <c r="AR20" s="6"/>
      <c r="AS20" s="6"/>
      <c r="AT20" s="6"/>
      <c r="AU20" s="6"/>
      <c r="AV20" s="6"/>
      <c r="AW20" s="6"/>
      <c r="AX20" s="6"/>
      <c r="AY20" s="6"/>
      <c r="AZ20" s="6"/>
      <c r="BA20" s="6"/>
    </row>
    <row r="21" spans="1:53" ht="31.5" customHeight="1" x14ac:dyDescent="0.3">
      <c r="A21">
        <v>1</v>
      </c>
      <c r="B21" s="6" t="s">
        <v>242</v>
      </c>
      <c r="C21" s="6" t="s">
        <v>58</v>
      </c>
      <c r="D21" s="6">
        <v>22</v>
      </c>
      <c r="E21" s="6" t="s">
        <v>43</v>
      </c>
      <c r="F21" s="6" t="s">
        <v>243</v>
      </c>
      <c r="G21" s="6" t="s">
        <v>145</v>
      </c>
      <c r="H21" s="6">
        <v>1</v>
      </c>
      <c r="I21" s="6" t="s">
        <v>244</v>
      </c>
      <c r="J21" s="6"/>
      <c r="K21" s="6" t="s">
        <v>245</v>
      </c>
      <c r="L21" s="6" t="s">
        <v>246</v>
      </c>
      <c r="M21" s="6" t="s">
        <v>247</v>
      </c>
      <c r="N21" s="6" t="s">
        <v>248</v>
      </c>
      <c r="O21" s="6" t="s">
        <v>51</v>
      </c>
      <c r="P21" s="6" t="s">
        <v>145</v>
      </c>
      <c r="Q21" s="6" t="s">
        <v>249</v>
      </c>
      <c r="R21" s="6">
        <v>6.1914999999999996</v>
      </c>
      <c r="S21" s="6" t="s">
        <v>250</v>
      </c>
      <c r="T21" s="6" t="s">
        <v>51</v>
      </c>
      <c r="U21" s="6" t="s">
        <v>145</v>
      </c>
      <c r="V21" s="6" t="s">
        <v>251</v>
      </c>
      <c r="W21" s="6">
        <v>0.60182000000000002</v>
      </c>
      <c r="X21" s="6"/>
      <c r="Y21" s="6">
        <f t="shared" ref="Y21:Y24" si="0">SUM(Z21:AC21)</f>
        <v>71</v>
      </c>
      <c r="Z21" s="6">
        <v>11</v>
      </c>
      <c r="AA21" s="6">
        <v>16</v>
      </c>
      <c r="AB21" s="6">
        <v>17</v>
      </c>
      <c r="AC21" s="6">
        <v>27</v>
      </c>
      <c r="AD21" s="6">
        <v>1</v>
      </c>
      <c r="AE21" s="6">
        <f>SUM(AF21:AI21)</f>
        <v>106</v>
      </c>
      <c r="AF21" s="6">
        <v>18</v>
      </c>
      <c r="AG21" s="6">
        <v>23</v>
      </c>
      <c r="AH21" s="6">
        <v>40</v>
      </c>
      <c r="AI21" s="6">
        <v>25</v>
      </c>
      <c r="AJ21" s="6">
        <v>1</v>
      </c>
      <c r="AK21" s="6">
        <v>0</v>
      </c>
      <c r="AL21" s="6"/>
      <c r="AM21" s="6"/>
      <c r="AN21" s="6"/>
      <c r="AO21" s="7"/>
      <c r="AP21" s="7"/>
      <c r="AQ21" s="6"/>
      <c r="AR21" s="6"/>
      <c r="AS21" s="6"/>
      <c r="AT21" s="6"/>
      <c r="AU21" s="6"/>
      <c r="AV21" s="6"/>
      <c r="AW21" s="6"/>
      <c r="AX21" s="6"/>
      <c r="AY21" s="6"/>
      <c r="AZ21" s="6"/>
      <c r="BA21" s="6"/>
    </row>
    <row r="22" spans="1:53" ht="30" customHeight="1" x14ac:dyDescent="0.3">
      <c r="A22">
        <v>1</v>
      </c>
      <c r="B22" s="6" t="s">
        <v>252</v>
      </c>
      <c r="C22" s="6" t="s">
        <v>42</v>
      </c>
      <c r="D22" s="6">
        <v>24</v>
      </c>
      <c r="E22" s="6" t="s">
        <v>43</v>
      </c>
      <c r="F22" s="6" t="s">
        <v>253</v>
      </c>
      <c r="G22" s="6" t="s">
        <v>145</v>
      </c>
      <c r="H22" s="6">
        <v>1</v>
      </c>
      <c r="I22" s="6" t="s">
        <v>254</v>
      </c>
      <c r="J22" s="9" t="s">
        <v>255</v>
      </c>
      <c r="K22" s="6" t="s">
        <v>256</v>
      </c>
      <c r="L22" s="6" t="s">
        <v>257</v>
      </c>
      <c r="M22" s="6" t="s">
        <v>258</v>
      </c>
      <c r="N22" s="6" t="s">
        <v>259</v>
      </c>
      <c r="O22" s="6" t="s">
        <v>51</v>
      </c>
      <c r="P22" s="6" t="s">
        <v>145</v>
      </c>
      <c r="Q22" s="6" t="s">
        <v>260</v>
      </c>
      <c r="R22" s="6">
        <v>1.1565000000000001</v>
      </c>
      <c r="S22" s="6" t="s">
        <v>261</v>
      </c>
      <c r="T22" s="6" t="s">
        <v>51</v>
      </c>
      <c r="U22" s="6" t="s">
        <v>145</v>
      </c>
      <c r="V22" s="6" t="s">
        <v>262</v>
      </c>
      <c r="W22" s="6">
        <v>1.8055000000000001</v>
      </c>
      <c r="X22" s="6"/>
      <c r="Y22" s="6">
        <f t="shared" si="0"/>
        <v>6</v>
      </c>
      <c r="Z22" s="6">
        <v>1</v>
      </c>
      <c r="AA22" s="6">
        <v>1</v>
      </c>
      <c r="AB22" s="6">
        <v>1</v>
      </c>
      <c r="AC22" s="6">
        <v>3</v>
      </c>
      <c r="AD22" s="6">
        <v>1</v>
      </c>
      <c r="AE22" s="6">
        <v>0</v>
      </c>
      <c r="AF22" s="6">
        <v>0</v>
      </c>
      <c r="AG22" s="6">
        <v>0</v>
      </c>
      <c r="AH22" s="6">
        <v>0</v>
      </c>
      <c r="AI22" s="6">
        <v>0</v>
      </c>
      <c r="AJ22" s="6">
        <v>1</v>
      </c>
      <c r="AK22" s="6">
        <v>4</v>
      </c>
      <c r="AL22" s="6"/>
      <c r="AM22" s="6"/>
      <c r="AN22" s="6"/>
      <c r="AO22" s="7"/>
      <c r="AP22" s="7"/>
      <c r="AQ22" s="6"/>
      <c r="AR22" s="6"/>
      <c r="AS22" s="6"/>
      <c r="AT22" s="6"/>
      <c r="AU22" s="6"/>
      <c r="AV22" s="6"/>
      <c r="AW22" s="6"/>
      <c r="AX22" s="6"/>
      <c r="AY22" s="6"/>
      <c r="AZ22" s="6"/>
      <c r="BA22" s="6"/>
    </row>
    <row r="23" spans="1:53" ht="30.75" customHeight="1" x14ac:dyDescent="0.3">
      <c r="A23">
        <v>1</v>
      </c>
      <c r="B23" s="6" t="s">
        <v>263</v>
      </c>
      <c r="C23" s="6" t="s">
        <v>58</v>
      </c>
      <c r="D23" s="6">
        <v>19</v>
      </c>
      <c r="E23" s="6" t="s">
        <v>43</v>
      </c>
      <c r="F23" s="6" t="s">
        <v>264</v>
      </c>
      <c r="G23" s="6" t="s">
        <v>139</v>
      </c>
      <c r="H23" s="6">
        <v>1</v>
      </c>
      <c r="I23" s="6" t="s">
        <v>265</v>
      </c>
      <c r="J23" s="6" t="s">
        <v>266</v>
      </c>
      <c r="K23" s="6" t="s">
        <v>267</v>
      </c>
      <c r="L23" s="6" t="s">
        <v>268</v>
      </c>
      <c r="M23" s="6" t="s">
        <v>269</v>
      </c>
      <c r="N23" s="6" t="s">
        <v>270</v>
      </c>
      <c r="O23" s="6" t="s">
        <v>51</v>
      </c>
      <c r="P23" s="6" t="s">
        <v>145</v>
      </c>
      <c r="Q23" s="6" t="s">
        <v>271</v>
      </c>
      <c r="R23" s="6">
        <v>1.0334000000000001</v>
      </c>
      <c r="S23" s="6" t="s">
        <v>272</v>
      </c>
      <c r="T23" s="6" t="s">
        <v>51</v>
      </c>
      <c r="U23" s="6" t="s">
        <v>145</v>
      </c>
      <c r="V23" s="6" t="s">
        <v>273</v>
      </c>
      <c r="W23" s="6">
        <v>10.117000000000001</v>
      </c>
      <c r="X23" s="6"/>
      <c r="Y23" s="6">
        <f t="shared" si="0"/>
        <v>40</v>
      </c>
      <c r="Z23" s="6">
        <v>6</v>
      </c>
      <c r="AA23" s="6">
        <v>8</v>
      </c>
      <c r="AB23" s="6">
        <v>13</v>
      </c>
      <c r="AC23" s="6">
        <v>13</v>
      </c>
      <c r="AD23" s="6">
        <v>1</v>
      </c>
      <c r="AE23" s="6">
        <f t="shared" ref="AE23:AE24" si="1">SUM(AF23:AI23)</f>
        <v>23</v>
      </c>
      <c r="AF23" s="6">
        <v>4</v>
      </c>
      <c r="AG23" s="6">
        <v>6</v>
      </c>
      <c r="AH23" s="6">
        <v>7</v>
      </c>
      <c r="AI23" s="6">
        <v>6</v>
      </c>
      <c r="AJ23" s="6">
        <v>1</v>
      </c>
      <c r="AK23" s="6">
        <v>0</v>
      </c>
      <c r="AL23" s="6"/>
      <c r="AM23" s="6"/>
      <c r="AN23" s="6"/>
      <c r="AO23" s="7"/>
      <c r="AP23" s="7"/>
      <c r="AQ23" s="6"/>
      <c r="AR23" s="6"/>
      <c r="AS23" s="6"/>
      <c r="AT23" s="6"/>
      <c r="AU23" s="6"/>
      <c r="AV23" s="6"/>
      <c r="AW23" s="6"/>
      <c r="AX23" s="6"/>
      <c r="AY23" s="6"/>
      <c r="AZ23" s="6"/>
      <c r="BA23" s="6"/>
    </row>
    <row r="24" spans="1:53" ht="28.5" customHeight="1" x14ac:dyDescent="0.3">
      <c r="A24">
        <v>1</v>
      </c>
      <c r="B24" s="6" t="s">
        <v>274</v>
      </c>
      <c r="C24" s="6" t="s">
        <v>58</v>
      </c>
      <c r="D24" s="6">
        <v>24</v>
      </c>
      <c r="E24" s="6" t="s">
        <v>43</v>
      </c>
      <c r="F24" s="6" t="s">
        <v>275</v>
      </c>
      <c r="G24" s="6"/>
      <c r="H24" s="6" t="s">
        <v>276</v>
      </c>
      <c r="I24" s="6" t="s">
        <v>45</v>
      </c>
      <c r="J24" s="6" t="s">
        <v>277</v>
      </c>
      <c r="K24" s="6" t="s">
        <v>278</v>
      </c>
      <c r="L24" s="6" t="s">
        <v>279</v>
      </c>
      <c r="M24" s="6" t="s">
        <v>280</v>
      </c>
      <c r="N24" s="6" t="s">
        <v>281</v>
      </c>
      <c r="O24" s="6" t="s">
        <v>51</v>
      </c>
      <c r="P24" s="6" t="s">
        <v>145</v>
      </c>
      <c r="Q24" s="6"/>
      <c r="R24" s="6">
        <v>4.1215999999999999</v>
      </c>
      <c r="S24" s="6" t="s">
        <v>282</v>
      </c>
      <c r="T24" s="6" t="s">
        <v>51</v>
      </c>
      <c r="U24" s="6" t="s">
        <v>145</v>
      </c>
      <c r="V24" s="6"/>
      <c r="W24" s="6">
        <v>0.76748000000000005</v>
      </c>
      <c r="X24" s="6"/>
      <c r="Y24" s="6">
        <f t="shared" si="0"/>
        <v>31</v>
      </c>
      <c r="Z24" s="6">
        <v>5</v>
      </c>
      <c r="AA24" s="6">
        <v>8</v>
      </c>
      <c r="AB24" s="6">
        <v>7</v>
      </c>
      <c r="AC24" s="6">
        <v>11</v>
      </c>
      <c r="AD24" s="6">
        <v>1</v>
      </c>
      <c r="AE24" s="6">
        <f t="shared" si="1"/>
        <v>12</v>
      </c>
      <c r="AF24" s="6">
        <v>2</v>
      </c>
      <c r="AG24" s="6">
        <v>3</v>
      </c>
      <c r="AH24" s="6">
        <v>3</v>
      </c>
      <c r="AI24" s="6">
        <v>4</v>
      </c>
      <c r="AJ24" s="6">
        <v>1</v>
      </c>
      <c r="AK24" s="6">
        <v>1</v>
      </c>
      <c r="AL24" s="6"/>
      <c r="AM24" s="6"/>
      <c r="AN24" s="6"/>
      <c r="AO24" s="7"/>
      <c r="AP24" s="7"/>
      <c r="AQ24" s="6"/>
      <c r="AR24" s="6"/>
      <c r="AS24" s="6"/>
      <c r="AT24" s="6"/>
      <c r="AU24" s="6"/>
      <c r="AV24" s="6"/>
      <c r="AW24" s="6"/>
      <c r="AX24" s="6"/>
      <c r="AY24" s="6"/>
      <c r="AZ24" s="6"/>
      <c r="BA24" s="6"/>
    </row>
    <row r="25" spans="1:53" ht="30" customHeight="1" x14ac:dyDescent="0.3">
      <c r="A25">
        <v>1</v>
      </c>
      <c r="B25" s="6" t="s">
        <v>283</v>
      </c>
      <c r="C25" s="6" t="s">
        <v>42</v>
      </c>
      <c r="D25" s="6">
        <v>21</v>
      </c>
      <c r="E25" s="6" t="s">
        <v>43</v>
      </c>
      <c r="F25" s="6" t="s">
        <v>284</v>
      </c>
      <c r="G25" s="6" t="s">
        <v>145</v>
      </c>
      <c r="H25" s="6">
        <v>1</v>
      </c>
      <c r="I25" s="6" t="s">
        <v>285</v>
      </c>
      <c r="J25" s="6"/>
      <c r="K25" s="6" t="s">
        <v>245</v>
      </c>
      <c r="L25" s="6" t="s">
        <v>286</v>
      </c>
      <c r="M25" s="6" t="s">
        <v>237</v>
      </c>
      <c r="N25" s="6" t="s">
        <v>287</v>
      </c>
      <c r="O25" s="6" t="s">
        <v>51</v>
      </c>
      <c r="P25" s="6" t="s">
        <v>145</v>
      </c>
      <c r="Q25" s="6" t="s">
        <v>288</v>
      </c>
      <c r="R25" s="6">
        <v>2.7052</v>
      </c>
      <c r="S25" s="6" t="s">
        <v>289</v>
      </c>
      <c r="T25" s="6" t="s">
        <v>51</v>
      </c>
      <c r="U25" s="6" t="s">
        <v>145</v>
      </c>
      <c r="V25" s="6" t="s">
        <v>290</v>
      </c>
      <c r="W25" s="6">
        <v>0.34347</v>
      </c>
      <c r="X25" s="6"/>
      <c r="Y25" s="10" t="s">
        <v>291</v>
      </c>
      <c r="Z25" s="6"/>
      <c r="AA25" s="6"/>
      <c r="AB25" s="6"/>
      <c r="AC25" s="6"/>
      <c r="AD25" s="6"/>
      <c r="AE25" s="6"/>
      <c r="AF25" s="6"/>
      <c r="AG25" s="6"/>
      <c r="AH25" s="6"/>
      <c r="AI25" s="6"/>
      <c r="AJ25" s="6"/>
      <c r="AK25" s="6">
        <v>0</v>
      </c>
      <c r="AL25" s="6"/>
      <c r="AM25" s="6"/>
      <c r="AN25" s="6"/>
      <c r="AO25" s="7"/>
      <c r="AP25" s="7"/>
      <c r="AQ25" s="6"/>
      <c r="AR25" s="6"/>
      <c r="AS25" s="6"/>
      <c r="AT25" s="6"/>
      <c r="AU25" s="6"/>
      <c r="AV25" s="6"/>
      <c r="AW25" s="6"/>
      <c r="AX25" s="6"/>
      <c r="AY25" s="6"/>
      <c r="AZ25" s="6"/>
      <c r="BA25" s="6"/>
    </row>
    <row r="26" spans="1:53" ht="30" customHeight="1" x14ac:dyDescent="0.3">
      <c r="A26">
        <v>1</v>
      </c>
      <c r="B26" s="6" t="s">
        <v>292</v>
      </c>
      <c r="C26" s="6" t="s">
        <v>58</v>
      </c>
      <c r="D26" s="6">
        <v>19</v>
      </c>
      <c r="E26" s="6" t="s">
        <v>43</v>
      </c>
      <c r="F26" s="6" t="s">
        <v>293</v>
      </c>
      <c r="G26" s="6" t="s">
        <v>139</v>
      </c>
      <c r="H26" s="6">
        <v>1</v>
      </c>
      <c r="I26" s="6" t="s">
        <v>294</v>
      </c>
      <c r="J26" s="6" t="s">
        <v>295</v>
      </c>
      <c r="K26" s="6" t="s">
        <v>296</v>
      </c>
      <c r="L26" s="6" t="s">
        <v>297</v>
      </c>
      <c r="M26" s="6" t="s">
        <v>298</v>
      </c>
      <c r="N26" s="6" t="s">
        <v>299</v>
      </c>
      <c r="O26" s="6" t="s">
        <v>51</v>
      </c>
      <c r="P26" s="6"/>
      <c r="Q26" s="6" t="s">
        <v>300</v>
      </c>
      <c r="R26" s="6">
        <v>17.129200000000001</v>
      </c>
      <c r="S26" s="6" t="s">
        <v>301</v>
      </c>
      <c r="T26" s="6" t="s">
        <v>51</v>
      </c>
      <c r="U26" s="6"/>
      <c r="V26" s="6" t="s">
        <v>302</v>
      </c>
      <c r="W26" s="6">
        <v>8.7720000000000002</v>
      </c>
      <c r="X26" s="6"/>
      <c r="Y26" s="6">
        <f t="shared" ref="Y26:Y28" si="2">SUM(Z26:AC26)</f>
        <v>92</v>
      </c>
      <c r="Z26" s="6">
        <v>11</v>
      </c>
      <c r="AA26" s="6">
        <v>23</v>
      </c>
      <c r="AB26" s="6">
        <v>25</v>
      </c>
      <c r="AC26" s="6">
        <v>33</v>
      </c>
      <c r="AD26" s="6">
        <v>1</v>
      </c>
      <c r="AE26" s="6">
        <f>SUM(AF26:AI26)</f>
        <v>20</v>
      </c>
      <c r="AF26" s="6">
        <v>3</v>
      </c>
      <c r="AG26" s="6">
        <v>5</v>
      </c>
      <c r="AH26" s="6">
        <v>4</v>
      </c>
      <c r="AI26" s="6">
        <v>8</v>
      </c>
      <c r="AJ26" s="6">
        <v>1</v>
      </c>
      <c r="AK26" s="6">
        <v>0</v>
      </c>
      <c r="AL26" s="6"/>
      <c r="AM26" s="6"/>
      <c r="AN26" s="6"/>
      <c r="AO26" s="7"/>
      <c r="AP26" s="7"/>
      <c r="AQ26" s="6"/>
      <c r="AR26" s="6"/>
      <c r="AS26" s="6"/>
      <c r="AT26" s="6"/>
      <c r="AU26" s="6"/>
      <c r="AV26" s="6"/>
      <c r="AW26" s="6"/>
      <c r="AX26" s="6"/>
      <c r="AY26" s="6"/>
      <c r="AZ26" s="6"/>
      <c r="BA26" s="6"/>
    </row>
    <row r="27" spans="1:53" ht="31.5" customHeight="1" x14ac:dyDescent="0.3">
      <c r="A27">
        <v>1</v>
      </c>
      <c r="B27" s="6" t="s">
        <v>303</v>
      </c>
      <c r="C27" s="6" t="s">
        <v>42</v>
      </c>
      <c r="D27" s="6">
        <v>30</v>
      </c>
      <c r="E27" s="6" t="s">
        <v>43</v>
      </c>
      <c r="F27" s="6" t="s">
        <v>304</v>
      </c>
      <c r="G27" s="6" t="s">
        <v>145</v>
      </c>
      <c r="H27" s="6">
        <v>1</v>
      </c>
      <c r="I27" s="6" t="s">
        <v>305</v>
      </c>
      <c r="J27" s="6"/>
      <c r="K27" s="6" t="s">
        <v>208</v>
      </c>
      <c r="L27" s="6" t="s">
        <v>306</v>
      </c>
      <c r="M27" s="6" t="s">
        <v>49</v>
      </c>
      <c r="N27" s="6" t="s">
        <v>307</v>
      </c>
      <c r="O27" s="6" t="s">
        <v>51</v>
      </c>
      <c r="P27" s="6" t="s">
        <v>145</v>
      </c>
      <c r="Q27" s="6" t="s">
        <v>308</v>
      </c>
      <c r="R27" s="6">
        <v>0.67781000000000002</v>
      </c>
      <c r="S27" s="6" t="s">
        <v>309</v>
      </c>
      <c r="T27" s="6" t="s">
        <v>51</v>
      </c>
      <c r="U27" s="6" t="s">
        <v>145</v>
      </c>
      <c r="V27" s="6" t="s">
        <v>310</v>
      </c>
      <c r="W27" s="6">
        <v>0.35258</v>
      </c>
      <c r="X27" s="6"/>
      <c r="Y27" s="6">
        <f t="shared" si="2"/>
        <v>18</v>
      </c>
      <c r="Z27" s="6">
        <v>2</v>
      </c>
      <c r="AA27" s="6">
        <v>4</v>
      </c>
      <c r="AB27" s="6">
        <v>5</v>
      </c>
      <c r="AC27" s="6">
        <v>7</v>
      </c>
      <c r="AD27" s="6">
        <v>1</v>
      </c>
      <c r="AE27" s="6">
        <v>0</v>
      </c>
      <c r="AF27" s="6">
        <v>0</v>
      </c>
      <c r="AG27" s="6">
        <v>0</v>
      </c>
      <c r="AH27" s="6">
        <v>0</v>
      </c>
      <c r="AI27" s="6">
        <v>0</v>
      </c>
      <c r="AJ27" s="6">
        <v>1</v>
      </c>
      <c r="AK27" s="6">
        <v>0</v>
      </c>
      <c r="AL27" s="6"/>
      <c r="AM27" s="6"/>
      <c r="AN27" s="6"/>
      <c r="AO27" s="7"/>
      <c r="AP27" s="7"/>
      <c r="AQ27" s="6"/>
      <c r="AR27" s="6"/>
      <c r="AS27" s="6"/>
      <c r="AT27" s="6"/>
      <c r="AU27" s="6"/>
      <c r="AV27" s="6"/>
      <c r="AW27" s="6"/>
      <c r="AX27" s="6"/>
      <c r="AY27" s="6"/>
      <c r="AZ27" s="6"/>
      <c r="BA27" s="6"/>
    </row>
    <row r="28" spans="1:53" ht="32.25" customHeight="1" x14ac:dyDescent="0.3">
      <c r="A28">
        <v>1</v>
      </c>
      <c r="B28" s="6" t="s">
        <v>311</v>
      </c>
      <c r="C28" s="6" t="s">
        <v>42</v>
      </c>
      <c r="D28" s="6">
        <v>38</v>
      </c>
      <c r="E28" s="6" t="s">
        <v>43</v>
      </c>
      <c r="F28" s="6" t="s">
        <v>312</v>
      </c>
      <c r="G28" s="6" t="s">
        <v>145</v>
      </c>
      <c r="H28" s="6">
        <v>1</v>
      </c>
      <c r="I28" s="6" t="s">
        <v>313</v>
      </c>
      <c r="J28" s="6"/>
      <c r="K28" s="6" t="s">
        <v>245</v>
      </c>
      <c r="L28" s="6" t="s">
        <v>314</v>
      </c>
      <c r="M28" s="6" t="s">
        <v>49</v>
      </c>
      <c r="N28" s="6" t="s">
        <v>315</v>
      </c>
      <c r="O28" s="6" t="s">
        <v>51</v>
      </c>
      <c r="P28" s="6" t="s">
        <v>145</v>
      </c>
      <c r="Q28" s="6" t="s">
        <v>316</v>
      </c>
      <c r="R28" s="6">
        <v>0.35105999999999998</v>
      </c>
      <c r="S28" s="6" t="s">
        <v>317</v>
      </c>
      <c r="T28" s="6" t="s">
        <v>51</v>
      </c>
      <c r="U28" s="6" t="s">
        <v>145</v>
      </c>
      <c r="V28" s="6" t="s">
        <v>318</v>
      </c>
      <c r="W28" s="6">
        <v>0.27051999999999998</v>
      </c>
      <c r="X28" s="6"/>
      <c r="Y28" s="6">
        <f t="shared" si="2"/>
        <v>23</v>
      </c>
      <c r="Z28" s="6">
        <v>4</v>
      </c>
      <c r="AA28" s="6">
        <v>4</v>
      </c>
      <c r="AB28" s="6">
        <v>4</v>
      </c>
      <c r="AC28" s="6">
        <v>11</v>
      </c>
      <c r="AD28" s="6">
        <v>1</v>
      </c>
      <c r="AE28" s="6">
        <f>SUM(AF28:AI28)</f>
        <v>18</v>
      </c>
      <c r="AF28" s="6">
        <v>4</v>
      </c>
      <c r="AG28" s="6">
        <v>5</v>
      </c>
      <c r="AH28" s="6">
        <v>5</v>
      </c>
      <c r="AI28" s="6">
        <v>4</v>
      </c>
      <c r="AJ28" s="6">
        <v>1</v>
      </c>
      <c r="AK28" s="6">
        <v>0</v>
      </c>
      <c r="AL28" s="6"/>
      <c r="AM28" s="6"/>
      <c r="AN28" s="6"/>
      <c r="AO28" s="7"/>
      <c r="AP28" s="7"/>
      <c r="AQ28" s="6"/>
      <c r="AR28" s="6"/>
      <c r="AS28" s="6"/>
      <c r="AT28" s="6"/>
      <c r="AU28" s="6"/>
      <c r="AV28" s="6"/>
      <c r="AW28" s="6"/>
      <c r="AX28" s="6"/>
      <c r="AY28" s="6"/>
      <c r="AZ28" s="6"/>
      <c r="BA28" s="6"/>
    </row>
    <row r="29" spans="1:53" ht="27.75" customHeight="1" x14ac:dyDescent="0.3">
      <c r="A29">
        <v>1</v>
      </c>
      <c r="B29" s="21" t="s">
        <v>435</v>
      </c>
      <c r="C29" s="21" t="s">
        <v>42</v>
      </c>
      <c r="D29" s="21">
        <v>34</v>
      </c>
      <c r="E29" s="21" t="s">
        <v>164</v>
      </c>
      <c r="F29" s="21" t="s">
        <v>436</v>
      </c>
      <c r="G29" s="21" t="s">
        <v>110</v>
      </c>
      <c r="H29" s="21">
        <v>1</v>
      </c>
      <c r="I29" s="21" t="s">
        <v>437</v>
      </c>
      <c r="J29" s="21"/>
      <c r="K29" s="21" t="s">
        <v>438</v>
      </c>
      <c r="L29" s="21" t="s">
        <v>439</v>
      </c>
      <c r="M29" s="21" t="s">
        <v>114</v>
      </c>
      <c r="N29" s="21" t="s">
        <v>440</v>
      </c>
      <c r="O29" s="21" t="s">
        <v>51</v>
      </c>
      <c r="P29" s="21" t="s">
        <v>116</v>
      </c>
      <c r="Q29" s="21"/>
      <c r="R29" s="25">
        <v>1.96</v>
      </c>
      <c r="S29" s="21" t="s">
        <v>441</v>
      </c>
      <c r="T29" s="21" t="s">
        <v>51</v>
      </c>
      <c r="U29" s="21" t="s">
        <v>123</v>
      </c>
      <c r="V29" s="21" t="s">
        <v>442</v>
      </c>
      <c r="W29" s="21"/>
      <c r="X29" s="21"/>
      <c r="Y29" s="21">
        <v>11</v>
      </c>
      <c r="Z29" s="21">
        <v>2</v>
      </c>
      <c r="AA29" s="21">
        <v>4</v>
      </c>
      <c r="AB29" s="21">
        <v>3</v>
      </c>
      <c r="AC29" s="21">
        <v>2</v>
      </c>
      <c r="AD29" s="21">
        <v>0</v>
      </c>
      <c r="AE29" s="21">
        <v>0</v>
      </c>
      <c r="AF29" s="21">
        <v>0</v>
      </c>
      <c r="AG29" s="21">
        <v>0</v>
      </c>
      <c r="AH29" s="21">
        <v>0</v>
      </c>
      <c r="AI29" s="21">
        <v>0</v>
      </c>
      <c r="AJ29" s="21">
        <v>0</v>
      </c>
      <c r="AK29" s="21">
        <v>1</v>
      </c>
      <c r="AL29" s="11"/>
      <c r="AM29" s="11"/>
      <c r="AN29" s="11"/>
      <c r="AO29" s="12"/>
      <c r="AP29" s="12"/>
      <c r="AQ29" s="11"/>
      <c r="AR29" s="11"/>
      <c r="AS29" s="11"/>
      <c r="AT29" s="11"/>
      <c r="AU29" s="11"/>
      <c r="AV29" s="11"/>
      <c r="AW29" s="11"/>
      <c r="AX29" s="11"/>
      <c r="AY29" s="11"/>
      <c r="AZ29" s="11"/>
      <c r="BA29" s="11"/>
    </row>
    <row r="30" spans="1:53" ht="32.25" customHeight="1" x14ac:dyDescent="0.3">
      <c r="A30">
        <v>2</v>
      </c>
      <c r="B30" s="14" t="s">
        <v>319</v>
      </c>
      <c r="C30" s="14" t="s">
        <v>42</v>
      </c>
      <c r="D30" s="14">
        <v>33</v>
      </c>
      <c r="E30" s="14" t="s">
        <v>43</v>
      </c>
      <c r="F30" s="14" t="s">
        <v>320</v>
      </c>
      <c r="G30" s="14">
        <v>1</v>
      </c>
      <c r="H30" s="14">
        <v>1</v>
      </c>
      <c r="I30" s="14" t="s">
        <v>321</v>
      </c>
      <c r="J30" s="14" t="s">
        <v>322</v>
      </c>
      <c r="K30" s="14" t="s">
        <v>323</v>
      </c>
      <c r="L30" s="14" t="s">
        <v>324</v>
      </c>
      <c r="M30" s="14" t="s">
        <v>49</v>
      </c>
      <c r="N30" s="14" t="s">
        <v>325</v>
      </c>
      <c r="O30" s="14" t="s">
        <v>51</v>
      </c>
      <c r="P30" s="14" t="s">
        <v>52</v>
      </c>
      <c r="Q30" s="14" t="s">
        <v>326</v>
      </c>
      <c r="R30" s="14"/>
      <c r="S30" s="14"/>
      <c r="T30" s="14"/>
      <c r="U30" s="14"/>
      <c r="V30" s="14"/>
      <c r="W30" s="14"/>
      <c r="X30" s="14"/>
      <c r="Y30" s="14">
        <v>0</v>
      </c>
      <c r="Z30" s="14">
        <v>0</v>
      </c>
      <c r="AA30" s="14">
        <v>0</v>
      </c>
      <c r="AB30" s="14">
        <v>0</v>
      </c>
      <c r="AC30" s="14">
        <v>0</v>
      </c>
      <c r="AD30" s="14">
        <v>0</v>
      </c>
      <c r="AE30" s="14">
        <v>0</v>
      </c>
      <c r="AF30" s="14">
        <v>0</v>
      </c>
      <c r="AG30" s="14">
        <v>0</v>
      </c>
      <c r="AH30" s="14">
        <v>0</v>
      </c>
      <c r="AI30" s="14">
        <v>0</v>
      </c>
      <c r="AJ30" s="14">
        <v>0</v>
      </c>
      <c r="AK30" s="14">
        <v>0</v>
      </c>
      <c r="AL30" s="14"/>
      <c r="AM30" s="14"/>
      <c r="AN30" s="14"/>
      <c r="AO30" s="15"/>
      <c r="AP30" s="15"/>
      <c r="AQ30" s="14"/>
      <c r="AR30" s="14"/>
      <c r="AS30" s="14"/>
      <c r="AT30" s="14"/>
      <c r="AU30" s="14"/>
      <c r="AV30" s="14"/>
      <c r="AW30" s="14"/>
      <c r="AX30" s="14"/>
      <c r="AY30" s="14"/>
      <c r="AZ30" s="14"/>
      <c r="BA30" s="14"/>
    </row>
    <row r="31" spans="1:53" ht="28.5" customHeight="1" x14ac:dyDescent="0.3">
      <c r="A31">
        <v>2</v>
      </c>
      <c r="B31" s="14" t="s">
        <v>327</v>
      </c>
      <c r="C31" s="14" t="s">
        <v>58</v>
      </c>
      <c r="D31" s="14">
        <v>35</v>
      </c>
      <c r="E31" s="14" t="s">
        <v>43</v>
      </c>
      <c r="F31" s="14" t="s">
        <v>328</v>
      </c>
      <c r="G31" s="14"/>
      <c r="H31" s="14" t="s">
        <v>329</v>
      </c>
      <c r="I31" s="14" t="s">
        <v>45</v>
      </c>
      <c r="J31" s="14" t="s">
        <v>330</v>
      </c>
      <c r="K31" s="14" t="s">
        <v>331</v>
      </c>
      <c r="L31" s="14" t="s">
        <v>332</v>
      </c>
      <c r="M31" s="14" t="s">
        <v>49</v>
      </c>
      <c r="N31" s="14" t="s">
        <v>333</v>
      </c>
      <c r="O31" s="14" t="s">
        <v>51</v>
      </c>
      <c r="P31" s="14" t="s">
        <v>52</v>
      </c>
      <c r="Q31" s="14" t="s">
        <v>334</v>
      </c>
      <c r="R31" s="14"/>
      <c r="S31" s="23" t="s">
        <v>335</v>
      </c>
      <c r="T31" s="24"/>
      <c r="U31" s="24"/>
      <c r="V31" s="24"/>
      <c r="W31" s="14"/>
      <c r="X31" s="14"/>
      <c r="Y31" s="14">
        <v>10</v>
      </c>
      <c r="Z31" s="14">
        <v>2</v>
      </c>
      <c r="AA31" s="14">
        <v>2</v>
      </c>
      <c r="AB31" s="14">
        <v>2</v>
      </c>
      <c r="AC31" s="14">
        <v>4</v>
      </c>
      <c r="AD31" s="14">
        <v>1</v>
      </c>
      <c r="AE31" s="14">
        <v>15</v>
      </c>
      <c r="AF31" s="14">
        <v>3</v>
      </c>
      <c r="AG31" s="14">
        <v>4</v>
      </c>
      <c r="AH31" s="14">
        <v>5</v>
      </c>
      <c r="AI31" s="14">
        <v>6</v>
      </c>
      <c r="AJ31" s="14">
        <v>1</v>
      </c>
      <c r="AK31" s="14">
        <v>0</v>
      </c>
      <c r="AL31" s="14"/>
      <c r="AM31" s="14"/>
      <c r="AN31" s="14"/>
      <c r="AO31" s="15"/>
      <c r="AP31" s="15"/>
      <c r="AQ31" s="14"/>
      <c r="AR31" s="14"/>
      <c r="AS31" s="14"/>
      <c r="AT31" s="14"/>
      <c r="AU31" s="14"/>
      <c r="AV31" s="14"/>
      <c r="AW31" s="14"/>
      <c r="AX31" s="14"/>
      <c r="AY31" s="14"/>
      <c r="AZ31" s="14"/>
      <c r="BA31" s="14"/>
    </row>
    <row r="32" spans="1:53" ht="30.75" customHeight="1" x14ac:dyDescent="0.3">
      <c r="A32">
        <v>2</v>
      </c>
      <c r="B32" s="14" t="s">
        <v>336</v>
      </c>
      <c r="C32" s="14" t="s">
        <v>42</v>
      </c>
      <c r="D32" s="14">
        <v>24</v>
      </c>
      <c r="E32" s="14" t="s">
        <v>43</v>
      </c>
      <c r="F32" s="14" t="s">
        <v>337</v>
      </c>
      <c r="G32" s="14"/>
      <c r="H32" s="14">
        <v>1</v>
      </c>
      <c r="I32" s="14" t="s">
        <v>45</v>
      </c>
      <c r="J32" s="14" t="s">
        <v>338</v>
      </c>
      <c r="K32" s="14" t="s">
        <v>168</v>
      </c>
      <c r="L32" s="14" t="s">
        <v>339</v>
      </c>
      <c r="M32" s="14" t="s">
        <v>340</v>
      </c>
      <c r="N32" s="14" t="s">
        <v>341</v>
      </c>
      <c r="O32" s="14" t="s">
        <v>51</v>
      </c>
      <c r="P32" s="14" t="s">
        <v>52</v>
      </c>
      <c r="Q32" s="14" t="s">
        <v>342</v>
      </c>
      <c r="R32" s="14">
        <v>1.1565000000000001</v>
      </c>
      <c r="S32" s="14" t="s">
        <v>343</v>
      </c>
      <c r="T32" s="14" t="s">
        <v>51</v>
      </c>
      <c r="U32" s="14" t="s">
        <v>52</v>
      </c>
      <c r="V32" s="14" t="s">
        <v>344</v>
      </c>
      <c r="W32" s="14"/>
      <c r="X32" s="14"/>
      <c r="Y32" s="14">
        <v>10</v>
      </c>
      <c r="Z32" s="14">
        <v>2</v>
      </c>
      <c r="AA32" s="14">
        <v>3</v>
      </c>
      <c r="AB32" s="14">
        <v>3</v>
      </c>
      <c r="AC32" s="14">
        <v>2</v>
      </c>
      <c r="AD32" s="14">
        <v>1</v>
      </c>
      <c r="AE32" s="14">
        <v>24</v>
      </c>
      <c r="AF32" s="14">
        <v>6</v>
      </c>
      <c r="AG32" s="14">
        <v>9</v>
      </c>
      <c r="AH32" s="14">
        <v>9</v>
      </c>
      <c r="AI32" s="14">
        <v>6</v>
      </c>
      <c r="AJ32" s="14">
        <v>1</v>
      </c>
      <c r="AK32" s="14">
        <v>2</v>
      </c>
      <c r="AL32" s="14"/>
      <c r="AM32" s="14"/>
      <c r="AN32" s="14"/>
      <c r="AO32" s="15"/>
      <c r="AP32" s="15"/>
      <c r="AQ32" s="14"/>
      <c r="AR32" s="14"/>
      <c r="AS32" s="14"/>
      <c r="AT32" s="14"/>
      <c r="AU32" s="14"/>
      <c r="AV32" s="14"/>
      <c r="AW32" s="14"/>
      <c r="AX32" s="14"/>
      <c r="AY32" s="14"/>
      <c r="AZ32" s="14"/>
      <c r="BA32" s="14"/>
    </row>
    <row r="33" spans="1:53" ht="27" customHeight="1" x14ac:dyDescent="0.3">
      <c r="A33">
        <v>2</v>
      </c>
      <c r="B33" s="14" t="s">
        <v>345</v>
      </c>
      <c r="C33" s="14" t="s">
        <v>42</v>
      </c>
      <c r="D33" s="14">
        <v>21</v>
      </c>
      <c r="E33" s="14" t="s">
        <v>43</v>
      </c>
      <c r="F33" s="14" t="s">
        <v>346</v>
      </c>
      <c r="G33" s="14"/>
      <c r="H33" s="14">
        <v>1</v>
      </c>
      <c r="I33" s="14" t="s">
        <v>347</v>
      </c>
      <c r="J33" s="14" t="s">
        <v>348</v>
      </c>
      <c r="K33" s="14" t="s">
        <v>112</v>
      </c>
      <c r="L33" s="14" t="s">
        <v>349</v>
      </c>
      <c r="M33" s="14" t="s">
        <v>49</v>
      </c>
      <c r="N33" s="14" t="s">
        <v>350</v>
      </c>
      <c r="O33" s="14"/>
      <c r="P33" s="14" t="s">
        <v>351</v>
      </c>
      <c r="Q33" s="14"/>
      <c r="R33" s="14"/>
      <c r="S33" s="14"/>
      <c r="T33" s="14"/>
      <c r="U33" s="14"/>
      <c r="V33" s="14"/>
      <c r="W33" s="14"/>
      <c r="X33" s="14"/>
      <c r="Y33" s="14">
        <v>141</v>
      </c>
      <c r="Z33" s="14">
        <v>14</v>
      </c>
      <c r="AA33" s="14">
        <v>43</v>
      </c>
      <c r="AB33" s="14">
        <v>33</v>
      </c>
      <c r="AC33" s="14">
        <v>51</v>
      </c>
      <c r="AD33" s="14">
        <v>0</v>
      </c>
      <c r="AE33" s="14">
        <v>84</v>
      </c>
      <c r="AF33" s="14">
        <v>12</v>
      </c>
      <c r="AG33" s="14">
        <v>24</v>
      </c>
      <c r="AH33" s="14">
        <v>32</v>
      </c>
      <c r="AI33" s="14">
        <v>28</v>
      </c>
      <c r="AJ33" s="14">
        <v>0</v>
      </c>
      <c r="AK33" s="14"/>
      <c r="AL33" s="14"/>
      <c r="AM33" s="14"/>
      <c r="AN33" s="14"/>
      <c r="AO33" s="15"/>
      <c r="AP33" s="15"/>
      <c r="AQ33" s="14"/>
      <c r="AR33" s="14"/>
      <c r="AS33" s="14"/>
      <c r="AT33" s="14"/>
      <c r="AU33" s="14"/>
      <c r="AV33" s="14"/>
      <c r="AW33" s="14"/>
      <c r="AX33" s="14"/>
      <c r="AY33" s="14"/>
      <c r="AZ33" s="14"/>
      <c r="BA33" s="14"/>
    </row>
    <row r="34" spans="1:53" ht="28.5" customHeight="1" x14ac:dyDescent="0.3">
      <c r="A34">
        <v>2</v>
      </c>
      <c r="B34" s="14" t="s">
        <v>352</v>
      </c>
      <c r="C34" s="14" t="s">
        <v>42</v>
      </c>
      <c r="D34" s="14">
        <v>22</v>
      </c>
      <c r="E34" s="14" t="s">
        <v>43</v>
      </c>
      <c r="F34" s="14" t="s">
        <v>353</v>
      </c>
      <c r="G34" s="14" t="s">
        <v>145</v>
      </c>
      <c r="H34" s="14">
        <v>1</v>
      </c>
      <c r="I34" s="14" t="s">
        <v>354</v>
      </c>
      <c r="J34" s="14"/>
      <c r="K34" s="14" t="s">
        <v>355</v>
      </c>
      <c r="L34" s="14" t="s">
        <v>356</v>
      </c>
      <c r="M34" s="14" t="s">
        <v>149</v>
      </c>
      <c r="N34" s="14" t="s">
        <v>357</v>
      </c>
      <c r="O34" s="14"/>
      <c r="P34" s="14"/>
      <c r="Q34" s="14"/>
      <c r="R34" s="14"/>
      <c r="S34" s="14"/>
      <c r="T34" s="14"/>
      <c r="U34" s="14"/>
      <c r="V34" s="14"/>
      <c r="W34" s="14"/>
      <c r="X34" s="14"/>
      <c r="Y34" s="14">
        <v>112</v>
      </c>
      <c r="Z34" s="14">
        <v>12</v>
      </c>
      <c r="AA34" s="14">
        <v>31</v>
      </c>
      <c r="AB34" s="14">
        <v>27</v>
      </c>
      <c r="AC34" s="14">
        <v>42</v>
      </c>
      <c r="AD34" s="14">
        <v>0</v>
      </c>
      <c r="AE34" s="14">
        <v>57</v>
      </c>
      <c r="AF34" s="14">
        <v>7</v>
      </c>
      <c r="AG34" s="14">
        <v>23</v>
      </c>
      <c r="AH34" s="14">
        <v>16</v>
      </c>
      <c r="AI34" s="14">
        <v>18</v>
      </c>
      <c r="AJ34" s="14">
        <v>0</v>
      </c>
      <c r="AK34" s="14"/>
      <c r="AL34" s="14"/>
      <c r="AM34" s="14"/>
      <c r="AN34" s="14"/>
      <c r="AO34" s="15"/>
      <c r="AP34" s="15"/>
      <c r="AQ34" s="14"/>
      <c r="AR34" s="14"/>
      <c r="AS34" s="14"/>
      <c r="AT34" s="14"/>
      <c r="AU34" s="14"/>
      <c r="AV34" s="14"/>
      <c r="AW34" s="14"/>
      <c r="AX34" s="14"/>
      <c r="AY34" s="14"/>
      <c r="AZ34" s="14"/>
      <c r="BA34" s="14"/>
    </row>
    <row r="35" spans="1:53" ht="28.5" customHeight="1" x14ac:dyDescent="0.3">
      <c r="A35">
        <v>2</v>
      </c>
      <c r="B35" s="14" t="s">
        <v>358</v>
      </c>
      <c r="C35" s="14" t="s">
        <v>42</v>
      </c>
      <c r="D35" s="14">
        <v>26</v>
      </c>
      <c r="E35" s="14" t="s">
        <v>43</v>
      </c>
      <c r="F35" s="14" t="s">
        <v>359</v>
      </c>
      <c r="G35" s="14"/>
      <c r="H35" s="14">
        <v>1</v>
      </c>
      <c r="I35" s="14" t="s">
        <v>45</v>
      </c>
      <c r="J35" s="14" t="s">
        <v>360</v>
      </c>
      <c r="K35" s="14" t="s">
        <v>361</v>
      </c>
      <c r="L35" s="14" t="s">
        <v>362</v>
      </c>
      <c r="M35" s="14" t="s">
        <v>363</v>
      </c>
      <c r="N35" s="14" t="s">
        <v>364</v>
      </c>
      <c r="O35" s="14"/>
      <c r="P35" s="14"/>
      <c r="Q35" s="14"/>
      <c r="R35" s="14"/>
      <c r="S35" s="14"/>
      <c r="T35" s="14"/>
      <c r="U35" s="14"/>
      <c r="V35" s="14"/>
      <c r="W35" s="14"/>
      <c r="X35" s="14"/>
      <c r="Y35" s="14">
        <v>23</v>
      </c>
      <c r="Z35" s="14">
        <v>3</v>
      </c>
      <c r="AA35" s="14">
        <v>8</v>
      </c>
      <c r="AB35" s="14">
        <v>6</v>
      </c>
      <c r="AC35" s="14">
        <v>6</v>
      </c>
      <c r="AD35" s="14">
        <v>0</v>
      </c>
      <c r="AE35" s="14">
        <v>19</v>
      </c>
      <c r="AF35" s="14">
        <v>3</v>
      </c>
      <c r="AG35" s="14">
        <v>7</v>
      </c>
      <c r="AH35" s="14">
        <v>6</v>
      </c>
      <c r="AI35" s="14">
        <v>6</v>
      </c>
      <c r="AJ35" s="14">
        <v>0</v>
      </c>
      <c r="AK35" s="14"/>
      <c r="AL35" s="14"/>
      <c r="AM35" s="14"/>
      <c r="AN35" s="14"/>
      <c r="AO35" s="15"/>
      <c r="AP35" s="15"/>
      <c r="AQ35" s="14"/>
      <c r="AR35" s="14"/>
      <c r="AS35" s="14"/>
      <c r="AT35" s="14"/>
      <c r="AU35" s="14"/>
      <c r="AV35" s="14"/>
      <c r="AW35" s="14"/>
      <c r="AX35" s="14"/>
      <c r="AY35" s="14"/>
      <c r="AZ35" s="14"/>
      <c r="BA35" s="14"/>
    </row>
    <row r="36" spans="1:53" ht="27.75" customHeight="1" x14ac:dyDescent="0.3">
      <c r="A36">
        <v>2</v>
      </c>
      <c r="B36" s="14" t="s">
        <v>365</v>
      </c>
      <c r="C36" s="14" t="s">
        <v>58</v>
      </c>
      <c r="D36" s="14">
        <v>30</v>
      </c>
      <c r="E36" s="14" t="s">
        <v>43</v>
      </c>
      <c r="F36" s="14" t="s">
        <v>366</v>
      </c>
      <c r="G36" s="14"/>
      <c r="H36" s="14">
        <v>1</v>
      </c>
      <c r="I36" s="14" t="s">
        <v>45</v>
      </c>
      <c r="J36" s="14" t="s">
        <v>367</v>
      </c>
      <c r="K36" s="14" t="s">
        <v>368</v>
      </c>
      <c r="L36" s="14" t="s">
        <v>369</v>
      </c>
      <c r="M36" s="14" t="s">
        <v>370</v>
      </c>
      <c r="N36" s="14" t="s">
        <v>371</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5"/>
      <c r="AP36" s="15"/>
      <c r="AQ36" s="14"/>
      <c r="AR36" s="14"/>
      <c r="AS36" s="14"/>
      <c r="AT36" s="14"/>
      <c r="AU36" s="14"/>
      <c r="AV36" s="14"/>
      <c r="AW36" s="14"/>
      <c r="AX36" s="14"/>
      <c r="AY36" s="14"/>
      <c r="AZ36" s="14"/>
      <c r="BA36" s="14"/>
    </row>
    <row r="37" spans="1:53" ht="30" customHeight="1" x14ac:dyDescent="0.3">
      <c r="A37">
        <v>2</v>
      </c>
      <c r="B37" s="14" t="s">
        <v>372</v>
      </c>
      <c r="C37" s="14" t="s">
        <v>58</v>
      </c>
      <c r="D37" s="14">
        <v>32</v>
      </c>
      <c r="E37" s="14" t="s">
        <v>43</v>
      </c>
      <c r="F37" s="14" t="s">
        <v>373</v>
      </c>
      <c r="G37" s="14" t="s">
        <v>145</v>
      </c>
      <c r="H37" s="14">
        <v>1</v>
      </c>
      <c r="I37" s="14" t="s">
        <v>374</v>
      </c>
      <c r="J37" s="14" t="s">
        <v>375</v>
      </c>
      <c r="K37" s="14" t="s">
        <v>376</v>
      </c>
      <c r="L37" s="14" t="s">
        <v>377</v>
      </c>
      <c r="M37" s="14" t="s">
        <v>378</v>
      </c>
      <c r="N37" s="14" t="s">
        <v>379</v>
      </c>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5"/>
      <c r="AP37" s="15"/>
      <c r="AQ37" s="14"/>
      <c r="AR37" s="14"/>
      <c r="AS37" s="14"/>
      <c r="AT37" s="14"/>
      <c r="AU37" s="14"/>
      <c r="AV37" s="14"/>
      <c r="AW37" s="14"/>
      <c r="AX37" s="14"/>
      <c r="AY37" s="14"/>
      <c r="AZ37" s="14"/>
      <c r="BA37" s="14"/>
    </row>
    <row r="38" spans="1:53" ht="28.5" customHeight="1" x14ac:dyDescent="0.3">
      <c r="A38">
        <v>2</v>
      </c>
      <c r="B38" s="14" t="s">
        <v>380</v>
      </c>
      <c r="C38" s="14" t="s">
        <v>42</v>
      </c>
      <c r="D38" s="14">
        <v>23</v>
      </c>
      <c r="E38" s="14" t="s">
        <v>43</v>
      </c>
      <c r="F38" s="14" t="s">
        <v>381</v>
      </c>
      <c r="G38" s="14" t="s">
        <v>145</v>
      </c>
      <c r="H38" s="14">
        <v>1</v>
      </c>
      <c r="I38" s="14" t="s">
        <v>382</v>
      </c>
      <c r="J38" s="14" t="s">
        <v>383</v>
      </c>
      <c r="K38" s="14" t="s">
        <v>384</v>
      </c>
      <c r="L38" s="14" t="s">
        <v>385</v>
      </c>
      <c r="M38" s="14" t="s">
        <v>170</v>
      </c>
      <c r="N38" s="14" t="s">
        <v>386</v>
      </c>
      <c r="O38" s="14"/>
      <c r="P38" s="14"/>
      <c r="Q38" s="14"/>
      <c r="R38" s="14"/>
      <c r="S38" s="14" t="s">
        <v>387</v>
      </c>
      <c r="T38" s="14"/>
      <c r="U38" s="14"/>
      <c r="V38" s="14"/>
      <c r="W38" s="14"/>
      <c r="X38" s="14"/>
      <c r="Y38" s="14">
        <v>26</v>
      </c>
      <c r="Z38" s="14">
        <v>5</v>
      </c>
      <c r="AA38" s="14">
        <v>8</v>
      </c>
      <c r="AB38" s="14">
        <v>7</v>
      </c>
      <c r="AC38" s="14">
        <v>6</v>
      </c>
      <c r="AD38" s="14">
        <v>1</v>
      </c>
      <c r="AE38" s="14">
        <v>13</v>
      </c>
      <c r="AF38" s="14">
        <v>4</v>
      </c>
      <c r="AG38" s="14">
        <v>5</v>
      </c>
      <c r="AH38" s="14">
        <v>4</v>
      </c>
      <c r="AI38" s="14">
        <v>4</v>
      </c>
      <c r="AJ38" s="14">
        <v>1</v>
      </c>
      <c r="AK38" s="14"/>
      <c r="AL38" s="14"/>
      <c r="AM38" s="14"/>
      <c r="AN38" s="14"/>
      <c r="AO38" s="15"/>
      <c r="AP38" s="15"/>
      <c r="AQ38" s="14"/>
      <c r="AR38" s="14"/>
      <c r="AS38" s="14"/>
      <c r="AT38" s="14"/>
      <c r="AU38" s="14"/>
      <c r="AV38" s="14"/>
      <c r="AW38" s="14"/>
      <c r="AX38" s="14"/>
      <c r="AY38" s="14"/>
      <c r="AZ38" s="14"/>
      <c r="BA38" s="14"/>
    </row>
    <row r="39" spans="1:53" ht="30" customHeight="1" x14ac:dyDescent="0.3">
      <c r="A39">
        <v>2</v>
      </c>
      <c r="B39" s="14" t="s">
        <v>388</v>
      </c>
      <c r="C39" s="14" t="s">
        <v>42</v>
      </c>
      <c r="D39" s="14">
        <v>23</v>
      </c>
      <c r="E39" s="14" t="s">
        <v>43</v>
      </c>
      <c r="F39" s="14" t="s">
        <v>389</v>
      </c>
      <c r="G39" s="14" t="s">
        <v>110</v>
      </c>
      <c r="H39" s="14">
        <v>1</v>
      </c>
      <c r="I39" s="14" t="s">
        <v>390</v>
      </c>
      <c r="J39" s="14" t="s">
        <v>391</v>
      </c>
      <c r="K39" s="14" t="s">
        <v>392</v>
      </c>
      <c r="L39" s="14" t="s">
        <v>393</v>
      </c>
      <c r="M39" s="14" t="s">
        <v>394</v>
      </c>
      <c r="N39" s="14" t="s">
        <v>395</v>
      </c>
      <c r="O39" s="14" t="s">
        <v>396</v>
      </c>
      <c r="P39" s="14"/>
      <c r="Q39" s="14"/>
      <c r="R39" s="14"/>
      <c r="S39" s="14" t="s">
        <v>397</v>
      </c>
      <c r="T39" s="14"/>
      <c r="U39" s="14"/>
      <c r="V39" s="14"/>
      <c r="W39" s="14"/>
      <c r="X39" s="14"/>
      <c r="Y39" s="14"/>
      <c r="Z39" s="14"/>
      <c r="AA39" s="14"/>
      <c r="AB39" s="14"/>
      <c r="AC39" s="14"/>
      <c r="AD39" s="14"/>
      <c r="AE39" s="14"/>
      <c r="AF39" s="14"/>
      <c r="AG39" s="14"/>
      <c r="AH39" s="14"/>
      <c r="AI39" s="14"/>
      <c r="AJ39" s="14"/>
      <c r="AK39" s="14"/>
      <c r="AL39" s="14"/>
      <c r="AM39" s="14"/>
      <c r="AN39" s="14"/>
      <c r="AO39" s="15"/>
      <c r="AP39" s="15"/>
      <c r="AQ39" s="14"/>
      <c r="AR39" s="14"/>
      <c r="AS39" s="14"/>
      <c r="AT39" s="14"/>
      <c r="AU39" s="14"/>
      <c r="AV39" s="14"/>
      <c r="AW39" s="14"/>
      <c r="AX39" s="14"/>
      <c r="AY39" s="14"/>
      <c r="AZ39" s="14"/>
      <c r="BA39" s="14"/>
    </row>
    <row r="40" spans="1:53" ht="32.25" customHeight="1" x14ac:dyDescent="0.3">
      <c r="A40">
        <v>2</v>
      </c>
      <c r="B40" s="14" t="s">
        <v>398</v>
      </c>
      <c r="C40" s="14" t="s">
        <v>42</v>
      </c>
      <c r="D40" s="14">
        <v>23</v>
      </c>
      <c r="E40" s="14" t="s">
        <v>43</v>
      </c>
      <c r="F40" s="14" t="s">
        <v>399</v>
      </c>
      <c r="G40" s="14"/>
      <c r="H40" s="14">
        <v>1</v>
      </c>
      <c r="I40" s="14" t="s">
        <v>45</v>
      </c>
      <c r="J40" s="14"/>
      <c r="K40" s="14" t="s">
        <v>400</v>
      </c>
      <c r="L40" s="14" t="s">
        <v>401</v>
      </c>
      <c r="M40" s="14" t="s">
        <v>402</v>
      </c>
      <c r="N40" s="14" t="s">
        <v>403</v>
      </c>
      <c r="O40" s="14"/>
      <c r="P40" s="14"/>
      <c r="Q40" s="14"/>
      <c r="R40" s="14"/>
      <c r="S40" s="14"/>
      <c r="T40" s="14" t="s">
        <v>66</v>
      </c>
      <c r="U40" s="14"/>
      <c r="V40" s="14"/>
      <c r="W40" s="14"/>
      <c r="X40" s="14"/>
      <c r="Y40" s="14"/>
      <c r="Z40" s="14"/>
      <c r="AA40" s="14"/>
      <c r="AB40" s="14"/>
      <c r="AC40" s="14"/>
      <c r="AD40" s="14"/>
      <c r="AE40" s="14"/>
      <c r="AF40" s="14"/>
      <c r="AG40" s="14"/>
      <c r="AH40" s="14"/>
      <c r="AI40" s="14"/>
      <c r="AJ40" s="14"/>
      <c r="AK40" s="14"/>
      <c r="AL40" s="14"/>
      <c r="AM40" s="14"/>
      <c r="AN40" s="14"/>
      <c r="AO40" s="15"/>
      <c r="AP40" s="15"/>
      <c r="AQ40" s="14"/>
      <c r="AR40" s="14"/>
      <c r="AS40" s="14"/>
      <c r="AT40" s="14"/>
      <c r="AU40" s="14"/>
      <c r="AV40" s="14"/>
      <c r="AW40" s="14"/>
      <c r="AX40" s="14"/>
      <c r="AY40" s="14"/>
      <c r="AZ40" s="14"/>
      <c r="BA40" s="14"/>
    </row>
    <row r="41" spans="1:53" ht="27" customHeight="1" x14ac:dyDescent="0.3">
      <c r="A41">
        <v>2</v>
      </c>
      <c r="B41" s="14" t="s">
        <v>404</v>
      </c>
      <c r="C41" s="14" t="s">
        <v>42</v>
      </c>
      <c r="D41" s="14">
        <v>27</v>
      </c>
      <c r="E41" s="14" t="s">
        <v>43</v>
      </c>
      <c r="F41" s="14" t="s">
        <v>405</v>
      </c>
      <c r="G41" s="14" t="s">
        <v>123</v>
      </c>
      <c r="H41" s="14">
        <v>1</v>
      </c>
      <c r="I41" s="14" t="s">
        <v>406</v>
      </c>
      <c r="J41" s="14" t="s">
        <v>407</v>
      </c>
      <c r="K41" s="14" t="s">
        <v>408</v>
      </c>
      <c r="L41" s="14" t="s">
        <v>409</v>
      </c>
      <c r="M41" s="14" t="s">
        <v>410</v>
      </c>
      <c r="N41" s="14" t="s">
        <v>411</v>
      </c>
      <c r="O41" s="14"/>
      <c r="P41" s="14"/>
      <c r="Q41" s="14"/>
      <c r="R41" s="14"/>
      <c r="S41" s="14" t="s">
        <v>412</v>
      </c>
      <c r="T41" s="14"/>
      <c r="U41" s="14"/>
      <c r="V41" s="14"/>
      <c r="W41" s="14"/>
      <c r="X41" s="14"/>
      <c r="Y41" s="14"/>
      <c r="Z41" s="14"/>
      <c r="AA41" s="14"/>
      <c r="AB41" s="14"/>
      <c r="AC41" s="14"/>
      <c r="AD41" s="14"/>
      <c r="AE41" s="14"/>
      <c r="AF41" s="14"/>
      <c r="AG41" s="14"/>
      <c r="AH41" s="14"/>
      <c r="AI41" s="14"/>
      <c r="AJ41" s="14"/>
      <c r="AK41" s="14"/>
      <c r="AL41" s="14"/>
      <c r="AM41" s="14"/>
      <c r="AN41" s="14"/>
      <c r="AO41" s="15"/>
      <c r="AP41" s="15"/>
      <c r="AQ41" s="14"/>
      <c r="AR41" s="14"/>
      <c r="AS41" s="14"/>
      <c r="AT41" s="14"/>
      <c r="AU41" s="14"/>
      <c r="AV41" s="14"/>
      <c r="AW41" s="14"/>
      <c r="AX41" s="14"/>
      <c r="AY41" s="14"/>
      <c r="AZ41" s="14"/>
      <c r="BA41" s="14"/>
    </row>
    <row r="42" spans="1:53" ht="29.25" customHeight="1" x14ac:dyDescent="0.3">
      <c r="A42">
        <v>2</v>
      </c>
      <c r="B42" s="14" t="s">
        <v>413</v>
      </c>
      <c r="C42" s="14" t="s">
        <v>42</v>
      </c>
      <c r="D42" s="14">
        <v>28</v>
      </c>
      <c r="E42" s="14" t="s">
        <v>43</v>
      </c>
      <c r="F42" s="14" t="s">
        <v>414</v>
      </c>
      <c r="G42" s="14" t="s">
        <v>139</v>
      </c>
      <c r="H42" s="14">
        <v>1</v>
      </c>
      <c r="I42" s="14" t="s">
        <v>415</v>
      </c>
      <c r="J42" s="14" t="s">
        <v>416</v>
      </c>
      <c r="K42" s="14" t="s">
        <v>417</v>
      </c>
      <c r="L42" s="14" t="s">
        <v>418</v>
      </c>
      <c r="M42" s="14" t="s">
        <v>394</v>
      </c>
      <c r="N42" s="14" t="s">
        <v>419</v>
      </c>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5"/>
      <c r="AP42" s="15"/>
      <c r="AQ42" s="14"/>
      <c r="AR42" s="14"/>
      <c r="AS42" s="14"/>
      <c r="AT42" s="14"/>
      <c r="AU42" s="14"/>
      <c r="AV42" s="14"/>
      <c r="AW42" s="14"/>
      <c r="AX42" s="14"/>
      <c r="AY42" s="14"/>
      <c r="AZ42" s="14"/>
      <c r="BA42" s="14"/>
    </row>
    <row r="43" spans="1:53" ht="29.25" customHeight="1" x14ac:dyDescent="0.3">
      <c r="A43">
        <v>2</v>
      </c>
      <c r="B43" s="14" t="s">
        <v>420</v>
      </c>
      <c r="C43" s="14" t="s">
        <v>58</v>
      </c>
      <c r="D43" s="14">
        <v>29</v>
      </c>
      <c r="E43" s="14" t="s">
        <v>43</v>
      </c>
      <c r="F43" s="14" t="s">
        <v>421</v>
      </c>
      <c r="G43" s="14" t="s">
        <v>123</v>
      </c>
      <c r="H43" s="14">
        <v>1</v>
      </c>
      <c r="I43" s="14" t="s">
        <v>422</v>
      </c>
      <c r="J43" s="14" t="s">
        <v>423</v>
      </c>
      <c r="K43" s="14" t="s">
        <v>424</v>
      </c>
      <c r="L43" s="14" t="s">
        <v>425</v>
      </c>
      <c r="M43" s="14" t="s">
        <v>49</v>
      </c>
      <c r="N43" s="14" t="s">
        <v>426</v>
      </c>
      <c r="O43" s="14" t="s">
        <v>427</v>
      </c>
      <c r="P43" s="14"/>
      <c r="Q43" s="14"/>
      <c r="R43" s="14"/>
      <c r="S43" s="14" t="s">
        <v>428</v>
      </c>
      <c r="T43" s="14"/>
      <c r="U43" s="14"/>
      <c r="V43" s="14"/>
      <c r="W43" s="14"/>
      <c r="X43" s="14"/>
      <c r="Y43" s="14"/>
      <c r="Z43" s="14"/>
      <c r="AA43" s="14"/>
      <c r="AB43" s="14"/>
      <c r="AC43" s="14"/>
      <c r="AD43" s="14"/>
      <c r="AE43" s="14"/>
      <c r="AF43" s="14"/>
      <c r="AG43" s="14"/>
      <c r="AH43" s="14"/>
      <c r="AI43" s="14"/>
      <c r="AJ43" s="14"/>
      <c r="AK43" s="14"/>
      <c r="AL43" s="14"/>
      <c r="AM43" s="14"/>
      <c r="AN43" s="14"/>
      <c r="AO43" s="15"/>
      <c r="AP43" s="15"/>
      <c r="AQ43" s="14"/>
      <c r="AR43" s="14"/>
      <c r="AS43" s="14"/>
      <c r="AT43" s="14"/>
      <c r="AU43" s="14"/>
      <c r="AV43" s="14"/>
      <c r="AW43" s="14"/>
      <c r="AX43" s="14"/>
      <c r="AY43" s="14"/>
      <c r="AZ43" s="14"/>
      <c r="BA43" s="14"/>
    </row>
    <row r="44" spans="1:53" ht="35.25" customHeight="1" x14ac:dyDescent="0.3">
      <c r="A44">
        <v>2</v>
      </c>
      <c r="B44" s="14" t="s">
        <v>429</v>
      </c>
      <c r="C44" s="14" t="s">
        <v>58</v>
      </c>
      <c r="D44" s="14">
        <v>25</v>
      </c>
      <c r="E44" s="14" t="s">
        <v>43</v>
      </c>
      <c r="F44" s="14" t="s">
        <v>430</v>
      </c>
      <c r="G44" s="14"/>
      <c r="H44" s="14">
        <v>1</v>
      </c>
      <c r="I44" s="14" t="s">
        <v>431</v>
      </c>
      <c r="J44" s="14"/>
      <c r="K44" s="14" t="s">
        <v>432</v>
      </c>
      <c r="L44" s="14" t="s">
        <v>433</v>
      </c>
      <c r="M44" s="14" t="s">
        <v>226</v>
      </c>
      <c r="N44" s="14" t="s">
        <v>434</v>
      </c>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5"/>
      <c r="AP44" s="15"/>
      <c r="AQ44" s="14"/>
      <c r="AR44" s="14"/>
      <c r="AS44" s="14"/>
      <c r="AT44" s="14"/>
      <c r="AU44" s="14"/>
      <c r="AV44" s="14"/>
      <c r="AW44" s="14"/>
      <c r="AX44" s="14"/>
      <c r="AY44" s="14"/>
      <c r="AZ44" s="14"/>
      <c r="BA44" s="14"/>
    </row>
    <row r="45" spans="1:53" ht="30.75" customHeight="1" x14ac:dyDescent="0.3">
      <c r="A45">
        <v>2</v>
      </c>
      <c r="B45" s="14" t="s">
        <v>443</v>
      </c>
      <c r="C45" s="14" t="s">
        <v>58</v>
      </c>
      <c r="D45" s="14">
        <v>19</v>
      </c>
      <c r="E45" s="14" t="s">
        <v>43</v>
      </c>
      <c r="F45" s="14" t="s">
        <v>444</v>
      </c>
      <c r="G45" s="14" t="s">
        <v>145</v>
      </c>
      <c r="H45" s="14">
        <v>1</v>
      </c>
      <c r="I45" s="14" t="s">
        <v>445</v>
      </c>
      <c r="J45" s="14"/>
      <c r="K45" s="14" t="s">
        <v>446</v>
      </c>
      <c r="L45" s="14" t="s">
        <v>447</v>
      </c>
      <c r="M45" s="14" t="s">
        <v>448</v>
      </c>
      <c r="N45" s="14" t="s">
        <v>379</v>
      </c>
      <c r="O45" s="14" t="s">
        <v>51</v>
      </c>
      <c r="P45" s="14" t="s">
        <v>145</v>
      </c>
      <c r="Q45" s="14"/>
      <c r="R45" s="14"/>
      <c r="S45" s="14"/>
      <c r="T45" s="14"/>
      <c r="U45" s="14"/>
      <c r="V45" s="14"/>
      <c r="W45" s="14"/>
      <c r="X45" s="14"/>
      <c r="Y45" s="14">
        <f>SUM(Z45:AC45)</f>
        <v>13</v>
      </c>
      <c r="Z45" s="14">
        <v>2</v>
      </c>
      <c r="AA45" s="14">
        <v>3</v>
      </c>
      <c r="AB45" s="14">
        <v>4</v>
      </c>
      <c r="AC45" s="14">
        <v>4</v>
      </c>
      <c r="AD45" s="14">
        <v>1</v>
      </c>
      <c r="AE45" s="14">
        <f>SUM(AF45:AI45)</f>
        <v>27</v>
      </c>
      <c r="AF45" s="14">
        <v>5</v>
      </c>
      <c r="AG45" s="14">
        <v>6</v>
      </c>
      <c r="AH45" s="14">
        <v>8</v>
      </c>
      <c r="AI45" s="14">
        <v>8</v>
      </c>
      <c r="AJ45" s="14">
        <v>1</v>
      </c>
      <c r="AK45" s="14"/>
      <c r="AL45" s="14"/>
      <c r="AM45" s="14"/>
      <c r="AN45" s="14"/>
      <c r="AO45" s="15"/>
      <c r="AP45" s="15"/>
      <c r="AQ45" s="14"/>
      <c r="AR45" s="14"/>
      <c r="AS45" s="14"/>
      <c r="AT45" s="14"/>
      <c r="AU45" s="14"/>
      <c r="AV45" s="14"/>
      <c r="AW45" s="14"/>
      <c r="AX45" s="14"/>
      <c r="AY45" s="14"/>
      <c r="AZ45" s="14"/>
      <c r="BA45" s="14"/>
    </row>
    <row r="46" spans="1:53" ht="33.75" customHeight="1" x14ac:dyDescent="0.3">
      <c r="A46">
        <v>2</v>
      </c>
      <c r="B46" s="14" t="s">
        <v>449</v>
      </c>
      <c r="C46" s="14" t="s">
        <v>58</v>
      </c>
      <c r="D46" s="14">
        <v>25</v>
      </c>
      <c r="E46" s="14" t="s">
        <v>43</v>
      </c>
      <c r="F46" s="14" t="s">
        <v>450</v>
      </c>
      <c r="G46" s="14" t="s">
        <v>145</v>
      </c>
      <c r="H46" s="14">
        <v>1</v>
      </c>
      <c r="I46" s="14" t="s">
        <v>451</v>
      </c>
      <c r="J46" s="14" t="s">
        <v>452</v>
      </c>
      <c r="K46" s="14" t="s">
        <v>408</v>
      </c>
      <c r="L46" s="14" t="s">
        <v>453</v>
      </c>
      <c r="M46" s="14" t="s">
        <v>454</v>
      </c>
      <c r="N46" s="14" t="s">
        <v>455</v>
      </c>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5"/>
      <c r="AP46" s="15"/>
      <c r="AQ46" s="14"/>
      <c r="AR46" s="14"/>
      <c r="AS46" s="14"/>
      <c r="AT46" s="14"/>
      <c r="AU46" s="14"/>
      <c r="AV46" s="14"/>
      <c r="AW46" s="14"/>
      <c r="AX46" s="14"/>
      <c r="AY46" s="14"/>
      <c r="AZ46" s="14"/>
      <c r="BA46" s="14"/>
    </row>
    <row r="47" spans="1:53" ht="31.5" customHeight="1" x14ac:dyDescent="0.3">
      <c r="A47">
        <v>2</v>
      </c>
      <c r="B47" s="14" t="s">
        <v>456</v>
      </c>
      <c r="C47" s="14" t="s">
        <v>58</v>
      </c>
      <c r="D47" s="14">
        <v>33</v>
      </c>
      <c r="E47" s="14" t="s">
        <v>43</v>
      </c>
      <c r="F47" s="14" t="s">
        <v>457</v>
      </c>
      <c r="G47" s="14"/>
      <c r="H47" s="14">
        <v>1</v>
      </c>
      <c r="I47" s="14" t="s">
        <v>458</v>
      </c>
      <c r="J47" s="14" t="s">
        <v>459</v>
      </c>
      <c r="K47" s="14" t="s">
        <v>460</v>
      </c>
      <c r="L47" s="14" t="s">
        <v>461</v>
      </c>
      <c r="M47" s="14" t="s">
        <v>137</v>
      </c>
      <c r="N47" s="14" t="s">
        <v>462</v>
      </c>
      <c r="O47" s="14" t="s">
        <v>463</v>
      </c>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5"/>
      <c r="AP47" s="15"/>
      <c r="AQ47" s="14"/>
      <c r="AR47" s="14"/>
      <c r="AS47" s="14"/>
      <c r="AT47" s="14"/>
      <c r="AU47" s="14"/>
      <c r="AV47" s="14"/>
      <c r="AW47" s="14"/>
      <c r="AX47" s="14"/>
      <c r="AY47" s="14"/>
      <c r="AZ47" s="14"/>
      <c r="BA47" s="14"/>
    </row>
    <row r="48" spans="1:53" ht="29.25" customHeight="1" x14ac:dyDescent="0.3">
      <c r="A48">
        <v>2</v>
      </c>
      <c r="B48" s="14" t="s">
        <v>464</v>
      </c>
      <c r="C48" s="14" t="s">
        <v>58</v>
      </c>
      <c r="D48" s="14">
        <v>45</v>
      </c>
      <c r="E48" s="14" t="s">
        <v>43</v>
      </c>
      <c r="F48" s="14" t="s">
        <v>465</v>
      </c>
      <c r="G48" s="14"/>
      <c r="H48" s="14">
        <v>1</v>
      </c>
      <c r="I48" s="14" t="s">
        <v>45</v>
      </c>
      <c r="J48" s="14" t="s">
        <v>466</v>
      </c>
      <c r="K48" s="14" t="s">
        <v>224</v>
      </c>
      <c r="L48" s="14" t="s">
        <v>467</v>
      </c>
      <c r="M48" s="14" t="s">
        <v>363</v>
      </c>
      <c r="N48" s="14" t="s">
        <v>468</v>
      </c>
      <c r="O48" s="14" t="s">
        <v>469</v>
      </c>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5"/>
      <c r="AP48" s="15"/>
      <c r="AQ48" s="14"/>
      <c r="AR48" s="14"/>
      <c r="AS48" s="14"/>
      <c r="AT48" s="14"/>
      <c r="AU48" s="14"/>
      <c r="AV48" s="14"/>
      <c r="AW48" s="14"/>
      <c r="AX48" s="14"/>
      <c r="AY48" s="14"/>
      <c r="AZ48" s="14"/>
      <c r="BA48" s="14"/>
    </row>
    <row r="49" spans="1:53" ht="27" customHeight="1" x14ac:dyDescent="0.3">
      <c r="A49">
        <v>2</v>
      </c>
      <c r="B49" s="14" t="s">
        <v>470</v>
      </c>
      <c r="C49" s="14" t="s">
        <v>58</v>
      </c>
      <c r="D49" s="14">
        <v>26</v>
      </c>
      <c r="E49" s="14" t="s">
        <v>43</v>
      </c>
      <c r="F49" s="14" t="s">
        <v>471</v>
      </c>
      <c r="G49" s="14" t="s">
        <v>110</v>
      </c>
      <c r="H49" s="14">
        <v>1</v>
      </c>
      <c r="I49" s="14" t="s">
        <v>472</v>
      </c>
      <c r="J49" s="14" t="s">
        <v>473</v>
      </c>
      <c r="K49" s="14" t="s">
        <v>168</v>
      </c>
      <c r="L49" s="14" t="s">
        <v>474</v>
      </c>
      <c r="M49" s="14" t="s">
        <v>394</v>
      </c>
      <c r="N49" s="14" t="s">
        <v>475</v>
      </c>
      <c r="O49" s="14" t="s">
        <v>476</v>
      </c>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5"/>
      <c r="AP49" s="15"/>
      <c r="AQ49" s="14"/>
      <c r="AR49" s="14"/>
      <c r="AS49" s="14"/>
      <c r="AT49" s="14"/>
      <c r="AU49" s="14"/>
      <c r="AV49" s="14"/>
      <c r="AW49" s="14"/>
      <c r="AX49" s="14"/>
      <c r="AY49" s="14"/>
      <c r="AZ49" s="14"/>
      <c r="BA49" s="14"/>
    </row>
    <row r="50" spans="1:53" ht="29.25" customHeight="1" x14ac:dyDescent="0.3">
      <c r="A50">
        <v>2</v>
      </c>
      <c r="B50" s="14" t="s">
        <v>477</v>
      </c>
      <c r="C50" s="14" t="s">
        <v>42</v>
      </c>
      <c r="D50" s="14">
        <v>29</v>
      </c>
      <c r="E50" s="14" t="s">
        <v>43</v>
      </c>
      <c r="F50" s="14" t="s">
        <v>478</v>
      </c>
      <c r="G50" s="14" t="s">
        <v>145</v>
      </c>
      <c r="H50" s="14">
        <v>1</v>
      </c>
      <c r="I50" s="14" t="s">
        <v>479</v>
      </c>
      <c r="J50" s="14"/>
      <c r="K50" s="14" t="s">
        <v>480</v>
      </c>
      <c r="L50" s="14" t="s">
        <v>481</v>
      </c>
      <c r="M50" s="14" t="s">
        <v>482</v>
      </c>
      <c r="N50" s="14" t="s">
        <v>483</v>
      </c>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5"/>
      <c r="AP50" s="15"/>
      <c r="AQ50" s="14"/>
      <c r="AR50" s="14"/>
      <c r="AS50" s="14"/>
      <c r="AT50" s="14"/>
      <c r="AU50" s="14"/>
      <c r="AV50" s="14"/>
      <c r="AW50" s="14"/>
      <c r="AX50" s="14"/>
      <c r="AY50" s="14"/>
      <c r="AZ50" s="14"/>
      <c r="BA50" s="14"/>
    </row>
    <row r="51" spans="1:53" ht="27" customHeight="1" x14ac:dyDescent="0.3">
      <c r="A51">
        <v>2</v>
      </c>
      <c r="B51" s="14" t="s">
        <v>484</v>
      </c>
      <c r="C51" s="14" t="s">
        <v>42</v>
      </c>
      <c r="D51" s="14">
        <v>34</v>
      </c>
      <c r="E51" s="14" t="s">
        <v>43</v>
      </c>
      <c r="F51" s="14" t="s">
        <v>485</v>
      </c>
      <c r="G51" s="14" t="s">
        <v>123</v>
      </c>
      <c r="H51" s="14">
        <v>1</v>
      </c>
      <c r="I51" s="14" t="s">
        <v>486</v>
      </c>
      <c r="J51" s="14" t="s">
        <v>487</v>
      </c>
      <c r="K51" s="14" t="s">
        <v>488</v>
      </c>
      <c r="L51" s="14" t="s">
        <v>489</v>
      </c>
      <c r="M51" s="14" t="s">
        <v>49</v>
      </c>
      <c r="N51" s="14" t="s">
        <v>412</v>
      </c>
      <c r="O51" s="14" t="s">
        <v>51</v>
      </c>
      <c r="P51" s="14" t="s">
        <v>139</v>
      </c>
      <c r="Q51" s="14" t="s">
        <v>490</v>
      </c>
      <c r="R51" s="14" t="s">
        <v>491</v>
      </c>
      <c r="S51" s="14"/>
      <c r="T51" s="14"/>
      <c r="U51" s="14"/>
      <c r="V51" s="14"/>
      <c r="W51" s="14"/>
      <c r="X51" s="14"/>
      <c r="Y51" s="14"/>
      <c r="Z51" s="14"/>
      <c r="AA51" s="14"/>
      <c r="AB51" s="14"/>
      <c r="AC51" s="14"/>
      <c r="AD51" s="14"/>
      <c r="AE51" s="14"/>
      <c r="AF51" s="14"/>
      <c r="AG51" s="14"/>
      <c r="AH51" s="14"/>
      <c r="AI51" s="14"/>
      <c r="AJ51" s="14"/>
      <c r="AK51" s="14">
        <v>0</v>
      </c>
      <c r="AL51" s="14"/>
      <c r="AM51" s="14"/>
      <c r="AN51" s="14"/>
      <c r="AO51" s="15"/>
      <c r="AP51" s="15"/>
      <c r="AQ51" s="14"/>
      <c r="AR51" s="14"/>
      <c r="AS51" s="14"/>
      <c r="AT51" s="14"/>
      <c r="AU51" s="14"/>
      <c r="AV51" s="14"/>
      <c r="AW51" s="14"/>
      <c r="AX51" s="14"/>
      <c r="AY51" s="14"/>
      <c r="AZ51" s="14"/>
      <c r="BA51" s="14"/>
    </row>
    <row r="52" spans="1:53" ht="30.75" customHeight="1" x14ac:dyDescent="0.3">
      <c r="A52">
        <v>2</v>
      </c>
      <c r="B52" s="14" t="s">
        <v>492</v>
      </c>
      <c r="C52" s="14" t="s">
        <v>42</v>
      </c>
      <c r="D52" s="14">
        <v>28</v>
      </c>
      <c r="E52" s="14" t="s">
        <v>43</v>
      </c>
      <c r="F52" s="14" t="s">
        <v>493</v>
      </c>
      <c r="G52" s="14" t="s">
        <v>123</v>
      </c>
      <c r="H52" s="14">
        <v>1</v>
      </c>
      <c r="I52" s="14" t="s">
        <v>494</v>
      </c>
      <c r="J52" s="14"/>
      <c r="K52" s="14" t="s">
        <v>62</v>
      </c>
      <c r="L52" s="14" t="s">
        <v>495</v>
      </c>
      <c r="M52" s="14" t="s">
        <v>49</v>
      </c>
      <c r="N52" s="14" t="s">
        <v>496</v>
      </c>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5"/>
      <c r="AP52" s="15"/>
      <c r="AQ52" s="14"/>
      <c r="AR52" s="14"/>
      <c r="AS52" s="14"/>
      <c r="AT52" s="14"/>
      <c r="AU52" s="14"/>
      <c r="AV52" s="14"/>
      <c r="AW52" s="14"/>
      <c r="AX52" s="14"/>
      <c r="AY52" s="14"/>
      <c r="AZ52" s="14"/>
      <c r="BA52" s="14"/>
    </row>
    <row r="53" spans="1:53" ht="31.5" customHeight="1" x14ac:dyDescent="0.3">
      <c r="A53">
        <v>2</v>
      </c>
      <c r="B53" s="14" t="s">
        <v>497</v>
      </c>
      <c r="C53" s="14" t="s">
        <v>42</v>
      </c>
      <c r="D53" s="14">
        <v>31</v>
      </c>
      <c r="E53" s="14" t="s">
        <v>43</v>
      </c>
      <c r="F53" s="14" t="s">
        <v>498</v>
      </c>
      <c r="G53" s="14"/>
      <c r="H53" s="14">
        <v>1</v>
      </c>
      <c r="I53" s="14" t="s">
        <v>499</v>
      </c>
      <c r="J53" s="14"/>
      <c r="K53" s="14" t="s">
        <v>101</v>
      </c>
      <c r="L53" s="14" t="s">
        <v>500</v>
      </c>
      <c r="M53" s="14" t="s">
        <v>501</v>
      </c>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5"/>
      <c r="AP53" s="15"/>
      <c r="AQ53" s="14"/>
      <c r="AR53" s="14"/>
      <c r="AS53" s="14"/>
      <c r="AT53" s="14"/>
      <c r="AU53" s="14"/>
      <c r="AV53" s="14"/>
      <c r="AW53" s="14"/>
      <c r="AX53" s="14"/>
      <c r="AY53" s="14"/>
      <c r="AZ53" s="14"/>
      <c r="BA53" s="14"/>
    </row>
    <row r="54" spans="1:53" ht="31.5" customHeight="1" x14ac:dyDescent="0.3">
      <c r="A54">
        <v>2</v>
      </c>
      <c r="B54" s="14" t="s">
        <v>502</v>
      </c>
      <c r="C54" s="14" t="s">
        <v>42</v>
      </c>
      <c r="D54" s="14">
        <v>35</v>
      </c>
      <c r="E54" s="14" t="s">
        <v>43</v>
      </c>
      <c r="F54" s="14" t="s">
        <v>503</v>
      </c>
      <c r="G54" s="14" t="s">
        <v>145</v>
      </c>
      <c r="H54" s="14">
        <v>1</v>
      </c>
      <c r="I54" s="14" t="s">
        <v>313</v>
      </c>
      <c r="J54" s="14"/>
      <c r="K54" s="14" t="s">
        <v>168</v>
      </c>
      <c r="L54" s="14" t="s">
        <v>504</v>
      </c>
      <c r="M54" s="14" t="s">
        <v>49</v>
      </c>
      <c r="N54" s="14" t="s">
        <v>505</v>
      </c>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5"/>
      <c r="AP54" s="15"/>
      <c r="AQ54" s="14"/>
      <c r="AR54" s="14"/>
      <c r="AS54" s="14"/>
      <c r="AT54" s="14"/>
      <c r="AU54" s="14"/>
      <c r="AV54" s="14"/>
      <c r="AW54" s="14"/>
      <c r="AX54" s="14"/>
      <c r="AY54" s="14"/>
      <c r="AZ54" s="14"/>
      <c r="BA54" s="14"/>
    </row>
    <row r="55" spans="1:53" ht="31.5" customHeight="1" x14ac:dyDescent="0.3">
      <c r="A55">
        <v>2</v>
      </c>
      <c r="B55" s="14" t="s">
        <v>506</v>
      </c>
      <c r="C55" s="14" t="s">
        <v>58</v>
      </c>
      <c r="D55" s="14">
        <v>33</v>
      </c>
      <c r="E55" s="14" t="s">
        <v>43</v>
      </c>
      <c r="F55" s="14" t="s">
        <v>507</v>
      </c>
      <c r="G55" s="14" t="s">
        <v>145</v>
      </c>
      <c r="H55" s="14">
        <v>1</v>
      </c>
      <c r="I55" s="14" t="s">
        <v>508</v>
      </c>
      <c r="J55" s="14" t="s">
        <v>509</v>
      </c>
      <c r="K55" s="14" t="s">
        <v>510</v>
      </c>
      <c r="L55" s="14" t="s">
        <v>511</v>
      </c>
      <c r="M55" s="14" t="s">
        <v>49</v>
      </c>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5"/>
      <c r="AP55" s="15"/>
      <c r="AQ55" s="14"/>
      <c r="AR55" s="14"/>
      <c r="AS55" s="14"/>
      <c r="AT55" s="14"/>
      <c r="AU55" s="14"/>
      <c r="AV55" s="14"/>
      <c r="AW55" s="14"/>
      <c r="AX55" s="14"/>
      <c r="AY55" s="14"/>
      <c r="AZ55" s="14"/>
      <c r="BA55" s="14"/>
    </row>
    <row r="56" spans="1:53" ht="32.25" customHeight="1" x14ac:dyDescent="0.3">
      <c r="A56">
        <v>2</v>
      </c>
      <c r="B56" s="14" t="s">
        <v>512</v>
      </c>
      <c r="C56" s="14" t="s">
        <v>42</v>
      </c>
      <c r="D56" s="14">
        <v>30</v>
      </c>
      <c r="E56" s="14" t="s">
        <v>43</v>
      </c>
      <c r="F56" s="14" t="s">
        <v>513</v>
      </c>
      <c r="G56" s="14" t="s">
        <v>145</v>
      </c>
      <c r="H56" s="14">
        <v>1</v>
      </c>
      <c r="I56" s="14" t="s">
        <v>313</v>
      </c>
      <c r="J56" s="14"/>
      <c r="K56" s="14" t="s">
        <v>168</v>
      </c>
      <c r="L56" s="14" t="s">
        <v>514</v>
      </c>
      <c r="M56" s="14" t="s">
        <v>49</v>
      </c>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5"/>
      <c r="AP56" s="15"/>
      <c r="AQ56" s="14"/>
      <c r="AR56" s="14"/>
      <c r="AS56" s="14"/>
      <c r="AT56" s="14"/>
      <c r="AU56" s="14"/>
      <c r="AV56" s="14"/>
      <c r="AW56" s="14"/>
      <c r="AX56" s="14"/>
      <c r="AY56" s="14"/>
      <c r="AZ56" s="14"/>
      <c r="BA56" s="14"/>
    </row>
    <row r="57" spans="1:53" ht="31.5" customHeight="1" x14ac:dyDescent="0.3">
      <c r="A57">
        <v>2</v>
      </c>
      <c r="B57" s="14" t="s">
        <v>515</v>
      </c>
      <c r="C57" s="14" t="s">
        <v>58</v>
      </c>
      <c r="D57" s="14">
        <v>34</v>
      </c>
      <c r="E57" s="14" t="s">
        <v>43</v>
      </c>
      <c r="F57" s="14" t="s">
        <v>516</v>
      </c>
      <c r="G57" s="14"/>
      <c r="H57" s="14">
        <v>1</v>
      </c>
      <c r="I57" s="14" t="s">
        <v>305</v>
      </c>
      <c r="J57" s="14" t="s">
        <v>517</v>
      </c>
      <c r="K57" s="14" t="s">
        <v>168</v>
      </c>
      <c r="L57" s="14" t="s">
        <v>518</v>
      </c>
      <c r="M57" s="14" t="s">
        <v>49</v>
      </c>
      <c r="N57" s="14" t="s">
        <v>519</v>
      </c>
      <c r="O57" s="14"/>
      <c r="P57" s="14"/>
      <c r="Q57" s="14"/>
      <c r="R57" s="14"/>
      <c r="S57" s="14" t="s">
        <v>520</v>
      </c>
      <c r="T57" s="14"/>
      <c r="U57" s="14"/>
      <c r="V57" s="14"/>
      <c r="W57" s="14"/>
      <c r="X57" s="14"/>
      <c r="Y57" s="14"/>
      <c r="Z57" s="14"/>
      <c r="AA57" s="14"/>
      <c r="AB57" s="14"/>
      <c r="AC57" s="14"/>
      <c r="AD57" s="14"/>
      <c r="AE57" s="14"/>
      <c r="AF57" s="14"/>
      <c r="AG57" s="14"/>
      <c r="AH57" s="14"/>
      <c r="AI57" s="14"/>
      <c r="AJ57" s="14"/>
      <c r="AK57" s="14"/>
      <c r="AL57" s="14"/>
      <c r="AM57" s="14"/>
      <c r="AN57" s="14"/>
      <c r="AO57" s="15"/>
      <c r="AP57" s="15"/>
      <c r="AQ57" s="14"/>
      <c r="AR57" s="14"/>
      <c r="AS57" s="14"/>
      <c r="AT57" s="14"/>
      <c r="AU57" s="14"/>
      <c r="AV57" s="14"/>
      <c r="AW57" s="14"/>
      <c r="AX57" s="14"/>
      <c r="AY57" s="14"/>
      <c r="AZ57" s="14"/>
      <c r="BA57" s="14"/>
    </row>
    <row r="58" spans="1:53" ht="29.25" customHeight="1" x14ac:dyDescent="0.3">
      <c r="A58">
        <v>3</v>
      </c>
      <c r="B58" s="14" t="s">
        <v>521</v>
      </c>
      <c r="C58" s="14" t="s">
        <v>58</v>
      </c>
      <c r="D58" s="14">
        <v>31</v>
      </c>
      <c r="E58" s="14" t="s">
        <v>43</v>
      </c>
      <c r="F58" s="14" t="s">
        <v>522</v>
      </c>
      <c r="G58" s="14"/>
      <c r="H58" s="14">
        <v>1</v>
      </c>
      <c r="I58" s="14" t="s">
        <v>45</v>
      </c>
      <c r="J58" s="14" t="s">
        <v>523</v>
      </c>
      <c r="K58" s="14" t="s">
        <v>524</v>
      </c>
      <c r="L58" s="14" t="s">
        <v>525</v>
      </c>
      <c r="M58" s="14" t="s">
        <v>526</v>
      </c>
      <c r="N58" s="14"/>
      <c r="O58" s="14"/>
      <c r="P58" s="14"/>
      <c r="Q58" s="14"/>
      <c r="R58" s="14"/>
      <c r="S58" s="14"/>
      <c r="T58" s="14"/>
      <c r="U58" s="14"/>
      <c r="V58" s="14"/>
      <c r="W58" s="14"/>
      <c r="X58" s="14"/>
      <c r="Y58" s="14">
        <v>126</v>
      </c>
      <c r="Z58" s="14">
        <v>14</v>
      </c>
      <c r="AA58" s="14">
        <v>52</v>
      </c>
      <c r="AB58" s="14">
        <v>31</v>
      </c>
      <c r="AC58" s="14">
        <v>29</v>
      </c>
      <c r="AD58" s="14">
        <v>0</v>
      </c>
      <c r="AE58" s="14">
        <v>110</v>
      </c>
      <c r="AF58" s="14">
        <v>17</v>
      </c>
      <c r="AG58" s="14">
        <v>36</v>
      </c>
      <c r="AH58" s="14">
        <v>45</v>
      </c>
      <c r="AI58" s="14">
        <v>29</v>
      </c>
      <c r="AJ58" s="14">
        <v>0</v>
      </c>
      <c r="AK58" s="14"/>
      <c r="AL58" s="14"/>
      <c r="AM58" s="14"/>
      <c r="AN58" s="14"/>
      <c r="AO58" s="15"/>
      <c r="AP58" s="15"/>
      <c r="AQ58" s="14"/>
      <c r="AR58" s="14"/>
      <c r="AS58" s="14"/>
      <c r="AT58" s="14"/>
      <c r="AU58" s="14"/>
      <c r="AV58" s="14"/>
      <c r="AW58" s="14"/>
      <c r="AX58" s="14"/>
      <c r="AY58" s="14"/>
      <c r="AZ58" s="14"/>
      <c r="BA58" s="14"/>
    </row>
    <row r="59" spans="1:53" ht="27.75" customHeight="1" x14ac:dyDescent="0.3">
      <c r="A59">
        <v>3</v>
      </c>
      <c r="B59" s="14" t="s">
        <v>527</v>
      </c>
      <c r="C59" s="14" t="s">
        <v>42</v>
      </c>
      <c r="D59" s="14">
        <v>28</v>
      </c>
      <c r="E59" s="14" t="s">
        <v>43</v>
      </c>
      <c r="F59" s="14" t="s">
        <v>528</v>
      </c>
      <c r="G59" s="14"/>
      <c r="H59" s="14">
        <v>1</v>
      </c>
      <c r="I59" s="14" t="s">
        <v>529</v>
      </c>
      <c r="J59" s="14" t="s">
        <v>530</v>
      </c>
      <c r="K59" s="14" t="s">
        <v>531</v>
      </c>
      <c r="L59" s="14" t="s">
        <v>532</v>
      </c>
      <c r="M59" s="14" t="s">
        <v>533</v>
      </c>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5"/>
      <c r="AP59" s="15"/>
      <c r="AQ59" s="14"/>
      <c r="AR59" s="14"/>
      <c r="AS59" s="14"/>
      <c r="AT59" s="14"/>
      <c r="AU59" s="14"/>
      <c r="AV59" s="14"/>
      <c r="AW59" s="14"/>
      <c r="AX59" s="14"/>
      <c r="AY59" s="14"/>
      <c r="AZ59" s="14"/>
      <c r="BA59" s="14"/>
    </row>
    <row r="60" spans="1:53" ht="27" customHeight="1" x14ac:dyDescent="0.3">
      <c r="A60">
        <v>3</v>
      </c>
      <c r="B60" s="14" t="s">
        <v>534</v>
      </c>
      <c r="C60" s="14" t="s">
        <v>58</v>
      </c>
      <c r="D60" s="14">
        <v>35</v>
      </c>
      <c r="E60" s="14" t="s">
        <v>43</v>
      </c>
      <c r="F60" s="14" t="s">
        <v>535</v>
      </c>
      <c r="G60" s="14"/>
      <c r="H60" s="14">
        <v>1</v>
      </c>
      <c r="I60" s="14" t="s">
        <v>45</v>
      </c>
      <c r="J60" s="14" t="s">
        <v>536</v>
      </c>
      <c r="K60" s="14" t="s">
        <v>537</v>
      </c>
      <c r="L60" s="14" t="s">
        <v>538</v>
      </c>
      <c r="M60" s="14" t="s">
        <v>539</v>
      </c>
      <c r="N60" s="14"/>
      <c r="O60" s="14"/>
      <c r="P60" s="14"/>
      <c r="Q60" s="14"/>
      <c r="R60" s="14"/>
      <c r="S60" s="14"/>
      <c r="T60" s="14"/>
      <c r="U60" s="14"/>
      <c r="V60" s="14"/>
      <c r="W60" s="14"/>
      <c r="X60" s="14"/>
      <c r="Y60" s="14">
        <v>36</v>
      </c>
      <c r="Z60" s="14">
        <v>5</v>
      </c>
      <c r="AA60" s="14">
        <v>7</v>
      </c>
      <c r="AB60" s="14">
        <v>11</v>
      </c>
      <c r="AC60" s="14">
        <v>13</v>
      </c>
      <c r="AD60" s="14">
        <v>0</v>
      </c>
      <c r="AE60" s="14">
        <v>16</v>
      </c>
      <c r="AF60" s="14">
        <v>4</v>
      </c>
      <c r="AG60" s="14">
        <v>5</v>
      </c>
      <c r="AH60" s="14">
        <v>6</v>
      </c>
      <c r="AI60" s="14">
        <v>5</v>
      </c>
      <c r="AJ60" s="14">
        <v>0</v>
      </c>
      <c r="AK60" s="14"/>
      <c r="AL60" s="14"/>
      <c r="AM60" s="14"/>
      <c r="AN60" s="14"/>
      <c r="AO60" s="15"/>
      <c r="AP60" s="15"/>
      <c r="AQ60" s="14"/>
      <c r="AR60" s="14"/>
      <c r="AS60" s="14"/>
      <c r="AT60" s="14"/>
      <c r="AU60" s="14"/>
      <c r="AV60" s="14"/>
      <c r="AW60" s="14"/>
      <c r="AX60" s="14"/>
      <c r="AY60" s="14"/>
      <c r="AZ60" s="14"/>
      <c r="BA60" s="14"/>
    </row>
    <row r="61" spans="1:53" ht="29.25" customHeight="1" x14ac:dyDescent="0.3">
      <c r="A61">
        <v>3</v>
      </c>
      <c r="B61" s="14" t="s">
        <v>540</v>
      </c>
      <c r="C61" s="14" t="s">
        <v>42</v>
      </c>
      <c r="D61" s="14">
        <v>29</v>
      </c>
      <c r="E61" s="14" t="s">
        <v>43</v>
      </c>
      <c r="F61" s="14" t="s">
        <v>541</v>
      </c>
      <c r="G61" s="14"/>
      <c r="H61" s="14">
        <v>1</v>
      </c>
      <c r="I61" s="14" t="s">
        <v>542</v>
      </c>
      <c r="J61" s="14" t="s">
        <v>543</v>
      </c>
      <c r="K61" s="14" t="s">
        <v>544</v>
      </c>
      <c r="L61" s="14" t="s">
        <v>545</v>
      </c>
      <c r="M61" s="14" t="s">
        <v>546</v>
      </c>
      <c r="N61" s="14"/>
      <c r="O61" s="14"/>
      <c r="P61" s="14"/>
      <c r="Q61" s="14"/>
      <c r="R61" s="14"/>
      <c r="S61" s="14"/>
      <c r="T61" s="14"/>
      <c r="U61" s="14"/>
      <c r="V61" s="14"/>
      <c r="W61" s="14"/>
      <c r="X61" s="14"/>
      <c r="Y61" s="14">
        <v>14</v>
      </c>
      <c r="Z61" s="14">
        <v>2</v>
      </c>
      <c r="AA61" s="14">
        <v>2</v>
      </c>
      <c r="AB61" s="14">
        <v>5</v>
      </c>
      <c r="AC61" s="14">
        <v>5</v>
      </c>
      <c r="AD61" s="14">
        <v>1</v>
      </c>
      <c r="AE61" s="14">
        <v>8</v>
      </c>
      <c r="AF61" s="14">
        <v>2</v>
      </c>
      <c r="AG61" s="14">
        <v>3</v>
      </c>
      <c r="AH61" s="14">
        <v>3</v>
      </c>
      <c r="AI61" s="14">
        <v>2</v>
      </c>
      <c r="AJ61" s="14">
        <v>1</v>
      </c>
      <c r="AK61" s="14"/>
      <c r="AL61" s="14"/>
      <c r="AM61" s="14"/>
      <c r="AN61" s="14"/>
      <c r="AO61" s="15"/>
      <c r="AP61" s="15"/>
      <c r="AQ61" s="14"/>
      <c r="AR61" s="14"/>
      <c r="AS61" s="14"/>
      <c r="AT61" s="14"/>
      <c r="AU61" s="14"/>
      <c r="AV61" s="14"/>
      <c r="AW61" s="14"/>
      <c r="AX61" s="14"/>
      <c r="AY61" s="14"/>
      <c r="AZ61" s="14"/>
      <c r="BA61" s="14"/>
    </row>
    <row r="62" spans="1:53" ht="28.5" customHeight="1" x14ac:dyDescent="0.3">
      <c r="A62">
        <v>3</v>
      </c>
      <c r="B62" s="14" t="s">
        <v>547</v>
      </c>
      <c r="C62" s="14" t="s">
        <v>58</v>
      </c>
      <c r="D62" s="14">
        <v>23</v>
      </c>
      <c r="E62" s="14" t="s">
        <v>43</v>
      </c>
      <c r="F62" s="14" t="s">
        <v>548</v>
      </c>
      <c r="G62" s="14"/>
      <c r="H62" s="14">
        <v>1</v>
      </c>
      <c r="I62" s="14" t="s">
        <v>45</v>
      </c>
      <c r="J62" s="14" t="s">
        <v>549</v>
      </c>
      <c r="K62" s="14" t="s">
        <v>550</v>
      </c>
      <c r="L62" s="14" t="s">
        <v>551</v>
      </c>
      <c r="M62" s="14" t="s">
        <v>552</v>
      </c>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5"/>
      <c r="AP62" s="15"/>
      <c r="AQ62" s="14"/>
      <c r="AR62" s="14"/>
      <c r="AS62" s="14"/>
      <c r="AT62" s="14"/>
      <c r="AU62" s="14"/>
      <c r="AV62" s="14"/>
      <c r="AW62" s="14"/>
      <c r="AX62" s="14"/>
      <c r="AY62" s="14"/>
      <c r="AZ62" s="14"/>
      <c r="BA62" s="14"/>
    </row>
    <row r="63" spans="1:53" ht="27.75" customHeight="1" x14ac:dyDescent="0.3">
      <c r="A63">
        <v>3</v>
      </c>
      <c r="B63" s="14" t="s">
        <v>553</v>
      </c>
      <c r="C63" s="14" t="s">
        <v>42</v>
      </c>
      <c r="D63" s="14">
        <v>27</v>
      </c>
      <c r="E63" s="14" t="s">
        <v>43</v>
      </c>
      <c r="F63" s="14" t="s">
        <v>554</v>
      </c>
      <c r="G63" s="14"/>
      <c r="H63" s="14">
        <v>1</v>
      </c>
      <c r="I63" s="14" t="s">
        <v>45</v>
      </c>
      <c r="J63" s="14" t="s">
        <v>555</v>
      </c>
      <c r="K63" s="14" t="s">
        <v>556</v>
      </c>
      <c r="L63" s="14" t="s">
        <v>557</v>
      </c>
      <c r="M63" s="14" t="s">
        <v>552</v>
      </c>
      <c r="N63" s="14"/>
      <c r="O63" s="14"/>
      <c r="P63" s="14"/>
      <c r="Q63" s="14"/>
      <c r="R63" s="14"/>
      <c r="S63" s="14"/>
      <c r="T63" s="14"/>
      <c r="U63" s="14"/>
      <c r="V63" s="14"/>
      <c r="W63" s="14"/>
      <c r="X63" s="14"/>
      <c r="Y63" s="14">
        <v>107</v>
      </c>
      <c r="Z63" s="14">
        <v>11</v>
      </c>
      <c r="AA63" s="14">
        <v>37</v>
      </c>
      <c r="AB63" s="14">
        <v>30</v>
      </c>
      <c r="AC63" s="14">
        <v>29</v>
      </c>
      <c r="AD63" s="14">
        <v>0</v>
      </c>
      <c r="AE63" s="14">
        <v>0</v>
      </c>
      <c r="AF63" s="14">
        <v>0</v>
      </c>
      <c r="AG63" s="14">
        <v>0</v>
      </c>
      <c r="AH63" s="14">
        <v>0</v>
      </c>
      <c r="AI63" s="14">
        <v>0</v>
      </c>
      <c r="AJ63" s="14">
        <v>0</v>
      </c>
      <c r="AK63" s="14"/>
      <c r="AL63" s="14"/>
      <c r="AM63" s="14"/>
      <c r="AN63" s="14"/>
      <c r="AO63" s="15"/>
      <c r="AP63" s="15"/>
      <c r="AQ63" s="14"/>
      <c r="AR63" s="14"/>
      <c r="AS63" s="14"/>
      <c r="AT63" s="14"/>
      <c r="AU63" s="14"/>
      <c r="AV63" s="14"/>
      <c r="AW63" s="14"/>
      <c r="AX63" s="14"/>
      <c r="AY63" s="14"/>
      <c r="AZ63" s="14"/>
      <c r="BA63" s="14"/>
    </row>
    <row r="64" spans="1:53" ht="31.5" customHeight="1" x14ac:dyDescent="0.3">
      <c r="A64">
        <v>3</v>
      </c>
      <c r="B64" s="14" t="s">
        <v>558</v>
      </c>
      <c r="C64" s="14" t="s">
        <v>58</v>
      </c>
      <c r="D64" s="14">
        <v>37</v>
      </c>
      <c r="E64" s="14" t="s">
        <v>43</v>
      </c>
      <c r="F64" s="14" t="s">
        <v>559</v>
      </c>
      <c r="G64" s="14"/>
      <c r="H64" s="14">
        <v>1</v>
      </c>
      <c r="I64" s="14" t="s">
        <v>45</v>
      </c>
      <c r="J64" s="14" t="s">
        <v>560</v>
      </c>
      <c r="K64" s="14" t="s">
        <v>561</v>
      </c>
      <c r="L64" s="14"/>
      <c r="M64" s="14" t="s">
        <v>562</v>
      </c>
      <c r="N64" s="14"/>
      <c r="O64" s="14"/>
      <c r="P64" s="14"/>
      <c r="Q64" s="14"/>
      <c r="R64" s="14"/>
      <c r="S64" s="14"/>
      <c r="T64" s="14"/>
      <c r="U64" s="14"/>
      <c r="V64" s="14"/>
      <c r="W64" s="14"/>
      <c r="X64" s="14"/>
      <c r="Y64" s="14">
        <v>268</v>
      </c>
      <c r="Z64" s="14">
        <v>26</v>
      </c>
      <c r="AA64" s="14">
        <v>84</v>
      </c>
      <c r="AB64" s="14">
        <v>75</v>
      </c>
      <c r="AC64" s="14">
        <v>83</v>
      </c>
      <c r="AD64" s="14">
        <v>0</v>
      </c>
      <c r="AE64" s="14">
        <v>109</v>
      </c>
      <c r="AF64" s="14">
        <v>17</v>
      </c>
      <c r="AG64" s="14">
        <v>41</v>
      </c>
      <c r="AH64" s="14">
        <v>40</v>
      </c>
      <c r="AI64" s="14">
        <v>28</v>
      </c>
      <c r="AJ64" s="14">
        <v>0</v>
      </c>
      <c r="AK64" s="14"/>
      <c r="AL64" s="14"/>
      <c r="AM64" s="14"/>
      <c r="AN64" s="14"/>
      <c r="AO64" s="15"/>
      <c r="AP64" s="15"/>
      <c r="AQ64" s="14"/>
      <c r="AR64" s="14"/>
      <c r="AS64" s="14"/>
      <c r="AT64" s="14"/>
      <c r="AU64" s="14"/>
      <c r="AV64" s="14"/>
      <c r="AW64" s="14"/>
      <c r="AX64" s="14"/>
      <c r="AY64" s="14"/>
      <c r="AZ64" s="14"/>
      <c r="BA64" s="14"/>
    </row>
    <row r="65" spans="1:53" ht="27.75" customHeight="1" x14ac:dyDescent="0.3">
      <c r="A65">
        <v>3</v>
      </c>
      <c r="B65" s="14" t="s">
        <v>563</v>
      </c>
      <c r="C65" s="14" t="s">
        <v>42</v>
      </c>
      <c r="D65" s="14">
        <v>37</v>
      </c>
      <c r="E65" s="14" t="s">
        <v>43</v>
      </c>
      <c r="F65" s="14" t="s">
        <v>564</v>
      </c>
      <c r="G65" s="14"/>
      <c r="H65" s="14">
        <v>1</v>
      </c>
      <c r="I65" s="14" t="s">
        <v>45</v>
      </c>
      <c r="J65" s="14"/>
      <c r="K65" s="14" t="s">
        <v>267</v>
      </c>
      <c r="L65" s="14" t="s">
        <v>565</v>
      </c>
      <c r="M65" s="14" t="s">
        <v>552</v>
      </c>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5"/>
      <c r="AP65" s="15"/>
      <c r="AQ65" s="14"/>
      <c r="AR65" s="14"/>
      <c r="AS65" s="14"/>
      <c r="AT65" s="14"/>
      <c r="AU65" s="14"/>
      <c r="AV65" s="14"/>
      <c r="AW65" s="14"/>
      <c r="AX65" s="14"/>
      <c r="AY65" s="14"/>
      <c r="AZ65" s="14"/>
      <c r="BA65" s="14"/>
    </row>
    <row r="66" spans="1:53" ht="25.5" customHeight="1" x14ac:dyDescent="0.3">
      <c r="A66">
        <v>3</v>
      </c>
      <c r="B66" s="14" t="s">
        <v>566</v>
      </c>
      <c r="C66" s="14" t="s">
        <v>42</v>
      </c>
      <c r="D66" s="14">
        <v>24</v>
      </c>
      <c r="E66" s="14" t="s">
        <v>43</v>
      </c>
      <c r="F66" s="14" t="s">
        <v>567</v>
      </c>
      <c r="G66" s="14"/>
      <c r="H66" s="14">
        <v>1</v>
      </c>
      <c r="I66" s="14" t="s">
        <v>568</v>
      </c>
      <c r="J66" s="14" t="s">
        <v>569</v>
      </c>
      <c r="K66" s="14" t="s">
        <v>570</v>
      </c>
      <c r="L66" s="14" t="s">
        <v>571</v>
      </c>
      <c r="M66" s="14" t="s">
        <v>552</v>
      </c>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5"/>
      <c r="AP66" s="15"/>
      <c r="AQ66" s="14"/>
      <c r="AR66" s="14"/>
      <c r="AS66" s="14"/>
      <c r="AT66" s="14"/>
      <c r="AU66" s="14"/>
      <c r="AV66" s="14"/>
      <c r="AW66" s="14"/>
      <c r="AX66" s="14"/>
      <c r="AY66" s="14"/>
      <c r="AZ66" s="14"/>
      <c r="BA66" s="14"/>
    </row>
    <row r="67" spans="1:53" ht="30" customHeight="1" x14ac:dyDescent="0.3">
      <c r="A67">
        <v>3</v>
      </c>
      <c r="B67" s="14" t="s">
        <v>572</v>
      </c>
      <c r="C67" s="14" t="s">
        <v>42</v>
      </c>
      <c r="D67" s="14">
        <v>29</v>
      </c>
      <c r="E67" s="14" t="s">
        <v>43</v>
      </c>
      <c r="F67" s="14" t="s">
        <v>573</v>
      </c>
      <c r="G67" s="14"/>
      <c r="H67" s="14" t="s">
        <v>574</v>
      </c>
      <c r="I67" s="14" t="s">
        <v>575</v>
      </c>
      <c r="J67" s="14" t="s">
        <v>576</v>
      </c>
      <c r="K67" s="14" t="s">
        <v>577</v>
      </c>
      <c r="L67" s="14" t="s">
        <v>578</v>
      </c>
      <c r="M67" s="14" t="s">
        <v>579</v>
      </c>
      <c r="N67" s="14"/>
      <c r="O67" s="14"/>
      <c r="P67" s="14"/>
      <c r="Q67" s="14"/>
      <c r="R67" s="14"/>
      <c r="S67" s="14"/>
      <c r="T67" s="14"/>
      <c r="U67" s="14"/>
      <c r="V67" s="14"/>
      <c r="W67" s="14"/>
      <c r="X67" s="14"/>
      <c r="Y67" s="14">
        <v>0</v>
      </c>
      <c r="Z67" s="14">
        <v>0</v>
      </c>
      <c r="AA67" s="14">
        <v>0</v>
      </c>
      <c r="AB67" s="14">
        <v>0</v>
      </c>
      <c r="AC67" s="14">
        <v>0</v>
      </c>
      <c r="AD67" s="14">
        <v>1</v>
      </c>
      <c r="AE67" s="14">
        <v>0</v>
      </c>
      <c r="AF67" s="14">
        <v>0</v>
      </c>
      <c r="AG67" s="14">
        <v>0</v>
      </c>
      <c r="AH67" s="14">
        <v>0</v>
      </c>
      <c r="AI67" s="14">
        <v>0</v>
      </c>
      <c r="AJ67" s="14">
        <v>1</v>
      </c>
      <c r="AK67" s="14"/>
      <c r="AL67" s="14"/>
      <c r="AM67" s="14"/>
      <c r="AN67" s="14"/>
      <c r="AO67" s="15"/>
      <c r="AP67" s="15"/>
      <c r="AQ67" s="14"/>
      <c r="AR67" s="14"/>
      <c r="AS67" s="14"/>
      <c r="AT67" s="14"/>
      <c r="AU67" s="14"/>
      <c r="AV67" s="14"/>
      <c r="AW67" s="14"/>
      <c r="AX67" s="14"/>
      <c r="AY67" s="14"/>
      <c r="AZ67" s="14"/>
      <c r="BA67" s="14"/>
    </row>
    <row r="68" spans="1:53" ht="25.5" customHeight="1" x14ac:dyDescent="0.3">
      <c r="A68">
        <v>3</v>
      </c>
      <c r="B68" s="14" t="s">
        <v>580</v>
      </c>
      <c r="C68" s="14" t="s">
        <v>42</v>
      </c>
      <c r="D68" s="14">
        <v>25</v>
      </c>
      <c r="E68" s="14" t="s">
        <v>43</v>
      </c>
      <c r="F68" s="14" t="s">
        <v>581</v>
      </c>
      <c r="G68" s="14"/>
      <c r="H68" s="14">
        <v>1</v>
      </c>
      <c r="I68" s="14" t="s">
        <v>582</v>
      </c>
      <c r="J68" s="14" t="s">
        <v>583</v>
      </c>
      <c r="K68" s="14" t="s">
        <v>62</v>
      </c>
      <c r="L68" s="14" t="s">
        <v>584</v>
      </c>
      <c r="M68" s="14" t="s">
        <v>585</v>
      </c>
      <c r="N68" s="14" t="s">
        <v>586</v>
      </c>
      <c r="O68" s="14" t="s">
        <v>587</v>
      </c>
      <c r="P68" s="14" t="s">
        <v>588</v>
      </c>
      <c r="Q68" s="14"/>
      <c r="R68" s="14"/>
      <c r="S68" s="14"/>
      <c r="T68" s="14"/>
      <c r="U68" s="14"/>
      <c r="V68" s="14"/>
      <c r="W68" s="14"/>
      <c r="X68" s="14"/>
      <c r="Y68" s="14">
        <v>286</v>
      </c>
      <c r="Z68" s="14">
        <v>28</v>
      </c>
      <c r="AA68" s="14">
        <v>71</v>
      </c>
      <c r="AB68" s="14">
        <v>72</v>
      </c>
      <c r="AC68" s="14">
        <v>115</v>
      </c>
      <c r="AD68" s="14">
        <v>0</v>
      </c>
      <c r="AE68" s="14">
        <v>116</v>
      </c>
      <c r="AF68" s="14">
        <v>16</v>
      </c>
      <c r="AG68" s="14">
        <v>33</v>
      </c>
      <c r="AH68" s="14">
        <v>34</v>
      </c>
      <c r="AI68" s="14">
        <v>49</v>
      </c>
      <c r="AJ68" s="14">
        <v>0</v>
      </c>
      <c r="AK68" s="14"/>
      <c r="AL68" s="14"/>
      <c r="AM68" s="14"/>
      <c r="AN68" s="14"/>
      <c r="AO68" s="15"/>
      <c r="AP68" s="15"/>
      <c r="AQ68" s="14"/>
      <c r="AR68" s="14"/>
      <c r="AS68" s="14"/>
      <c r="AT68" s="14"/>
      <c r="AU68" s="14"/>
      <c r="AV68" s="14"/>
      <c r="AW68" s="14"/>
      <c r="AX68" s="14"/>
      <c r="AY68" s="14"/>
      <c r="AZ68" s="14"/>
      <c r="BA68" s="14"/>
    </row>
    <row r="69" spans="1:53" ht="27.75" customHeight="1" x14ac:dyDescent="0.3">
      <c r="A69">
        <v>3</v>
      </c>
      <c r="B69" s="14" t="s">
        <v>589</v>
      </c>
      <c r="C69" s="14" t="s">
        <v>58</v>
      </c>
      <c r="D69" s="14">
        <v>34</v>
      </c>
      <c r="E69" s="14" t="s">
        <v>43</v>
      </c>
      <c r="F69" s="14" t="s">
        <v>590</v>
      </c>
      <c r="G69" s="14"/>
      <c r="H69" s="14">
        <v>1</v>
      </c>
      <c r="I69" s="14" t="s">
        <v>45</v>
      </c>
      <c r="J69" s="14" t="s">
        <v>591</v>
      </c>
      <c r="K69" s="14" t="s">
        <v>592</v>
      </c>
      <c r="L69" s="14" t="s">
        <v>593</v>
      </c>
      <c r="M69" s="14" t="s">
        <v>594</v>
      </c>
      <c r="N69" s="14"/>
      <c r="O69" s="14"/>
      <c r="P69" s="14"/>
      <c r="Q69" s="14"/>
      <c r="R69" s="14"/>
      <c r="S69" s="14"/>
      <c r="T69" s="14"/>
      <c r="U69" s="14"/>
      <c r="V69" s="14"/>
      <c r="W69" s="14"/>
      <c r="X69" s="14"/>
      <c r="Y69" s="14">
        <v>27</v>
      </c>
      <c r="Z69" s="14">
        <v>6</v>
      </c>
      <c r="AA69" s="14">
        <v>7</v>
      </c>
      <c r="AB69" s="14">
        <v>9</v>
      </c>
      <c r="AC69" s="14">
        <v>11</v>
      </c>
      <c r="AD69" s="14">
        <v>1</v>
      </c>
      <c r="AE69" s="14">
        <v>22</v>
      </c>
      <c r="AF69" s="14">
        <v>6</v>
      </c>
      <c r="AG69" s="14">
        <v>8</v>
      </c>
      <c r="AH69" s="14">
        <v>7</v>
      </c>
      <c r="AI69" s="14">
        <v>7</v>
      </c>
      <c r="AJ69" s="14">
        <v>1</v>
      </c>
      <c r="AK69" s="14"/>
      <c r="AL69" s="14"/>
      <c r="AM69" s="14"/>
      <c r="AN69" s="14"/>
      <c r="AO69" s="15"/>
      <c r="AP69" s="15"/>
      <c r="AQ69" s="14"/>
      <c r="AR69" s="14"/>
      <c r="AS69" s="14"/>
      <c r="AT69" s="14"/>
      <c r="AU69" s="14"/>
      <c r="AV69" s="14"/>
      <c r="AW69" s="14"/>
      <c r="AX69" s="14"/>
      <c r="AY69" s="14"/>
      <c r="AZ69" s="14"/>
      <c r="BA69" s="14"/>
    </row>
    <row r="70" spans="1:53" ht="28.5" customHeight="1" x14ac:dyDescent="0.3">
      <c r="A70">
        <v>3</v>
      </c>
      <c r="B70" s="14" t="s">
        <v>595</v>
      </c>
      <c r="C70" s="14" t="s">
        <v>42</v>
      </c>
      <c r="D70" s="14">
        <v>35</v>
      </c>
      <c r="E70" s="14" t="s">
        <v>43</v>
      </c>
      <c r="F70" s="14" t="s">
        <v>596</v>
      </c>
      <c r="G70" s="14"/>
      <c r="H70" s="14">
        <v>1</v>
      </c>
      <c r="I70" s="14" t="s">
        <v>597</v>
      </c>
      <c r="J70" s="14" t="s">
        <v>598</v>
      </c>
      <c r="K70" s="14" t="s">
        <v>599</v>
      </c>
      <c r="L70" s="14" t="s">
        <v>600</v>
      </c>
      <c r="M70" s="14" t="s">
        <v>601</v>
      </c>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5"/>
      <c r="AP70" s="15"/>
      <c r="AQ70" s="14"/>
      <c r="AR70" s="14"/>
      <c r="AS70" s="14"/>
      <c r="AT70" s="14"/>
      <c r="AU70" s="14"/>
      <c r="AV70" s="14"/>
      <c r="AW70" s="14"/>
      <c r="AX70" s="14"/>
      <c r="AY70" s="14"/>
      <c r="AZ70" s="14"/>
      <c r="BA70" s="14"/>
    </row>
    <row r="71" spans="1:53" ht="27.75" customHeight="1" x14ac:dyDescent="0.3">
      <c r="A71">
        <v>3</v>
      </c>
      <c r="B71" s="14" t="s">
        <v>602</v>
      </c>
      <c r="C71" s="14" t="s">
        <v>58</v>
      </c>
      <c r="D71" s="14">
        <v>28</v>
      </c>
      <c r="E71" s="14" t="s">
        <v>43</v>
      </c>
      <c r="F71" s="14" t="s">
        <v>603</v>
      </c>
      <c r="G71" s="14"/>
      <c r="H71" s="14">
        <v>1</v>
      </c>
      <c r="I71" s="14" t="s">
        <v>604</v>
      </c>
      <c r="J71" s="14" t="s">
        <v>605</v>
      </c>
      <c r="K71" s="14" t="s">
        <v>606</v>
      </c>
      <c r="L71" s="14"/>
      <c r="M71" s="14" t="s">
        <v>607</v>
      </c>
      <c r="N71" s="14"/>
      <c r="O71" s="14"/>
      <c r="P71" s="14"/>
      <c r="Q71" s="14"/>
      <c r="R71" s="14"/>
      <c r="S71" s="14"/>
      <c r="T71" s="14"/>
      <c r="U71" s="14"/>
      <c r="V71" s="14"/>
      <c r="W71" s="14"/>
      <c r="X71" s="14"/>
      <c r="Y71" s="14">
        <v>28</v>
      </c>
      <c r="Z71" s="14">
        <v>4</v>
      </c>
      <c r="AA71" s="14">
        <v>8</v>
      </c>
      <c r="AB71" s="14">
        <v>9</v>
      </c>
      <c r="AC71" s="14">
        <v>7</v>
      </c>
      <c r="AD71" s="14">
        <v>0</v>
      </c>
      <c r="AE71" s="14">
        <v>6</v>
      </c>
      <c r="AF71" s="14">
        <v>1</v>
      </c>
      <c r="AG71" s="14">
        <v>2</v>
      </c>
      <c r="AH71" s="14">
        <v>3</v>
      </c>
      <c r="AI71" s="14">
        <v>1</v>
      </c>
      <c r="AJ71" s="14">
        <v>0</v>
      </c>
      <c r="AK71" s="14"/>
      <c r="AL71" s="14"/>
      <c r="AM71" s="14"/>
      <c r="AN71" s="14"/>
      <c r="AO71" s="15"/>
      <c r="AP71" s="15"/>
      <c r="AQ71" s="14"/>
      <c r="AR71" s="14"/>
      <c r="AS71" s="14"/>
      <c r="AT71" s="14"/>
      <c r="AU71" s="14"/>
      <c r="AV71" s="14"/>
      <c r="AW71" s="14"/>
      <c r="AX71" s="14"/>
      <c r="AY71" s="14"/>
      <c r="AZ71" s="14"/>
      <c r="BA71" s="14"/>
    </row>
    <row r="72" spans="1:53" ht="28.5" customHeight="1" x14ac:dyDescent="0.3">
      <c r="A72">
        <v>3</v>
      </c>
      <c r="B72" s="14" t="s">
        <v>608</v>
      </c>
      <c r="C72" s="14" t="s">
        <v>58</v>
      </c>
      <c r="D72" s="14">
        <v>26</v>
      </c>
      <c r="E72" s="14" t="s">
        <v>43</v>
      </c>
      <c r="F72" s="14" t="s">
        <v>609</v>
      </c>
      <c r="G72" s="14" t="s">
        <v>588</v>
      </c>
      <c r="H72" s="14">
        <v>1</v>
      </c>
      <c r="I72" s="14" t="s">
        <v>610</v>
      </c>
      <c r="J72" s="14" t="s">
        <v>611</v>
      </c>
      <c r="K72" s="14" t="s">
        <v>612</v>
      </c>
      <c r="L72" s="14" t="s">
        <v>613</v>
      </c>
      <c r="M72" s="14" t="s">
        <v>614</v>
      </c>
      <c r="N72" s="14"/>
      <c r="O72" s="14"/>
      <c r="P72" s="14"/>
      <c r="Q72" s="14"/>
      <c r="R72" s="14"/>
      <c r="S72" s="14"/>
      <c r="T72" s="14"/>
      <c r="U72" s="14"/>
      <c r="V72" s="14"/>
      <c r="W72" s="14"/>
      <c r="X72" s="14"/>
      <c r="Y72" s="14">
        <v>99</v>
      </c>
      <c r="Z72" s="14">
        <v>13</v>
      </c>
      <c r="AA72" s="14">
        <v>29</v>
      </c>
      <c r="AB72" s="14">
        <v>25</v>
      </c>
      <c r="AC72" s="14">
        <v>32</v>
      </c>
      <c r="AD72" s="14">
        <v>0</v>
      </c>
      <c r="AE72" s="14">
        <v>54</v>
      </c>
      <c r="AF72" s="14">
        <v>9</v>
      </c>
      <c r="AG72" s="14">
        <v>19</v>
      </c>
      <c r="AH72" s="14">
        <v>25</v>
      </c>
      <c r="AI72" s="14">
        <v>10</v>
      </c>
      <c r="AJ72" s="14">
        <v>0</v>
      </c>
      <c r="AK72" s="14"/>
      <c r="AL72" s="14"/>
      <c r="AM72" s="14"/>
      <c r="AN72" s="14"/>
      <c r="AO72" s="15"/>
      <c r="AP72" s="15"/>
      <c r="AQ72" s="14"/>
      <c r="AR72" s="14"/>
      <c r="AS72" s="14"/>
      <c r="AT72" s="14"/>
      <c r="AU72" s="14"/>
      <c r="AV72" s="14"/>
      <c r="AW72" s="14"/>
      <c r="AX72" s="14"/>
      <c r="AY72" s="14"/>
      <c r="AZ72" s="14"/>
      <c r="BA72" s="14"/>
    </row>
    <row r="73" spans="1:53" ht="28.5" customHeight="1" x14ac:dyDescent="0.3">
      <c r="A73">
        <v>3</v>
      </c>
      <c r="B73" s="14" t="s">
        <v>615</v>
      </c>
      <c r="C73" s="14" t="s">
        <v>42</v>
      </c>
      <c r="D73" s="14">
        <v>24</v>
      </c>
      <c r="E73" s="14" t="s">
        <v>43</v>
      </c>
      <c r="F73" s="14" t="s">
        <v>616</v>
      </c>
      <c r="G73" s="14" t="s">
        <v>617</v>
      </c>
      <c r="H73" s="14" t="s">
        <v>618</v>
      </c>
      <c r="I73" s="14" t="s">
        <v>619</v>
      </c>
      <c r="J73" s="14" t="s">
        <v>620</v>
      </c>
      <c r="K73" s="14" t="s">
        <v>621</v>
      </c>
      <c r="L73" s="14" t="s">
        <v>622</v>
      </c>
      <c r="M73" s="14" t="s">
        <v>623</v>
      </c>
      <c r="N73" s="14"/>
      <c r="O73" s="14"/>
      <c r="P73" s="14"/>
      <c r="Q73" s="14"/>
      <c r="R73" s="14"/>
      <c r="S73" s="14"/>
      <c r="T73" s="14"/>
      <c r="U73" s="14"/>
      <c r="V73" s="14"/>
      <c r="W73" s="14"/>
      <c r="X73" s="14"/>
      <c r="Y73" s="14">
        <v>279</v>
      </c>
      <c r="Z73" s="14">
        <v>29</v>
      </c>
      <c r="AA73" s="14">
        <v>85</v>
      </c>
      <c r="AB73" s="14">
        <v>82</v>
      </c>
      <c r="AC73" s="14">
        <v>83</v>
      </c>
      <c r="AD73" s="14">
        <v>0</v>
      </c>
      <c r="AE73" s="14">
        <v>125</v>
      </c>
      <c r="AF73" s="14">
        <v>15</v>
      </c>
      <c r="AG73" s="14">
        <v>45</v>
      </c>
      <c r="AH73" s="14">
        <v>47</v>
      </c>
      <c r="AI73" s="14">
        <v>33</v>
      </c>
      <c r="AJ73" s="14">
        <v>0</v>
      </c>
      <c r="AK73" s="14"/>
      <c r="AL73" s="14"/>
      <c r="AM73" s="14"/>
      <c r="AN73" s="14"/>
      <c r="AO73" s="15"/>
      <c r="AP73" s="15"/>
      <c r="AQ73" s="14"/>
      <c r="AR73" s="14"/>
      <c r="AS73" s="14"/>
      <c r="AT73" s="14"/>
      <c r="AU73" s="14"/>
      <c r="AV73" s="14"/>
      <c r="AW73" s="14"/>
      <c r="AX73" s="14"/>
      <c r="AY73" s="14"/>
      <c r="AZ73" s="14"/>
      <c r="BA73" s="14"/>
    </row>
    <row r="74" spans="1:53" ht="30" customHeight="1" x14ac:dyDescent="0.3">
      <c r="A74">
        <v>3</v>
      </c>
      <c r="B74" s="14" t="s">
        <v>624</v>
      </c>
      <c r="C74" s="14" t="s">
        <v>42</v>
      </c>
      <c r="D74" s="14">
        <v>23</v>
      </c>
      <c r="E74" s="14" t="s">
        <v>43</v>
      </c>
      <c r="F74" s="14" t="s">
        <v>625</v>
      </c>
      <c r="G74" s="14" t="s">
        <v>617</v>
      </c>
      <c r="H74" s="14" t="s">
        <v>626</v>
      </c>
      <c r="I74" s="14" t="s">
        <v>627</v>
      </c>
      <c r="J74" s="14" t="s">
        <v>628</v>
      </c>
      <c r="K74" s="14" t="s">
        <v>629</v>
      </c>
      <c r="L74" s="14" t="s">
        <v>630</v>
      </c>
      <c r="M74" s="14" t="s">
        <v>631</v>
      </c>
      <c r="N74" s="14"/>
      <c r="O74" s="14"/>
      <c r="P74" s="14"/>
      <c r="Q74" s="14"/>
      <c r="R74" s="14"/>
      <c r="S74" s="14"/>
      <c r="T74" s="14"/>
      <c r="U74" s="14"/>
      <c r="V74" s="14"/>
      <c r="W74" s="14"/>
      <c r="X74" s="14"/>
      <c r="Y74" s="14">
        <v>73</v>
      </c>
      <c r="Z74" s="14">
        <v>10</v>
      </c>
      <c r="AA74" s="14">
        <v>20</v>
      </c>
      <c r="AB74" s="14">
        <v>21</v>
      </c>
      <c r="AC74" s="14">
        <v>22</v>
      </c>
      <c r="AD74" s="14">
        <v>0</v>
      </c>
      <c r="AE74" s="14">
        <v>6</v>
      </c>
      <c r="AF74" s="14">
        <v>1</v>
      </c>
      <c r="AG74" s="14">
        <v>2</v>
      </c>
      <c r="AH74" s="14">
        <v>2</v>
      </c>
      <c r="AI74" s="14">
        <v>2</v>
      </c>
      <c r="AJ74" s="14">
        <v>0</v>
      </c>
      <c r="AK74" s="14"/>
      <c r="AL74" s="14"/>
      <c r="AM74" s="14"/>
      <c r="AN74" s="14"/>
      <c r="AO74" s="15"/>
      <c r="AP74" s="15"/>
      <c r="AQ74" s="14"/>
      <c r="AR74" s="14"/>
      <c r="AS74" s="14"/>
      <c r="AT74" s="14"/>
      <c r="AU74" s="14"/>
      <c r="AV74" s="14"/>
      <c r="AW74" s="14"/>
      <c r="AX74" s="14"/>
      <c r="AY74" s="14"/>
      <c r="AZ74" s="14"/>
      <c r="BA74" s="14"/>
    </row>
    <row r="75" spans="1:53" ht="32.25" customHeight="1" x14ac:dyDescent="0.3">
      <c r="A75">
        <v>3</v>
      </c>
      <c r="B75" s="14" t="s">
        <v>632</v>
      </c>
      <c r="C75" s="14" t="s">
        <v>42</v>
      </c>
      <c r="D75" s="14">
        <v>23</v>
      </c>
      <c r="E75" s="14" t="s">
        <v>633</v>
      </c>
      <c r="F75" s="14" t="s">
        <v>634</v>
      </c>
      <c r="G75" s="14" t="s">
        <v>110</v>
      </c>
      <c r="H75" s="14">
        <v>1</v>
      </c>
      <c r="I75" s="14" t="s">
        <v>635</v>
      </c>
      <c r="J75" s="14"/>
      <c r="K75" s="14" t="s">
        <v>636</v>
      </c>
      <c r="L75" s="14" t="s">
        <v>637</v>
      </c>
      <c r="M75" s="14" t="s">
        <v>638</v>
      </c>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5"/>
      <c r="AP75" s="15"/>
      <c r="AQ75" s="14"/>
      <c r="AR75" s="14"/>
      <c r="AS75" s="14"/>
      <c r="AT75" s="14"/>
      <c r="AU75" s="14"/>
      <c r="AV75" s="14"/>
      <c r="AW75" s="14"/>
      <c r="AX75" s="14"/>
      <c r="AY75" s="14"/>
      <c r="AZ75" s="14"/>
      <c r="BA75" s="14"/>
    </row>
    <row r="76" spans="1:53" ht="32.25" customHeight="1" x14ac:dyDescent="0.3">
      <c r="A76">
        <v>3</v>
      </c>
      <c r="B76" s="14" t="s">
        <v>639</v>
      </c>
      <c r="C76" s="14" t="s">
        <v>58</v>
      </c>
      <c r="D76" s="14">
        <v>30</v>
      </c>
      <c r="E76" s="14" t="s">
        <v>43</v>
      </c>
      <c r="F76" s="14" t="s">
        <v>640</v>
      </c>
      <c r="G76" s="14" t="s">
        <v>110</v>
      </c>
      <c r="H76" s="14">
        <v>1</v>
      </c>
      <c r="I76" s="14" t="s">
        <v>641</v>
      </c>
      <c r="J76" s="14" t="s">
        <v>642</v>
      </c>
      <c r="K76" s="14" t="s">
        <v>168</v>
      </c>
      <c r="L76" s="14" t="s">
        <v>643</v>
      </c>
      <c r="M76" s="14" t="s">
        <v>638</v>
      </c>
      <c r="N76" s="14"/>
      <c r="O76" s="14"/>
      <c r="P76" s="14"/>
      <c r="Q76" s="14"/>
      <c r="R76" s="14"/>
      <c r="S76" s="14"/>
      <c r="T76" s="14"/>
      <c r="U76" s="14"/>
      <c r="V76" s="14"/>
      <c r="W76" s="14"/>
      <c r="X76" s="14"/>
      <c r="Y76" s="14">
        <v>0</v>
      </c>
      <c r="Z76" s="14">
        <v>0</v>
      </c>
      <c r="AA76" s="14">
        <v>0</v>
      </c>
      <c r="AB76" s="14">
        <v>0</v>
      </c>
      <c r="AC76" s="14">
        <v>0</v>
      </c>
      <c r="AD76" s="14">
        <v>0</v>
      </c>
      <c r="AE76" s="14">
        <v>6</v>
      </c>
      <c r="AF76" s="14">
        <v>3</v>
      </c>
      <c r="AG76" s="14">
        <v>2</v>
      </c>
      <c r="AH76" s="14">
        <v>2</v>
      </c>
      <c r="AI76" s="14">
        <v>2</v>
      </c>
      <c r="AJ76" s="14">
        <v>0</v>
      </c>
      <c r="AK76" s="14"/>
      <c r="AL76" s="14"/>
      <c r="AM76" s="14"/>
      <c r="AN76" s="14"/>
      <c r="AO76" s="15"/>
      <c r="AP76" s="15"/>
      <c r="AQ76" s="14"/>
      <c r="AR76" s="14"/>
      <c r="AS76" s="14"/>
      <c r="AT76" s="14"/>
      <c r="AU76" s="14"/>
      <c r="AV76" s="14"/>
      <c r="AW76" s="14"/>
      <c r="AX76" s="14"/>
      <c r="AY76" s="14"/>
      <c r="AZ76" s="14"/>
      <c r="BA76" s="14"/>
    </row>
    <row r="77" spans="1:53" ht="31.5" customHeight="1" x14ac:dyDescent="0.3">
      <c r="A77">
        <v>3</v>
      </c>
      <c r="B77" s="14" t="s">
        <v>644</v>
      </c>
      <c r="C77" s="14" t="s">
        <v>42</v>
      </c>
      <c r="D77" s="14">
        <v>27</v>
      </c>
      <c r="E77" s="14" t="s">
        <v>164</v>
      </c>
      <c r="F77" s="14" t="s">
        <v>645</v>
      </c>
      <c r="G77" s="14" t="s">
        <v>145</v>
      </c>
      <c r="H77" s="14">
        <v>1</v>
      </c>
      <c r="I77" s="14" t="s">
        <v>646</v>
      </c>
      <c r="J77" s="14" t="s">
        <v>647</v>
      </c>
      <c r="K77" s="14" t="s">
        <v>91</v>
      </c>
      <c r="L77" s="14" t="s">
        <v>648</v>
      </c>
      <c r="M77" s="14" t="s">
        <v>649</v>
      </c>
      <c r="N77" s="14"/>
      <c r="O77" s="14"/>
      <c r="P77" s="14"/>
      <c r="Q77" s="14"/>
      <c r="R77" s="14"/>
      <c r="S77" s="14"/>
      <c r="T77" s="14"/>
      <c r="U77" s="14"/>
      <c r="V77" s="14"/>
      <c r="W77" s="14"/>
      <c r="X77" s="14"/>
      <c r="Y77" s="14">
        <v>31</v>
      </c>
      <c r="Z77" s="14">
        <v>4</v>
      </c>
      <c r="AA77" s="14">
        <v>8</v>
      </c>
      <c r="AB77" s="14">
        <v>9</v>
      </c>
      <c r="AC77" s="14">
        <v>10</v>
      </c>
      <c r="AD77" s="14">
        <v>1</v>
      </c>
      <c r="AE77" s="14">
        <v>16</v>
      </c>
      <c r="AF77" s="14">
        <v>3</v>
      </c>
      <c r="AG77" s="14">
        <v>6</v>
      </c>
      <c r="AH77" s="14">
        <v>6</v>
      </c>
      <c r="AI77" s="14">
        <v>4</v>
      </c>
      <c r="AJ77" s="14">
        <v>1</v>
      </c>
      <c r="AK77" s="14"/>
      <c r="AL77" s="14"/>
      <c r="AM77" s="14"/>
      <c r="AN77" s="14"/>
      <c r="AO77" s="15"/>
      <c r="AP77" s="15"/>
      <c r="AQ77" s="14"/>
      <c r="AR77" s="14"/>
      <c r="AS77" s="14"/>
      <c r="AT77" s="14"/>
      <c r="AU77" s="14"/>
      <c r="AV77" s="14"/>
      <c r="AW77" s="14"/>
      <c r="AX77" s="14"/>
      <c r="AY77" s="14"/>
      <c r="AZ77" s="14"/>
      <c r="BA77" s="14"/>
    </row>
    <row r="78" spans="1:53" ht="29.25" customHeight="1" x14ac:dyDescent="0.3">
      <c r="A78">
        <v>3</v>
      </c>
      <c r="B78" s="14" t="s">
        <v>650</v>
      </c>
      <c r="C78" s="14" t="s">
        <v>58</v>
      </c>
      <c r="D78" s="14">
        <v>20</v>
      </c>
      <c r="E78" s="14" t="s">
        <v>43</v>
      </c>
      <c r="F78" s="14" t="s">
        <v>651</v>
      </c>
      <c r="G78" s="14" t="s">
        <v>145</v>
      </c>
      <c r="H78" s="14">
        <v>1</v>
      </c>
      <c r="I78" s="14" t="s">
        <v>652</v>
      </c>
      <c r="J78" s="14"/>
      <c r="K78" s="14" t="s">
        <v>653</v>
      </c>
      <c r="L78" s="14" t="s">
        <v>654</v>
      </c>
      <c r="M78" s="14" t="s">
        <v>655</v>
      </c>
      <c r="N78" s="14"/>
      <c r="O78" s="14"/>
      <c r="P78" s="14"/>
      <c r="Q78" s="14"/>
      <c r="R78" s="14"/>
      <c r="S78" s="14"/>
      <c r="T78" s="14"/>
      <c r="U78" s="14"/>
      <c r="V78" s="14"/>
      <c r="W78" s="14"/>
      <c r="X78" s="14"/>
      <c r="Y78" s="14">
        <v>0</v>
      </c>
      <c r="Z78" s="14">
        <v>0</v>
      </c>
      <c r="AA78" s="14">
        <v>0</v>
      </c>
      <c r="AB78" s="14">
        <v>0</v>
      </c>
      <c r="AC78" s="14">
        <v>0</v>
      </c>
      <c r="AD78" s="14">
        <v>0</v>
      </c>
      <c r="AE78" s="14">
        <v>0</v>
      </c>
      <c r="AF78" s="14">
        <v>0</v>
      </c>
      <c r="AG78" s="14">
        <v>0</v>
      </c>
      <c r="AH78" s="14">
        <v>0</v>
      </c>
      <c r="AI78" s="14">
        <v>0</v>
      </c>
      <c r="AJ78" s="14">
        <v>0</v>
      </c>
      <c r="AK78" s="14"/>
      <c r="AL78" s="14"/>
      <c r="AM78" s="14"/>
      <c r="AN78" s="14"/>
      <c r="AO78" s="15"/>
      <c r="AP78" s="15"/>
      <c r="AQ78" s="14"/>
      <c r="AR78" s="14"/>
      <c r="AS78" s="14"/>
      <c r="AT78" s="14"/>
      <c r="AU78" s="14"/>
      <c r="AV78" s="14"/>
      <c r="AW78" s="14"/>
      <c r="AX78" s="14"/>
      <c r="AY78" s="14"/>
      <c r="AZ78" s="14"/>
      <c r="BA78" s="14"/>
    </row>
    <row r="79" spans="1:53" ht="30" customHeight="1" x14ac:dyDescent="0.3">
      <c r="A79">
        <v>3</v>
      </c>
      <c r="B79" s="14" t="s">
        <v>656</v>
      </c>
      <c r="C79" s="14" t="s">
        <v>42</v>
      </c>
      <c r="D79" s="14">
        <v>34</v>
      </c>
      <c r="E79" s="14" t="s">
        <v>43</v>
      </c>
      <c r="F79" s="14" t="s">
        <v>657</v>
      </c>
      <c r="G79" s="14" t="s">
        <v>145</v>
      </c>
      <c r="H79" s="14">
        <v>1</v>
      </c>
      <c r="I79" s="14" t="s">
        <v>658</v>
      </c>
      <c r="J79" s="14" t="s">
        <v>659</v>
      </c>
      <c r="K79" s="14" t="s">
        <v>660</v>
      </c>
      <c r="L79" s="14" t="s">
        <v>661</v>
      </c>
      <c r="M79" s="14" t="s">
        <v>655</v>
      </c>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5"/>
      <c r="AP79" s="15"/>
      <c r="AQ79" s="14"/>
      <c r="AR79" s="14"/>
      <c r="AS79" s="14"/>
      <c r="AT79" s="14"/>
      <c r="AU79" s="14"/>
      <c r="AV79" s="14"/>
      <c r="AW79" s="14"/>
      <c r="AX79" s="14"/>
      <c r="AY79" s="14"/>
      <c r="AZ79" s="14"/>
      <c r="BA79" s="14"/>
    </row>
    <row r="80" spans="1:53" ht="27.75" customHeight="1" x14ac:dyDescent="0.3">
      <c r="A80">
        <v>3</v>
      </c>
      <c r="B80" s="14" t="s">
        <v>662</v>
      </c>
      <c r="C80" s="14" t="s">
        <v>42</v>
      </c>
      <c r="D80" s="14">
        <v>33</v>
      </c>
      <c r="E80" s="14" t="s">
        <v>43</v>
      </c>
      <c r="F80" s="14" t="s">
        <v>663</v>
      </c>
      <c r="G80" s="14" t="s">
        <v>139</v>
      </c>
      <c r="H80" s="14" t="s">
        <v>664</v>
      </c>
      <c r="I80" s="14" t="s">
        <v>665</v>
      </c>
      <c r="J80" s="14" t="s">
        <v>666</v>
      </c>
      <c r="K80" s="14" t="s">
        <v>158</v>
      </c>
      <c r="L80" s="14" t="s">
        <v>667</v>
      </c>
      <c r="M80" s="14" t="s">
        <v>668</v>
      </c>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5"/>
      <c r="AP80" s="15"/>
      <c r="AQ80" s="14"/>
      <c r="AR80" s="14"/>
      <c r="AS80" s="14"/>
      <c r="AT80" s="14"/>
      <c r="AU80" s="14"/>
      <c r="AV80" s="14"/>
      <c r="AW80" s="14"/>
      <c r="AX80" s="14"/>
      <c r="AY80" s="14"/>
      <c r="AZ80" s="14"/>
      <c r="BA80" s="14"/>
    </row>
    <row r="81" spans="1:53" ht="27" customHeight="1" x14ac:dyDescent="0.3">
      <c r="A81">
        <v>3</v>
      </c>
      <c r="B81" s="14" t="s">
        <v>669</v>
      </c>
      <c r="C81" s="14" t="s">
        <v>58</v>
      </c>
      <c r="D81" s="14">
        <v>29</v>
      </c>
      <c r="E81" s="14" t="s">
        <v>43</v>
      </c>
      <c r="F81" s="14" t="s">
        <v>670</v>
      </c>
      <c r="G81" s="14" t="s">
        <v>145</v>
      </c>
      <c r="H81" s="14">
        <v>1</v>
      </c>
      <c r="I81" s="14" t="s">
        <v>671</v>
      </c>
      <c r="J81" s="14" t="s">
        <v>672</v>
      </c>
      <c r="K81" s="14" t="s">
        <v>673</v>
      </c>
      <c r="L81" s="14" t="s">
        <v>674</v>
      </c>
      <c r="M81" s="14" t="s">
        <v>675</v>
      </c>
      <c r="N81" s="14"/>
      <c r="O81" s="14"/>
      <c r="P81" s="14"/>
      <c r="Q81" s="14"/>
      <c r="R81" s="14"/>
      <c r="S81" s="14"/>
      <c r="T81" s="14"/>
      <c r="U81" s="14"/>
      <c r="V81" s="14"/>
      <c r="W81" s="14"/>
      <c r="X81" s="14"/>
      <c r="Y81" s="14">
        <v>149</v>
      </c>
      <c r="Z81" s="14">
        <v>20</v>
      </c>
      <c r="AA81" s="14">
        <v>42</v>
      </c>
      <c r="AB81" s="14">
        <v>42</v>
      </c>
      <c r="AC81" s="14">
        <v>45</v>
      </c>
      <c r="AD81" s="14">
        <v>0</v>
      </c>
      <c r="AE81" s="14">
        <v>86</v>
      </c>
      <c r="AF81" s="14">
        <v>13</v>
      </c>
      <c r="AG81" s="14">
        <v>26</v>
      </c>
      <c r="AH81" s="14">
        <v>27</v>
      </c>
      <c r="AI81" s="14">
        <v>33</v>
      </c>
      <c r="AJ81" s="14">
        <v>0</v>
      </c>
      <c r="AK81" s="14"/>
      <c r="AL81" s="14"/>
      <c r="AM81" s="14"/>
      <c r="AN81" s="14"/>
      <c r="AO81" s="15"/>
      <c r="AP81" s="15"/>
      <c r="AQ81" s="14"/>
      <c r="AR81" s="14"/>
      <c r="AS81" s="14"/>
      <c r="AT81" s="14"/>
      <c r="AU81" s="14"/>
      <c r="AV81" s="14"/>
      <c r="AW81" s="14"/>
      <c r="AX81" s="14"/>
      <c r="AY81" s="14"/>
      <c r="AZ81" s="14"/>
      <c r="BA81" s="14"/>
    </row>
    <row r="82" spans="1:53" ht="31.5" customHeight="1" x14ac:dyDescent="0.3">
      <c r="A82">
        <v>3</v>
      </c>
      <c r="B82" s="14" t="s">
        <v>676</v>
      </c>
      <c r="C82" s="14" t="s">
        <v>42</v>
      </c>
      <c r="D82" s="14">
        <v>26</v>
      </c>
      <c r="E82" s="14" t="s">
        <v>43</v>
      </c>
      <c r="F82" s="14" t="s">
        <v>677</v>
      </c>
      <c r="G82" s="14" t="s">
        <v>123</v>
      </c>
      <c r="H82" s="14" t="s">
        <v>678</v>
      </c>
      <c r="I82" s="14" t="s">
        <v>207</v>
      </c>
      <c r="J82" s="14" t="s">
        <v>679</v>
      </c>
      <c r="K82" s="14" t="s">
        <v>550</v>
      </c>
      <c r="L82" s="14" t="s">
        <v>680</v>
      </c>
      <c r="M82" s="14" t="s">
        <v>681</v>
      </c>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5"/>
      <c r="AP82" s="15"/>
      <c r="AQ82" s="14"/>
      <c r="AR82" s="14"/>
      <c r="AS82" s="14"/>
      <c r="AT82" s="14"/>
      <c r="AU82" s="14"/>
      <c r="AV82" s="14"/>
      <c r="AW82" s="14"/>
      <c r="AX82" s="14"/>
      <c r="AY82" s="14"/>
      <c r="AZ82" s="14"/>
      <c r="BA82" s="14"/>
    </row>
    <row r="83" spans="1:53" ht="33" customHeight="1" x14ac:dyDescent="0.3">
      <c r="A83">
        <v>3</v>
      </c>
      <c r="B83" s="14" t="s">
        <v>682</v>
      </c>
      <c r="C83" s="14" t="s">
        <v>42</v>
      </c>
      <c r="D83" s="14">
        <v>27</v>
      </c>
      <c r="E83" s="14" t="s">
        <v>164</v>
      </c>
      <c r="F83" s="14" t="s">
        <v>683</v>
      </c>
      <c r="G83" s="14" t="s">
        <v>123</v>
      </c>
      <c r="H83" s="14">
        <v>1</v>
      </c>
      <c r="I83" s="14" t="s">
        <v>684</v>
      </c>
      <c r="J83" s="14"/>
      <c r="K83" s="14" t="s">
        <v>187</v>
      </c>
      <c r="L83" s="14" t="s">
        <v>685</v>
      </c>
      <c r="M83" s="14" t="s">
        <v>686</v>
      </c>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5"/>
      <c r="AP83" s="15"/>
      <c r="AQ83" s="14"/>
      <c r="AR83" s="14"/>
      <c r="AS83" s="14"/>
      <c r="AT83" s="14"/>
      <c r="AU83" s="14"/>
      <c r="AV83" s="14"/>
      <c r="AW83" s="14"/>
      <c r="AX83" s="14"/>
      <c r="AY83" s="14"/>
      <c r="AZ83" s="14"/>
      <c r="BA83" s="14"/>
    </row>
    <row r="84" spans="1:53" ht="31.5" customHeight="1" x14ac:dyDescent="0.3">
      <c r="A84">
        <v>3</v>
      </c>
      <c r="B84" s="14" t="s">
        <v>687</v>
      </c>
      <c r="C84" s="14" t="s">
        <v>58</v>
      </c>
      <c r="D84" s="14">
        <v>25</v>
      </c>
      <c r="E84" s="14" t="s">
        <v>43</v>
      </c>
      <c r="F84" s="14" t="s">
        <v>688</v>
      </c>
      <c r="G84" s="14" t="s">
        <v>123</v>
      </c>
      <c r="H84" s="14">
        <v>1</v>
      </c>
      <c r="I84" s="14" t="s">
        <v>689</v>
      </c>
      <c r="J84" s="14"/>
      <c r="K84" s="14" t="s">
        <v>361</v>
      </c>
      <c r="L84" s="14" t="s">
        <v>690</v>
      </c>
      <c r="M84" s="14" t="s">
        <v>501</v>
      </c>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5"/>
      <c r="AP84" s="15"/>
      <c r="AQ84" s="14"/>
      <c r="AR84" s="14"/>
      <c r="AS84" s="14"/>
      <c r="AT84" s="14"/>
      <c r="AU84" s="14"/>
      <c r="AV84" s="14"/>
      <c r="AW84" s="14"/>
      <c r="AX84" s="14"/>
      <c r="AY84" s="14"/>
      <c r="AZ84" s="14"/>
      <c r="BA84" s="14"/>
    </row>
    <row r="85" spans="1:53" ht="30.75" customHeight="1" x14ac:dyDescent="0.3">
      <c r="A85">
        <v>3</v>
      </c>
      <c r="B85" s="14" t="s">
        <v>691</v>
      </c>
      <c r="C85" s="14" t="s">
        <v>42</v>
      </c>
      <c r="D85" s="14">
        <v>28</v>
      </c>
      <c r="E85" s="14" t="s">
        <v>43</v>
      </c>
      <c r="F85" s="14" t="s">
        <v>692</v>
      </c>
      <c r="G85" s="14" t="s">
        <v>123</v>
      </c>
      <c r="H85" s="14">
        <v>1</v>
      </c>
      <c r="I85" s="14" t="s">
        <v>693</v>
      </c>
      <c r="J85" s="14"/>
      <c r="K85" s="14" t="s">
        <v>168</v>
      </c>
      <c r="L85" s="14" t="s">
        <v>694</v>
      </c>
      <c r="M85" s="14" t="s">
        <v>49</v>
      </c>
      <c r="N85" s="16" t="s">
        <v>695</v>
      </c>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5"/>
      <c r="AP85" s="15"/>
      <c r="AQ85" s="14"/>
      <c r="AR85" s="14"/>
      <c r="AS85" s="14"/>
      <c r="AT85" s="14"/>
      <c r="AU85" s="14"/>
      <c r="AV85" s="14"/>
      <c r="AW85" s="14"/>
      <c r="AX85" s="14"/>
      <c r="AY85" s="14"/>
      <c r="AZ85" s="14"/>
      <c r="BA85" s="14"/>
    </row>
    <row r="86" spans="1:53" ht="30" customHeight="1" x14ac:dyDescent="0.3">
      <c r="A86">
        <v>3</v>
      </c>
      <c r="B86" s="14" t="s">
        <v>696</v>
      </c>
      <c r="C86" s="14" t="s">
        <v>42</v>
      </c>
      <c r="D86" s="14">
        <v>33</v>
      </c>
      <c r="E86" s="14" t="s">
        <v>43</v>
      </c>
      <c r="F86" s="14" t="s">
        <v>697</v>
      </c>
      <c r="G86" s="14" t="s">
        <v>123</v>
      </c>
      <c r="H86" s="14">
        <v>1</v>
      </c>
      <c r="I86" s="14" t="s">
        <v>698</v>
      </c>
      <c r="J86" s="14" t="s">
        <v>699</v>
      </c>
      <c r="K86" s="14" t="s">
        <v>700</v>
      </c>
      <c r="L86" s="14" t="s">
        <v>701</v>
      </c>
      <c r="M86" s="14" t="s">
        <v>702</v>
      </c>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5"/>
      <c r="AP86" s="15"/>
      <c r="AQ86" s="14"/>
      <c r="AR86" s="14"/>
      <c r="AS86" s="14"/>
      <c r="AT86" s="14"/>
      <c r="AU86" s="14"/>
      <c r="AV86" s="14"/>
      <c r="AW86" s="14"/>
      <c r="AX86" s="14"/>
      <c r="AY86" s="14"/>
      <c r="AZ86" s="14"/>
      <c r="BA86" s="14"/>
    </row>
    <row r="87" spans="1:53" ht="30.75" customHeight="1" x14ac:dyDescent="0.3">
      <c r="A87">
        <v>3</v>
      </c>
      <c r="B87" s="14" t="s">
        <v>703</v>
      </c>
      <c r="C87" s="14" t="s">
        <v>42</v>
      </c>
      <c r="D87" s="14">
        <v>24</v>
      </c>
      <c r="E87" s="14" t="s">
        <v>43</v>
      </c>
      <c r="F87" s="14" t="s">
        <v>704</v>
      </c>
      <c r="G87" s="14"/>
      <c r="H87" s="14">
        <v>1</v>
      </c>
      <c r="I87" s="14" t="s">
        <v>705</v>
      </c>
      <c r="J87" s="14"/>
      <c r="K87" s="14" t="s">
        <v>706</v>
      </c>
      <c r="L87" s="14" t="s">
        <v>707</v>
      </c>
      <c r="M87" s="14" t="s">
        <v>501</v>
      </c>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5"/>
      <c r="AP87" s="15"/>
      <c r="AQ87" s="14"/>
      <c r="AR87" s="14"/>
      <c r="AS87" s="14"/>
      <c r="AT87" s="14"/>
      <c r="AU87" s="14"/>
      <c r="AV87" s="14"/>
      <c r="AW87" s="14"/>
      <c r="AX87" s="14"/>
      <c r="AY87" s="14"/>
      <c r="AZ87" s="14"/>
      <c r="BA87" s="14"/>
    </row>
    <row r="88" spans="1:53" ht="30.75" customHeight="1" x14ac:dyDescent="0.3">
      <c r="A88">
        <v>3</v>
      </c>
      <c r="B88" s="14" t="s">
        <v>708</v>
      </c>
      <c r="C88" s="14" t="s">
        <v>58</v>
      </c>
      <c r="D88" s="14"/>
      <c r="E88" s="14"/>
      <c r="F88" s="14" t="s">
        <v>709</v>
      </c>
      <c r="G88" s="14"/>
      <c r="H88" s="14">
        <v>1</v>
      </c>
      <c r="I88" s="14"/>
      <c r="J88" s="14"/>
      <c r="K88" s="14"/>
      <c r="L88" s="14"/>
      <c r="M88" s="14" t="s">
        <v>710</v>
      </c>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5"/>
      <c r="AP88" s="15"/>
      <c r="AQ88" s="14"/>
      <c r="AR88" s="14"/>
      <c r="AS88" s="14"/>
      <c r="AT88" s="14"/>
      <c r="AU88" s="14"/>
      <c r="AV88" s="14"/>
      <c r="AW88" s="14"/>
      <c r="AX88" s="14"/>
      <c r="AY88" s="14"/>
      <c r="AZ88" s="14"/>
      <c r="BA88" s="14"/>
    </row>
    <row r="89" spans="1:53" ht="14" x14ac:dyDescent="0.3">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2"/>
      <c r="AP89" s="12"/>
      <c r="AQ89" s="11"/>
      <c r="AR89" s="11"/>
      <c r="AS89" s="11"/>
      <c r="AT89" s="11"/>
      <c r="AU89" s="11"/>
      <c r="AV89" s="11"/>
      <c r="AW89" s="11"/>
      <c r="AX89" s="11"/>
      <c r="AY89" s="11"/>
      <c r="AZ89" s="11"/>
      <c r="BA89" s="11"/>
    </row>
    <row r="90" spans="1:53" ht="14" x14ac:dyDescent="0.3">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8"/>
      <c r="AP90" s="18"/>
      <c r="AQ90" s="17"/>
      <c r="AR90" s="17"/>
      <c r="AS90" s="17"/>
      <c r="AT90" s="17"/>
      <c r="AU90" s="17"/>
      <c r="AV90" s="17"/>
      <c r="AW90" s="17"/>
      <c r="AX90" s="17"/>
      <c r="AY90" s="17"/>
      <c r="AZ90" s="17"/>
      <c r="BA90" s="17"/>
    </row>
    <row r="91" spans="1:53" ht="14" x14ac:dyDescent="0.3">
      <c r="B91" s="13"/>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2"/>
      <c r="AP91" s="12"/>
      <c r="AQ91" s="11"/>
      <c r="AR91" s="11"/>
      <c r="AS91" s="11"/>
      <c r="AT91" s="11"/>
      <c r="AU91" s="11"/>
      <c r="AV91" s="11"/>
      <c r="AW91" s="11"/>
      <c r="AX91" s="11"/>
      <c r="AY91" s="11"/>
      <c r="AZ91" s="11"/>
      <c r="BA91" s="11"/>
    </row>
    <row r="92" spans="1:53" ht="14" x14ac:dyDescent="0.3">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8"/>
      <c r="AP92" s="18"/>
      <c r="AQ92" s="17"/>
      <c r="AR92" s="17"/>
      <c r="AS92" s="17"/>
      <c r="AT92" s="17"/>
      <c r="AU92" s="17"/>
      <c r="AV92" s="17"/>
      <c r="AW92" s="17"/>
      <c r="AX92" s="17"/>
      <c r="AY92" s="17"/>
      <c r="AZ92" s="17"/>
      <c r="BA92" s="17"/>
    </row>
    <row r="93" spans="1:53" ht="14" x14ac:dyDescent="0.3">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2"/>
      <c r="AP93" s="12"/>
      <c r="AQ93" s="11"/>
      <c r="AR93" s="11"/>
      <c r="AS93" s="11"/>
      <c r="AT93" s="11"/>
      <c r="AU93" s="11"/>
      <c r="AV93" s="11"/>
      <c r="AW93" s="11"/>
      <c r="AX93" s="11"/>
      <c r="AY93" s="11"/>
      <c r="AZ93" s="11"/>
      <c r="BA93" s="11"/>
    </row>
    <row r="94" spans="1:53" ht="14" x14ac:dyDescent="0.3">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8"/>
      <c r="AP94" s="18"/>
      <c r="AQ94" s="17"/>
      <c r="AR94" s="17"/>
      <c r="AS94" s="17"/>
      <c r="AT94" s="17"/>
      <c r="AU94" s="17"/>
      <c r="AV94" s="17"/>
      <c r="AW94" s="17"/>
      <c r="AX94" s="17"/>
      <c r="AY94" s="17"/>
      <c r="AZ94" s="17"/>
      <c r="BA94" s="17"/>
    </row>
    <row r="95" spans="1:53" ht="14" x14ac:dyDescent="0.3">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2"/>
      <c r="AP95" s="12"/>
      <c r="AQ95" s="11"/>
      <c r="AR95" s="11"/>
      <c r="AS95" s="11"/>
      <c r="AT95" s="11"/>
      <c r="AU95" s="11"/>
      <c r="AV95" s="11"/>
      <c r="AW95" s="11"/>
      <c r="AX95" s="11"/>
      <c r="AY95" s="11"/>
      <c r="AZ95" s="11"/>
      <c r="BA95" s="11"/>
    </row>
    <row r="96" spans="1:53" ht="14" x14ac:dyDescent="0.3">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8"/>
      <c r="AP96" s="18"/>
      <c r="AQ96" s="17"/>
      <c r="AR96" s="17"/>
      <c r="AS96" s="17"/>
      <c r="AT96" s="17"/>
      <c r="AU96" s="17"/>
      <c r="AV96" s="17"/>
      <c r="AW96" s="17"/>
      <c r="AX96" s="17"/>
      <c r="AY96" s="17"/>
      <c r="AZ96" s="17"/>
      <c r="BA96" s="17"/>
    </row>
    <row r="97" spans="2:53" ht="14" x14ac:dyDescent="0.3">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2"/>
      <c r="AP97" s="12"/>
      <c r="AQ97" s="11"/>
      <c r="AR97" s="11"/>
      <c r="AS97" s="11"/>
      <c r="AT97" s="11"/>
      <c r="AU97" s="11"/>
      <c r="AV97" s="11"/>
      <c r="AW97" s="11"/>
      <c r="AX97" s="11"/>
      <c r="AY97" s="11"/>
      <c r="AZ97" s="11"/>
      <c r="BA97" s="11"/>
    </row>
    <row r="98" spans="2:53" ht="14" x14ac:dyDescent="0.3">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8"/>
      <c r="AP98" s="18"/>
      <c r="AQ98" s="17"/>
      <c r="AR98" s="17"/>
      <c r="AS98" s="17"/>
      <c r="AT98" s="17"/>
      <c r="AU98" s="17"/>
      <c r="AV98" s="17"/>
      <c r="AW98" s="17"/>
      <c r="AX98" s="17"/>
      <c r="AY98" s="17"/>
      <c r="AZ98" s="17"/>
      <c r="BA98" s="17"/>
    </row>
    <row r="99" spans="2:53" ht="14" x14ac:dyDescent="0.3">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2"/>
      <c r="AP99" s="12"/>
      <c r="AQ99" s="11"/>
      <c r="AR99" s="11"/>
      <c r="AS99" s="11"/>
      <c r="AT99" s="11"/>
      <c r="AU99" s="11"/>
      <c r="AV99" s="11"/>
      <c r="AW99" s="11"/>
      <c r="AX99" s="11"/>
      <c r="AY99" s="11"/>
      <c r="AZ99" s="11"/>
      <c r="BA99" s="11"/>
    </row>
    <row r="100" spans="2:53" ht="14" x14ac:dyDescent="0.3">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8"/>
      <c r="AP100" s="18"/>
      <c r="AQ100" s="17"/>
      <c r="AR100" s="17"/>
      <c r="AS100" s="17"/>
      <c r="AT100" s="17"/>
      <c r="AU100" s="17"/>
      <c r="AV100" s="17"/>
      <c r="AW100" s="17"/>
      <c r="AX100" s="17"/>
      <c r="AY100" s="17"/>
      <c r="AZ100" s="17"/>
      <c r="BA100" s="17"/>
    </row>
    <row r="101" spans="2:53" ht="14" x14ac:dyDescent="0.3">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2"/>
      <c r="AP101" s="12"/>
      <c r="AQ101" s="11"/>
      <c r="AR101" s="11"/>
      <c r="AS101" s="11"/>
      <c r="AT101" s="11"/>
      <c r="AU101" s="11"/>
      <c r="AV101" s="11"/>
      <c r="AW101" s="11"/>
      <c r="AX101" s="11"/>
      <c r="AY101" s="11"/>
      <c r="AZ101" s="11"/>
      <c r="BA101" s="11"/>
    </row>
    <row r="102" spans="2:53" ht="14" x14ac:dyDescent="0.3">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8"/>
      <c r="AP102" s="18"/>
      <c r="AQ102" s="17"/>
      <c r="AR102" s="17"/>
      <c r="AS102" s="17"/>
      <c r="AT102" s="17"/>
      <c r="AU102" s="17"/>
      <c r="AV102" s="17"/>
      <c r="AW102" s="17"/>
      <c r="AX102" s="17"/>
      <c r="AY102" s="17"/>
      <c r="AZ102" s="17"/>
      <c r="BA102" s="17"/>
    </row>
    <row r="103" spans="2:53" ht="14" x14ac:dyDescent="0.3">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2"/>
      <c r="AP103" s="12"/>
      <c r="AQ103" s="11"/>
      <c r="AR103" s="11"/>
      <c r="AS103" s="11"/>
      <c r="AT103" s="11"/>
      <c r="AU103" s="11"/>
      <c r="AV103" s="11"/>
      <c r="AW103" s="11"/>
      <c r="AX103" s="11"/>
      <c r="AY103" s="11"/>
      <c r="AZ103" s="11"/>
      <c r="BA103" s="11"/>
    </row>
    <row r="104" spans="2:53" ht="14" x14ac:dyDescent="0.3">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8"/>
      <c r="AP104" s="18"/>
      <c r="AQ104" s="17"/>
      <c r="AR104" s="17"/>
      <c r="AS104" s="17"/>
      <c r="AT104" s="17"/>
      <c r="AU104" s="17"/>
      <c r="AV104" s="17"/>
      <c r="AW104" s="17"/>
      <c r="AX104" s="17"/>
      <c r="AY104" s="17"/>
      <c r="AZ104" s="17"/>
      <c r="BA104" s="17"/>
    </row>
    <row r="105" spans="2:53" ht="14" x14ac:dyDescent="0.3">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2"/>
      <c r="AP105" s="12"/>
      <c r="AQ105" s="11"/>
      <c r="AR105" s="11"/>
      <c r="AS105" s="11"/>
      <c r="AT105" s="11"/>
      <c r="AU105" s="11"/>
      <c r="AV105" s="11"/>
      <c r="AW105" s="11"/>
      <c r="AX105" s="11"/>
      <c r="AY105" s="11"/>
      <c r="AZ105" s="11"/>
      <c r="BA105" s="11"/>
    </row>
    <row r="106" spans="2:53" ht="14" x14ac:dyDescent="0.3">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8"/>
      <c r="AP106" s="18"/>
      <c r="AQ106" s="17"/>
      <c r="AR106" s="17"/>
      <c r="AS106" s="17"/>
      <c r="AT106" s="17"/>
      <c r="AU106" s="17"/>
      <c r="AV106" s="17"/>
      <c r="AW106" s="17"/>
      <c r="AX106" s="17"/>
      <c r="AY106" s="17"/>
      <c r="AZ106" s="17"/>
      <c r="BA106" s="17"/>
    </row>
    <row r="107" spans="2:53" ht="14" x14ac:dyDescent="0.3">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2"/>
      <c r="AP107" s="12"/>
      <c r="AQ107" s="11"/>
      <c r="AR107" s="11"/>
      <c r="AS107" s="11"/>
      <c r="AT107" s="11"/>
      <c r="AU107" s="11"/>
      <c r="AV107" s="11"/>
      <c r="AW107" s="11"/>
      <c r="AX107" s="11"/>
      <c r="AY107" s="11"/>
      <c r="AZ107" s="11"/>
      <c r="BA107" s="11"/>
    </row>
    <row r="108" spans="2:53" ht="14" x14ac:dyDescent="0.3">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8"/>
      <c r="AP108" s="18"/>
      <c r="AQ108" s="17"/>
      <c r="AR108" s="17"/>
      <c r="AS108" s="17"/>
      <c r="AT108" s="17"/>
      <c r="AU108" s="17"/>
      <c r="AV108" s="17"/>
      <c r="AW108" s="17"/>
      <c r="AX108" s="17"/>
      <c r="AY108" s="17"/>
      <c r="AZ108" s="17"/>
      <c r="BA108" s="17"/>
    </row>
    <row r="109" spans="2:53" ht="14" x14ac:dyDescent="0.3">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2"/>
      <c r="AP109" s="12"/>
      <c r="AQ109" s="11"/>
      <c r="AR109" s="11"/>
      <c r="AS109" s="11"/>
      <c r="AT109" s="11"/>
      <c r="AU109" s="11"/>
      <c r="AV109" s="11"/>
      <c r="AW109" s="11"/>
      <c r="AX109" s="11"/>
      <c r="AY109" s="11"/>
      <c r="AZ109" s="11"/>
      <c r="BA109" s="11"/>
    </row>
    <row r="110" spans="2:53" ht="14" x14ac:dyDescent="0.3">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8"/>
      <c r="AP110" s="18"/>
      <c r="AQ110" s="17"/>
      <c r="AR110" s="17"/>
      <c r="AS110" s="17"/>
      <c r="AT110" s="17"/>
      <c r="AU110" s="17"/>
      <c r="AV110" s="17"/>
      <c r="AW110" s="17"/>
      <c r="AX110" s="17"/>
      <c r="AY110" s="17"/>
      <c r="AZ110" s="17"/>
      <c r="BA110" s="17"/>
    </row>
    <row r="111" spans="2:53" ht="14" x14ac:dyDescent="0.3">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2"/>
      <c r="AP111" s="12"/>
      <c r="AQ111" s="11"/>
      <c r="AR111" s="11"/>
      <c r="AS111" s="11"/>
      <c r="AT111" s="11"/>
      <c r="AU111" s="11"/>
      <c r="AV111" s="11"/>
      <c r="AW111" s="11"/>
      <c r="AX111" s="11"/>
      <c r="AY111" s="11"/>
      <c r="AZ111" s="11"/>
      <c r="BA111" s="11"/>
    </row>
    <row r="112" spans="2:53" ht="14" x14ac:dyDescent="0.3">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8"/>
      <c r="AP112" s="18"/>
      <c r="AQ112" s="17"/>
      <c r="AR112" s="17"/>
      <c r="AS112" s="17"/>
      <c r="AT112" s="17"/>
      <c r="AU112" s="17"/>
      <c r="AV112" s="17"/>
      <c r="AW112" s="17"/>
      <c r="AX112" s="17"/>
      <c r="AY112" s="17"/>
      <c r="AZ112" s="17"/>
      <c r="BA112" s="17"/>
    </row>
    <row r="113" spans="2:53" ht="14" x14ac:dyDescent="0.3">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2"/>
      <c r="AP113" s="12"/>
      <c r="AQ113" s="11"/>
      <c r="AR113" s="11"/>
      <c r="AS113" s="11"/>
      <c r="AT113" s="11"/>
      <c r="AU113" s="11"/>
      <c r="AV113" s="11"/>
      <c r="AW113" s="11"/>
      <c r="AX113" s="11"/>
      <c r="AY113" s="11"/>
      <c r="AZ113" s="11"/>
      <c r="BA113" s="11"/>
    </row>
    <row r="114" spans="2:53" ht="14" x14ac:dyDescent="0.3">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8"/>
      <c r="AP114" s="18"/>
      <c r="AQ114" s="17"/>
      <c r="AR114" s="17"/>
      <c r="AS114" s="17"/>
      <c r="AT114" s="17"/>
      <c r="AU114" s="17"/>
      <c r="AV114" s="17"/>
      <c r="AW114" s="17"/>
      <c r="AX114" s="17"/>
      <c r="AY114" s="17"/>
      <c r="AZ114" s="17"/>
      <c r="BA114" s="17"/>
    </row>
    <row r="115" spans="2:53" ht="14" x14ac:dyDescent="0.3">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2"/>
      <c r="AP115" s="12"/>
      <c r="AQ115" s="11"/>
      <c r="AR115" s="11"/>
      <c r="AS115" s="11"/>
      <c r="AT115" s="11"/>
      <c r="AU115" s="11"/>
      <c r="AV115" s="11"/>
      <c r="AW115" s="11"/>
      <c r="AX115" s="11"/>
      <c r="AY115" s="11"/>
      <c r="AZ115" s="11"/>
      <c r="BA115" s="11"/>
    </row>
    <row r="116" spans="2:53" ht="14" x14ac:dyDescent="0.3">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8"/>
      <c r="AP116" s="18"/>
      <c r="AQ116" s="17"/>
      <c r="AR116" s="17"/>
      <c r="AS116" s="17"/>
      <c r="AT116" s="17"/>
      <c r="AU116" s="17"/>
      <c r="AV116" s="17"/>
      <c r="AW116" s="17"/>
      <c r="AX116" s="17"/>
      <c r="AY116" s="17"/>
      <c r="AZ116" s="17"/>
      <c r="BA116" s="17"/>
    </row>
    <row r="117" spans="2:53" ht="14" x14ac:dyDescent="0.3">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2"/>
      <c r="AP117" s="12"/>
      <c r="AQ117" s="11"/>
      <c r="AR117" s="11"/>
      <c r="AS117" s="11"/>
      <c r="AT117" s="11"/>
      <c r="AU117" s="11"/>
      <c r="AV117" s="11"/>
      <c r="AW117" s="11"/>
      <c r="AX117" s="11"/>
      <c r="AY117" s="11"/>
      <c r="AZ117" s="11"/>
      <c r="BA117" s="11"/>
    </row>
    <row r="118" spans="2:53" ht="14" x14ac:dyDescent="0.3">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8"/>
      <c r="AP118" s="18"/>
      <c r="AQ118" s="17"/>
      <c r="AR118" s="17"/>
      <c r="AS118" s="17"/>
      <c r="AT118" s="17"/>
      <c r="AU118" s="17"/>
      <c r="AV118" s="17"/>
      <c r="AW118" s="17"/>
      <c r="AX118" s="17"/>
      <c r="AY118" s="17"/>
      <c r="AZ118" s="17"/>
      <c r="BA118" s="17"/>
    </row>
    <row r="119" spans="2:53" ht="14" x14ac:dyDescent="0.3">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2"/>
      <c r="AP119" s="12"/>
      <c r="AQ119" s="11"/>
      <c r="AR119" s="11"/>
      <c r="AS119" s="11"/>
      <c r="AT119" s="11"/>
      <c r="AU119" s="11"/>
      <c r="AV119" s="11"/>
      <c r="AW119" s="11"/>
      <c r="AX119" s="11"/>
      <c r="AY119" s="11"/>
      <c r="AZ119" s="11"/>
      <c r="BA119" s="11"/>
    </row>
    <row r="120" spans="2:53" ht="14" x14ac:dyDescent="0.3">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8"/>
      <c r="AP120" s="18"/>
      <c r="AQ120" s="17"/>
      <c r="AR120" s="17"/>
      <c r="AS120" s="17"/>
      <c r="AT120" s="17"/>
      <c r="AU120" s="17"/>
      <c r="AV120" s="17"/>
      <c r="AW120" s="17"/>
      <c r="AX120" s="17"/>
      <c r="AY120" s="17"/>
      <c r="AZ120" s="17"/>
      <c r="BA120" s="17"/>
    </row>
    <row r="121" spans="2:53" ht="14" x14ac:dyDescent="0.3">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2"/>
      <c r="AP121" s="12"/>
      <c r="AQ121" s="11"/>
      <c r="AR121" s="11"/>
      <c r="AS121" s="11"/>
      <c r="AT121" s="11"/>
      <c r="AU121" s="11"/>
      <c r="AV121" s="11"/>
      <c r="AW121" s="11"/>
      <c r="AX121" s="11"/>
      <c r="AY121" s="11"/>
      <c r="AZ121" s="11"/>
      <c r="BA121" s="11"/>
    </row>
    <row r="122" spans="2:53" ht="14" x14ac:dyDescent="0.3">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8"/>
      <c r="AP122" s="18"/>
      <c r="AQ122" s="17"/>
      <c r="AR122" s="17"/>
      <c r="AS122" s="17"/>
      <c r="AT122" s="17"/>
      <c r="AU122" s="17"/>
      <c r="AV122" s="17"/>
      <c r="AW122" s="17"/>
      <c r="AX122" s="17"/>
      <c r="AY122" s="17"/>
      <c r="AZ122" s="17"/>
      <c r="BA122" s="17"/>
    </row>
    <row r="123" spans="2:53" ht="14" x14ac:dyDescent="0.3">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2"/>
      <c r="AP123" s="12"/>
      <c r="AQ123" s="11"/>
      <c r="AR123" s="11"/>
      <c r="AS123" s="11"/>
      <c r="AT123" s="11"/>
      <c r="AU123" s="11"/>
      <c r="AV123" s="11"/>
      <c r="AW123" s="11"/>
      <c r="AX123" s="11"/>
      <c r="AY123" s="11"/>
      <c r="AZ123" s="11"/>
      <c r="BA123" s="11"/>
    </row>
    <row r="124" spans="2:53" ht="14" x14ac:dyDescent="0.3">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8"/>
      <c r="AP124" s="18"/>
      <c r="AQ124" s="17"/>
      <c r="AR124" s="17"/>
      <c r="AS124" s="17"/>
      <c r="AT124" s="17"/>
      <c r="AU124" s="17"/>
      <c r="AV124" s="17"/>
      <c r="AW124" s="17"/>
      <c r="AX124" s="17"/>
      <c r="AY124" s="17"/>
      <c r="AZ124" s="17"/>
      <c r="BA124" s="17"/>
    </row>
    <row r="125" spans="2:53" ht="14" x14ac:dyDescent="0.3">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2"/>
      <c r="AP125" s="12"/>
      <c r="AQ125" s="11"/>
      <c r="AR125" s="11"/>
      <c r="AS125" s="11"/>
      <c r="AT125" s="11"/>
      <c r="AU125" s="11"/>
      <c r="AV125" s="11"/>
      <c r="AW125" s="11"/>
      <c r="AX125" s="11"/>
      <c r="AY125" s="11"/>
      <c r="AZ125" s="11"/>
      <c r="BA125" s="11"/>
    </row>
    <row r="126" spans="2:53" ht="14" x14ac:dyDescent="0.3">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8"/>
      <c r="AP126" s="18"/>
      <c r="AQ126" s="17"/>
      <c r="AR126" s="17"/>
      <c r="AS126" s="17"/>
      <c r="AT126" s="17"/>
      <c r="AU126" s="17"/>
      <c r="AV126" s="17"/>
      <c r="AW126" s="17"/>
      <c r="AX126" s="17"/>
      <c r="AY126" s="17"/>
      <c r="AZ126" s="17"/>
      <c r="BA126" s="17"/>
    </row>
    <row r="127" spans="2:53" ht="14" x14ac:dyDescent="0.3">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2"/>
      <c r="AP127" s="12"/>
      <c r="AQ127" s="11"/>
      <c r="AR127" s="11"/>
      <c r="AS127" s="11"/>
      <c r="AT127" s="11"/>
      <c r="AU127" s="11"/>
      <c r="AV127" s="11"/>
      <c r="AW127" s="11"/>
      <c r="AX127" s="11"/>
      <c r="AY127" s="11"/>
      <c r="AZ127" s="11"/>
      <c r="BA127" s="11"/>
    </row>
    <row r="128" spans="2:53" ht="14" x14ac:dyDescent="0.3">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8"/>
      <c r="AP128" s="18"/>
      <c r="AQ128" s="17"/>
      <c r="AR128" s="17"/>
      <c r="AS128" s="17"/>
      <c r="AT128" s="17"/>
      <c r="AU128" s="17"/>
      <c r="AV128" s="17"/>
      <c r="AW128" s="17"/>
      <c r="AX128" s="17"/>
      <c r="AY128" s="17"/>
      <c r="AZ128" s="17"/>
      <c r="BA128" s="17"/>
    </row>
    <row r="129" spans="2:53" ht="14" x14ac:dyDescent="0.3">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2"/>
      <c r="AP129" s="12"/>
      <c r="AQ129" s="11"/>
      <c r="AR129" s="11"/>
      <c r="AS129" s="11"/>
      <c r="AT129" s="11"/>
      <c r="AU129" s="11"/>
      <c r="AV129" s="11"/>
      <c r="AW129" s="11"/>
      <c r="AX129" s="11"/>
      <c r="AY129" s="11"/>
      <c r="AZ129" s="11"/>
      <c r="BA129" s="11"/>
    </row>
    <row r="130" spans="2:53" ht="14" x14ac:dyDescent="0.3">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8"/>
      <c r="AP130" s="18"/>
      <c r="AQ130" s="17"/>
      <c r="AR130" s="17"/>
      <c r="AS130" s="17"/>
      <c r="AT130" s="17"/>
      <c r="AU130" s="17"/>
      <c r="AV130" s="17"/>
      <c r="AW130" s="17"/>
      <c r="AX130" s="17"/>
      <c r="AY130" s="17"/>
      <c r="AZ130" s="17"/>
      <c r="BA130" s="17"/>
    </row>
    <row r="131" spans="2:53" ht="14" x14ac:dyDescent="0.3">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2"/>
      <c r="AP131" s="12"/>
      <c r="AQ131" s="11"/>
      <c r="AR131" s="11"/>
      <c r="AS131" s="11"/>
      <c r="AT131" s="11"/>
      <c r="AU131" s="11"/>
      <c r="AV131" s="11"/>
      <c r="AW131" s="11"/>
      <c r="AX131" s="11"/>
      <c r="AY131" s="11"/>
      <c r="AZ131" s="11"/>
      <c r="BA131" s="11"/>
    </row>
    <row r="132" spans="2:53" ht="14" x14ac:dyDescent="0.3">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8"/>
      <c r="AP132" s="18"/>
      <c r="AQ132" s="17"/>
      <c r="AR132" s="17"/>
      <c r="AS132" s="17"/>
      <c r="AT132" s="17"/>
      <c r="AU132" s="17"/>
      <c r="AV132" s="17"/>
      <c r="AW132" s="17"/>
      <c r="AX132" s="17"/>
      <c r="AY132" s="17"/>
      <c r="AZ132" s="17"/>
      <c r="BA132" s="17"/>
    </row>
    <row r="133" spans="2:53" ht="14" x14ac:dyDescent="0.3">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2"/>
      <c r="AP133" s="12"/>
      <c r="AQ133" s="11"/>
      <c r="AR133" s="11"/>
      <c r="AS133" s="11"/>
      <c r="AT133" s="11"/>
      <c r="AU133" s="11"/>
      <c r="AV133" s="11"/>
      <c r="AW133" s="11"/>
      <c r="AX133" s="11"/>
      <c r="AY133" s="11"/>
      <c r="AZ133" s="11"/>
      <c r="BA133" s="11"/>
    </row>
    <row r="134" spans="2:53" ht="14" x14ac:dyDescent="0.3">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8"/>
      <c r="AP134" s="18"/>
      <c r="AQ134" s="17"/>
      <c r="AR134" s="17"/>
      <c r="AS134" s="17"/>
      <c r="AT134" s="17"/>
      <c r="AU134" s="17"/>
      <c r="AV134" s="17"/>
      <c r="AW134" s="17"/>
      <c r="AX134" s="17"/>
      <c r="AY134" s="17"/>
      <c r="AZ134" s="17"/>
      <c r="BA134" s="17"/>
    </row>
    <row r="135" spans="2:53" ht="14" x14ac:dyDescent="0.3">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2"/>
      <c r="AP135" s="12"/>
      <c r="AQ135" s="11"/>
      <c r="AR135" s="11"/>
      <c r="AS135" s="11"/>
      <c r="AT135" s="11"/>
      <c r="AU135" s="11"/>
      <c r="AV135" s="11"/>
      <c r="AW135" s="11"/>
      <c r="AX135" s="11"/>
      <c r="AY135" s="11"/>
      <c r="AZ135" s="11"/>
      <c r="BA135" s="11"/>
    </row>
    <row r="136" spans="2:53" ht="14" x14ac:dyDescent="0.3">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8"/>
      <c r="AP136" s="18"/>
      <c r="AQ136" s="17"/>
      <c r="AR136" s="17"/>
      <c r="AS136" s="17"/>
      <c r="AT136" s="17"/>
      <c r="AU136" s="17"/>
      <c r="AV136" s="17"/>
      <c r="AW136" s="17"/>
      <c r="AX136" s="17"/>
      <c r="AY136" s="17"/>
      <c r="AZ136" s="17"/>
      <c r="BA136" s="17"/>
    </row>
    <row r="137" spans="2:53" ht="14" x14ac:dyDescent="0.3">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2"/>
      <c r="AP137" s="12"/>
      <c r="AQ137" s="11"/>
      <c r="AR137" s="11"/>
      <c r="AS137" s="11"/>
      <c r="AT137" s="11"/>
      <c r="AU137" s="11"/>
      <c r="AV137" s="11"/>
      <c r="AW137" s="11"/>
      <c r="AX137" s="11"/>
      <c r="AY137" s="11"/>
      <c r="AZ137" s="11"/>
      <c r="BA137" s="11"/>
    </row>
    <row r="138" spans="2:53" ht="14" x14ac:dyDescent="0.3">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8"/>
      <c r="AP138" s="18"/>
      <c r="AQ138" s="17"/>
      <c r="AR138" s="17"/>
      <c r="AS138" s="17"/>
      <c r="AT138" s="17"/>
      <c r="AU138" s="17"/>
      <c r="AV138" s="17"/>
      <c r="AW138" s="17"/>
      <c r="AX138" s="17"/>
      <c r="AY138" s="17"/>
      <c r="AZ138" s="17"/>
      <c r="BA138" s="17"/>
    </row>
    <row r="139" spans="2:53" ht="14" x14ac:dyDescent="0.3">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2"/>
      <c r="AP139" s="12"/>
      <c r="AQ139" s="11"/>
      <c r="AR139" s="11"/>
      <c r="AS139" s="11"/>
      <c r="AT139" s="11"/>
      <c r="AU139" s="11"/>
      <c r="AV139" s="11"/>
      <c r="AW139" s="11"/>
      <c r="AX139" s="11"/>
      <c r="AY139" s="11"/>
      <c r="AZ139" s="11"/>
      <c r="BA139" s="11"/>
    </row>
    <row r="140" spans="2:53" ht="14" x14ac:dyDescent="0.3">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8"/>
      <c r="AP140" s="18"/>
      <c r="AQ140" s="17"/>
      <c r="AR140" s="17"/>
      <c r="AS140" s="17"/>
      <c r="AT140" s="17"/>
      <c r="AU140" s="17"/>
      <c r="AV140" s="17"/>
      <c r="AW140" s="17"/>
      <c r="AX140" s="17"/>
      <c r="AY140" s="17"/>
      <c r="AZ140" s="17"/>
      <c r="BA140" s="17"/>
    </row>
    <row r="141" spans="2:53" ht="14" x14ac:dyDescent="0.3">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2"/>
      <c r="AP141" s="12"/>
      <c r="AQ141" s="11"/>
      <c r="AR141" s="11"/>
      <c r="AS141" s="11"/>
      <c r="AT141" s="11"/>
      <c r="AU141" s="11"/>
      <c r="AV141" s="11"/>
      <c r="AW141" s="11"/>
      <c r="AX141" s="11"/>
      <c r="AY141" s="11"/>
      <c r="AZ141" s="11"/>
      <c r="BA141" s="11"/>
    </row>
    <row r="142" spans="2:53" ht="14" x14ac:dyDescent="0.3">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8"/>
      <c r="AP142" s="18"/>
      <c r="AQ142" s="17"/>
      <c r="AR142" s="17"/>
      <c r="AS142" s="17"/>
      <c r="AT142" s="17"/>
      <c r="AU142" s="17"/>
      <c r="AV142" s="17"/>
      <c r="AW142" s="17"/>
      <c r="AX142" s="17"/>
      <c r="AY142" s="17"/>
      <c r="AZ142" s="17"/>
      <c r="BA142" s="17"/>
    </row>
    <row r="143" spans="2:53" ht="14" x14ac:dyDescent="0.3">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2"/>
      <c r="AP143" s="12"/>
      <c r="AQ143" s="11"/>
      <c r="AR143" s="11"/>
      <c r="AS143" s="11"/>
      <c r="AT143" s="11"/>
      <c r="AU143" s="11"/>
      <c r="AV143" s="11"/>
      <c r="AW143" s="11"/>
      <c r="AX143" s="11"/>
      <c r="AY143" s="11"/>
      <c r="AZ143" s="11"/>
      <c r="BA143" s="11"/>
    </row>
    <row r="144" spans="2:53" ht="14" x14ac:dyDescent="0.3">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8"/>
      <c r="AP144" s="18"/>
      <c r="AQ144" s="17"/>
      <c r="AR144" s="17"/>
      <c r="AS144" s="17"/>
      <c r="AT144" s="17"/>
      <c r="AU144" s="17"/>
      <c r="AV144" s="17"/>
      <c r="AW144" s="17"/>
      <c r="AX144" s="17"/>
      <c r="AY144" s="17"/>
      <c r="AZ144" s="17"/>
      <c r="BA144" s="17"/>
    </row>
    <row r="145" spans="2:53" ht="14" x14ac:dyDescent="0.3">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2"/>
      <c r="AP145" s="12"/>
      <c r="AQ145" s="11"/>
      <c r="AR145" s="11"/>
      <c r="AS145" s="11"/>
      <c r="AT145" s="11"/>
      <c r="AU145" s="11"/>
      <c r="AV145" s="11"/>
      <c r="AW145" s="11"/>
      <c r="AX145" s="11"/>
      <c r="AY145" s="11"/>
      <c r="AZ145" s="11"/>
      <c r="BA145" s="11"/>
    </row>
    <row r="146" spans="2:53" ht="14" x14ac:dyDescent="0.3">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8"/>
      <c r="AP146" s="18"/>
      <c r="AQ146" s="17"/>
      <c r="AR146" s="17"/>
      <c r="AS146" s="17"/>
      <c r="AT146" s="17"/>
      <c r="AU146" s="17"/>
      <c r="AV146" s="17"/>
      <c r="AW146" s="17"/>
      <c r="AX146" s="17"/>
      <c r="AY146" s="17"/>
      <c r="AZ146" s="17"/>
      <c r="BA146" s="17"/>
    </row>
    <row r="147" spans="2:53" ht="14" x14ac:dyDescent="0.3">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2"/>
      <c r="AP147" s="12"/>
      <c r="AQ147" s="11"/>
      <c r="AR147" s="11"/>
      <c r="AS147" s="11"/>
      <c r="AT147" s="11"/>
      <c r="AU147" s="11"/>
      <c r="AV147" s="11"/>
      <c r="AW147" s="11"/>
      <c r="AX147" s="11"/>
      <c r="AY147" s="11"/>
      <c r="AZ147" s="11"/>
      <c r="BA147" s="11"/>
    </row>
    <row r="148" spans="2:53" ht="14" x14ac:dyDescent="0.3">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8"/>
      <c r="AP148" s="18"/>
      <c r="AQ148" s="17"/>
      <c r="AR148" s="17"/>
      <c r="AS148" s="17"/>
      <c r="AT148" s="17"/>
      <c r="AU148" s="17"/>
      <c r="AV148" s="17"/>
      <c r="AW148" s="17"/>
      <c r="AX148" s="17"/>
      <c r="AY148" s="17"/>
      <c r="AZ148" s="17"/>
      <c r="BA148" s="17"/>
    </row>
    <row r="149" spans="2:53" ht="14" x14ac:dyDescent="0.3">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2"/>
      <c r="AP149" s="12"/>
      <c r="AQ149" s="11"/>
      <c r="AR149" s="11"/>
      <c r="AS149" s="11"/>
      <c r="AT149" s="11"/>
      <c r="AU149" s="11"/>
      <c r="AV149" s="11"/>
      <c r="AW149" s="11"/>
      <c r="AX149" s="11"/>
      <c r="AY149" s="11"/>
      <c r="AZ149" s="11"/>
      <c r="BA149" s="11"/>
    </row>
    <row r="150" spans="2:53" ht="14" x14ac:dyDescent="0.3">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8"/>
      <c r="AP150" s="18"/>
      <c r="AQ150" s="17"/>
      <c r="AR150" s="17"/>
      <c r="AS150" s="17"/>
      <c r="AT150" s="17"/>
      <c r="AU150" s="17"/>
      <c r="AV150" s="17"/>
      <c r="AW150" s="17"/>
      <c r="AX150" s="17"/>
      <c r="AY150" s="17"/>
      <c r="AZ150" s="17"/>
      <c r="BA150" s="17"/>
    </row>
    <row r="151" spans="2:53" ht="14" x14ac:dyDescent="0.3">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2"/>
      <c r="AP151" s="12"/>
      <c r="AQ151" s="11"/>
      <c r="AR151" s="11"/>
      <c r="AS151" s="11"/>
      <c r="AT151" s="11"/>
      <c r="AU151" s="11"/>
      <c r="AV151" s="11"/>
      <c r="AW151" s="11"/>
      <c r="AX151" s="11"/>
      <c r="AY151" s="11"/>
      <c r="AZ151" s="11"/>
      <c r="BA151" s="11"/>
    </row>
    <row r="152" spans="2:53" ht="14" x14ac:dyDescent="0.3">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8"/>
      <c r="AP152" s="18"/>
      <c r="AQ152" s="17"/>
      <c r="AR152" s="17"/>
      <c r="AS152" s="17"/>
      <c r="AT152" s="17"/>
      <c r="AU152" s="17"/>
      <c r="AV152" s="17"/>
      <c r="AW152" s="17"/>
      <c r="AX152" s="17"/>
      <c r="AY152" s="17"/>
      <c r="AZ152" s="17"/>
      <c r="BA152" s="17"/>
    </row>
    <row r="153" spans="2:53" ht="14" x14ac:dyDescent="0.3">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2"/>
      <c r="AP153" s="12"/>
      <c r="AQ153" s="11"/>
      <c r="AR153" s="11"/>
      <c r="AS153" s="11"/>
      <c r="AT153" s="11"/>
      <c r="AU153" s="11"/>
      <c r="AV153" s="11"/>
      <c r="AW153" s="11"/>
      <c r="AX153" s="11"/>
      <c r="AY153" s="11"/>
      <c r="AZ153" s="11"/>
      <c r="BA153" s="11"/>
    </row>
    <row r="154" spans="2:53" ht="14" x14ac:dyDescent="0.3">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8"/>
      <c r="AP154" s="18"/>
      <c r="AQ154" s="17"/>
      <c r="AR154" s="17"/>
      <c r="AS154" s="17"/>
      <c r="AT154" s="17"/>
      <c r="AU154" s="17"/>
      <c r="AV154" s="17"/>
      <c r="AW154" s="17"/>
      <c r="AX154" s="17"/>
      <c r="AY154" s="17"/>
      <c r="AZ154" s="17"/>
      <c r="BA154" s="17"/>
    </row>
    <row r="155" spans="2:53" ht="14" x14ac:dyDescent="0.3">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2"/>
      <c r="AP155" s="12"/>
      <c r="AQ155" s="11"/>
      <c r="AR155" s="11"/>
      <c r="AS155" s="11"/>
      <c r="AT155" s="11"/>
      <c r="AU155" s="11"/>
      <c r="AV155" s="11"/>
      <c r="AW155" s="11"/>
      <c r="AX155" s="11"/>
      <c r="AY155" s="11"/>
      <c r="AZ155" s="11"/>
      <c r="BA155" s="11"/>
    </row>
    <row r="156" spans="2:53" ht="14" x14ac:dyDescent="0.3">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8"/>
      <c r="AP156" s="18"/>
      <c r="AQ156" s="17"/>
      <c r="AR156" s="17"/>
      <c r="AS156" s="17"/>
      <c r="AT156" s="17"/>
      <c r="AU156" s="17"/>
      <c r="AV156" s="17"/>
      <c r="AW156" s="17"/>
      <c r="AX156" s="17"/>
      <c r="AY156" s="17"/>
      <c r="AZ156" s="17"/>
      <c r="BA156" s="17"/>
    </row>
    <row r="157" spans="2:53" ht="14" x14ac:dyDescent="0.3">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2"/>
      <c r="AP157" s="12"/>
      <c r="AQ157" s="11"/>
      <c r="AR157" s="11"/>
      <c r="AS157" s="11"/>
      <c r="AT157" s="11"/>
      <c r="AU157" s="11"/>
      <c r="AV157" s="11"/>
      <c r="AW157" s="11"/>
      <c r="AX157" s="11"/>
      <c r="AY157" s="11"/>
      <c r="AZ157" s="11"/>
      <c r="BA157" s="11"/>
    </row>
    <row r="158" spans="2:53" ht="14" x14ac:dyDescent="0.3">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8"/>
      <c r="AP158" s="18"/>
      <c r="AQ158" s="17"/>
      <c r="AR158" s="17"/>
      <c r="AS158" s="17"/>
      <c r="AT158" s="17"/>
      <c r="AU158" s="17"/>
      <c r="AV158" s="17"/>
      <c r="AW158" s="17"/>
      <c r="AX158" s="17"/>
      <c r="AY158" s="17"/>
      <c r="AZ158" s="17"/>
      <c r="BA158" s="17"/>
    </row>
    <row r="159" spans="2:53" ht="14" x14ac:dyDescent="0.3">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2"/>
      <c r="AP159" s="12"/>
      <c r="AQ159" s="11"/>
      <c r="AR159" s="11"/>
      <c r="AS159" s="11"/>
      <c r="AT159" s="11"/>
      <c r="AU159" s="11"/>
      <c r="AV159" s="11"/>
      <c r="AW159" s="11"/>
      <c r="AX159" s="11"/>
      <c r="AY159" s="11"/>
      <c r="AZ159" s="11"/>
      <c r="BA159" s="11"/>
    </row>
    <row r="160" spans="2:53" ht="14" x14ac:dyDescent="0.3">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8"/>
      <c r="AP160" s="18"/>
      <c r="AQ160" s="17"/>
      <c r="AR160" s="17"/>
      <c r="AS160" s="17"/>
      <c r="AT160" s="17"/>
      <c r="AU160" s="17"/>
      <c r="AV160" s="17"/>
      <c r="AW160" s="17"/>
      <c r="AX160" s="17"/>
      <c r="AY160" s="17"/>
      <c r="AZ160" s="17"/>
      <c r="BA160" s="17"/>
    </row>
    <row r="161" spans="2:53" ht="14" x14ac:dyDescent="0.3">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2"/>
      <c r="AP161" s="12"/>
      <c r="AQ161" s="11"/>
      <c r="AR161" s="11"/>
      <c r="AS161" s="11"/>
      <c r="AT161" s="11"/>
      <c r="AU161" s="11"/>
      <c r="AV161" s="11"/>
      <c r="AW161" s="11"/>
      <c r="AX161" s="11"/>
      <c r="AY161" s="11"/>
      <c r="AZ161" s="11"/>
      <c r="BA161" s="11"/>
    </row>
    <row r="162" spans="2:53" ht="14" x14ac:dyDescent="0.3">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8"/>
      <c r="AP162" s="18"/>
      <c r="AQ162" s="17"/>
      <c r="AR162" s="17"/>
      <c r="AS162" s="17"/>
      <c r="AT162" s="17"/>
      <c r="AU162" s="17"/>
      <c r="AV162" s="17"/>
      <c r="AW162" s="17"/>
      <c r="AX162" s="17"/>
      <c r="AY162" s="17"/>
      <c r="AZ162" s="17"/>
      <c r="BA162" s="17"/>
    </row>
    <row r="163" spans="2:53" ht="14" x14ac:dyDescent="0.3">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2"/>
      <c r="AP163" s="12"/>
      <c r="AQ163" s="11"/>
      <c r="AR163" s="11"/>
      <c r="AS163" s="11"/>
      <c r="AT163" s="11"/>
      <c r="AU163" s="11"/>
      <c r="AV163" s="11"/>
      <c r="AW163" s="11"/>
      <c r="AX163" s="11"/>
      <c r="AY163" s="11"/>
      <c r="AZ163" s="11"/>
      <c r="BA163" s="11"/>
    </row>
    <row r="164" spans="2:53" ht="14" x14ac:dyDescent="0.3">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8"/>
      <c r="AP164" s="18"/>
      <c r="AQ164" s="17"/>
      <c r="AR164" s="17"/>
      <c r="AS164" s="17"/>
      <c r="AT164" s="17"/>
      <c r="AU164" s="17"/>
      <c r="AV164" s="17"/>
      <c r="AW164" s="17"/>
      <c r="AX164" s="17"/>
      <c r="AY164" s="17"/>
      <c r="AZ164" s="17"/>
      <c r="BA164" s="17"/>
    </row>
    <row r="165" spans="2:53" ht="14" x14ac:dyDescent="0.3">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2"/>
      <c r="AP165" s="12"/>
      <c r="AQ165" s="11"/>
      <c r="AR165" s="11"/>
      <c r="AS165" s="11"/>
      <c r="AT165" s="11"/>
      <c r="AU165" s="11"/>
      <c r="AV165" s="11"/>
      <c r="AW165" s="11"/>
      <c r="AX165" s="11"/>
      <c r="AY165" s="11"/>
      <c r="AZ165" s="11"/>
      <c r="BA165" s="11"/>
    </row>
    <row r="166" spans="2:53" ht="14" x14ac:dyDescent="0.3">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8"/>
      <c r="AP166" s="18"/>
      <c r="AQ166" s="17"/>
      <c r="AR166" s="17"/>
      <c r="AS166" s="17"/>
      <c r="AT166" s="17"/>
      <c r="AU166" s="17"/>
      <c r="AV166" s="17"/>
      <c r="AW166" s="17"/>
      <c r="AX166" s="17"/>
      <c r="AY166" s="17"/>
      <c r="AZ166" s="17"/>
      <c r="BA166" s="17"/>
    </row>
    <row r="167" spans="2:53" ht="14" x14ac:dyDescent="0.3">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2"/>
      <c r="AP167" s="12"/>
      <c r="AQ167" s="11"/>
      <c r="AR167" s="11"/>
      <c r="AS167" s="11"/>
      <c r="AT167" s="11"/>
      <c r="AU167" s="11"/>
      <c r="AV167" s="11"/>
      <c r="AW167" s="11"/>
      <c r="AX167" s="11"/>
      <c r="AY167" s="11"/>
      <c r="AZ167" s="11"/>
      <c r="BA167" s="11"/>
    </row>
    <row r="168" spans="2:53" ht="14" x14ac:dyDescent="0.3">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8"/>
      <c r="AP168" s="18"/>
      <c r="AQ168" s="17"/>
      <c r="AR168" s="17"/>
      <c r="AS168" s="17"/>
      <c r="AT168" s="17"/>
      <c r="AU168" s="17"/>
      <c r="AV168" s="17"/>
      <c r="AW168" s="17"/>
      <c r="AX168" s="17"/>
      <c r="AY168" s="17"/>
      <c r="AZ168" s="17"/>
      <c r="BA168" s="17"/>
    </row>
    <row r="169" spans="2:53" ht="14" x14ac:dyDescent="0.3">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2"/>
      <c r="AP169" s="12"/>
      <c r="AQ169" s="11"/>
      <c r="AR169" s="11"/>
      <c r="AS169" s="11"/>
      <c r="AT169" s="11"/>
      <c r="AU169" s="11"/>
      <c r="AV169" s="11"/>
      <c r="AW169" s="11"/>
      <c r="AX169" s="11"/>
      <c r="AY169" s="11"/>
      <c r="AZ169" s="11"/>
      <c r="BA169" s="11"/>
    </row>
    <row r="170" spans="2:53" ht="14" x14ac:dyDescent="0.3">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8"/>
      <c r="AP170" s="18"/>
      <c r="AQ170" s="17"/>
      <c r="AR170" s="17"/>
      <c r="AS170" s="17"/>
      <c r="AT170" s="17"/>
      <c r="AU170" s="17"/>
      <c r="AV170" s="17"/>
      <c r="AW170" s="17"/>
      <c r="AX170" s="17"/>
      <c r="AY170" s="17"/>
      <c r="AZ170" s="17"/>
      <c r="BA170" s="17"/>
    </row>
    <row r="171" spans="2:53" ht="14" x14ac:dyDescent="0.3">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2"/>
      <c r="AP171" s="12"/>
      <c r="AQ171" s="11"/>
      <c r="AR171" s="11"/>
      <c r="AS171" s="11"/>
      <c r="AT171" s="11"/>
      <c r="AU171" s="11"/>
      <c r="AV171" s="11"/>
      <c r="AW171" s="11"/>
      <c r="AX171" s="11"/>
      <c r="AY171" s="11"/>
      <c r="AZ171" s="11"/>
      <c r="BA171" s="11"/>
    </row>
    <row r="172" spans="2:53" ht="14" x14ac:dyDescent="0.3">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8"/>
      <c r="AP172" s="18"/>
      <c r="AQ172" s="17"/>
      <c r="AR172" s="17"/>
      <c r="AS172" s="17"/>
      <c r="AT172" s="17"/>
      <c r="AU172" s="17"/>
      <c r="AV172" s="17"/>
      <c r="AW172" s="17"/>
      <c r="AX172" s="17"/>
      <c r="AY172" s="17"/>
      <c r="AZ172" s="17"/>
      <c r="BA172" s="17"/>
    </row>
    <row r="173" spans="2:53" ht="14" x14ac:dyDescent="0.3">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2"/>
      <c r="AP173" s="12"/>
      <c r="AQ173" s="11"/>
      <c r="AR173" s="11"/>
      <c r="AS173" s="11"/>
      <c r="AT173" s="11"/>
      <c r="AU173" s="11"/>
      <c r="AV173" s="11"/>
      <c r="AW173" s="11"/>
      <c r="AX173" s="11"/>
      <c r="AY173" s="11"/>
      <c r="AZ173" s="11"/>
      <c r="BA173" s="11"/>
    </row>
    <row r="174" spans="2:53" ht="14" x14ac:dyDescent="0.3">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8"/>
      <c r="AP174" s="18"/>
      <c r="AQ174" s="17"/>
      <c r="AR174" s="17"/>
      <c r="AS174" s="17"/>
      <c r="AT174" s="17"/>
      <c r="AU174" s="17"/>
      <c r="AV174" s="17"/>
      <c r="AW174" s="17"/>
      <c r="AX174" s="17"/>
      <c r="AY174" s="17"/>
      <c r="AZ174" s="17"/>
      <c r="BA174" s="17"/>
    </row>
    <row r="175" spans="2:53" ht="14" x14ac:dyDescent="0.3">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2"/>
      <c r="AP175" s="12"/>
      <c r="AQ175" s="11"/>
      <c r="AR175" s="11"/>
      <c r="AS175" s="11"/>
      <c r="AT175" s="11"/>
      <c r="AU175" s="11"/>
      <c r="AV175" s="11"/>
      <c r="AW175" s="11"/>
      <c r="AX175" s="11"/>
      <c r="AY175" s="11"/>
      <c r="AZ175" s="11"/>
      <c r="BA175" s="11"/>
    </row>
    <row r="176" spans="2:53" ht="14" x14ac:dyDescent="0.3">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8"/>
      <c r="AP176" s="18"/>
      <c r="AQ176" s="17"/>
      <c r="AR176" s="17"/>
      <c r="AS176" s="17"/>
      <c r="AT176" s="17"/>
      <c r="AU176" s="17"/>
      <c r="AV176" s="17"/>
      <c r="AW176" s="17"/>
      <c r="AX176" s="17"/>
      <c r="AY176" s="17"/>
      <c r="AZ176" s="17"/>
      <c r="BA176" s="17"/>
    </row>
    <row r="177" spans="2:53" ht="14" x14ac:dyDescent="0.3">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2"/>
      <c r="AP177" s="12"/>
      <c r="AQ177" s="11"/>
      <c r="AR177" s="11"/>
      <c r="AS177" s="11"/>
      <c r="AT177" s="11"/>
      <c r="AU177" s="11"/>
      <c r="AV177" s="11"/>
      <c r="AW177" s="11"/>
      <c r="AX177" s="11"/>
      <c r="AY177" s="11"/>
      <c r="AZ177" s="11"/>
      <c r="BA177" s="11"/>
    </row>
    <row r="178" spans="2:53" ht="14" x14ac:dyDescent="0.3">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8"/>
      <c r="AP178" s="18"/>
      <c r="AQ178" s="17"/>
      <c r="AR178" s="17"/>
      <c r="AS178" s="17"/>
      <c r="AT178" s="17"/>
      <c r="AU178" s="17"/>
      <c r="AV178" s="17"/>
      <c r="AW178" s="17"/>
      <c r="AX178" s="17"/>
      <c r="AY178" s="17"/>
      <c r="AZ178" s="17"/>
      <c r="BA178" s="17"/>
    </row>
    <row r="179" spans="2:53" ht="14" x14ac:dyDescent="0.3">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2"/>
      <c r="AP179" s="12"/>
      <c r="AQ179" s="11"/>
      <c r="AR179" s="11"/>
      <c r="AS179" s="11"/>
      <c r="AT179" s="11"/>
      <c r="AU179" s="11"/>
      <c r="AV179" s="11"/>
      <c r="AW179" s="11"/>
      <c r="AX179" s="11"/>
      <c r="AY179" s="11"/>
      <c r="AZ179" s="11"/>
      <c r="BA179" s="11"/>
    </row>
    <row r="180" spans="2:53" ht="14" x14ac:dyDescent="0.3">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8"/>
      <c r="AP180" s="18"/>
      <c r="AQ180" s="17"/>
      <c r="AR180" s="17"/>
      <c r="AS180" s="17"/>
      <c r="AT180" s="17"/>
      <c r="AU180" s="17"/>
      <c r="AV180" s="17"/>
      <c r="AW180" s="17"/>
      <c r="AX180" s="17"/>
      <c r="AY180" s="17"/>
      <c r="AZ180" s="17"/>
      <c r="BA180" s="17"/>
    </row>
    <row r="181" spans="2:53" ht="14" x14ac:dyDescent="0.3">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2"/>
      <c r="AP181" s="12"/>
      <c r="AQ181" s="11"/>
      <c r="AR181" s="11"/>
      <c r="AS181" s="11"/>
      <c r="AT181" s="11"/>
      <c r="AU181" s="11"/>
      <c r="AV181" s="11"/>
      <c r="AW181" s="11"/>
      <c r="AX181" s="11"/>
      <c r="AY181" s="11"/>
      <c r="AZ181" s="11"/>
      <c r="BA181" s="11"/>
    </row>
    <row r="182" spans="2:53" ht="14" x14ac:dyDescent="0.3">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8"/>
      <c r="AP182" s="18"/>
      <c r="AQ182" s="17"/>
      <c r="AR182" s="17"/>
      <c r="AS182" s="17"/>
      <c r="AT182" s="17"/>
      <c r="AU182" s="17"/>
      <c r="AV182" s="17"/>
      <c r="AW182" s="17"/>
      <c r="AX182" s="17"/>
      <c r="AY182" s="17"/>
      <c r="AZ182" s="17"/>
      <c r="BA182" s="17"/>
    </row>
    <row r="183" spans="2:53" ht="14" x14ac:dyDescent="0.3">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2"/>
      <c r="AP183" s="12"/>
      <c r="AQ183" s="11"/>
      <c r="AR183" s="11"/>
      <c r="AS183" s="11"/>
      <c r="AT183" s="11"/>
      <c r="AU183" s="11"/>
      <c r="AV183" s="11"/>
      <c r="AW183" s="11"/>
      <c r="AX183" s="11"/>
      <c r="AY183" s="11"/>
      <c r="AZ183" s="11"/>
      <c r="BA183" s="11"/>
    </row>
    <row r="184" spans="2:53" ht="14" x14ac:dyDescent="0.3">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8"/>
      <c r="AP184" s="18"/>
      <c r="AQ184" s="17"/>
      <c r="AR184" s="17"/>
      <c r="AS184" s="17"/>
      <c r="AT184" s="17"/>
      <c r="AU184" s="17"/>
      <c r="AV184" s="17"/>
      <c r="AW184" s="17"/>
      <c r="AX184" s="17"/>
      <c r="AY184" s="17"/>
      <c r="AZ184" s="17"/>
      <c r="BA184" s="17"/>
    </row>
    <row r="185" spans="2:53" ht="14" x14ac:dyDescent="0.3">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2"/>
      <c r="AP185" s="12"/>
      <c r="AQ185" s="11"/>
      <c r="AR185" s="11"/>
      <c r="AS185" s="11"/>
      <c r="AT185" s="11"/>
      <c r="AU185" s="11"/>
      <c r="AV185" s="11"/>
      <c r="AW185" s="11"/>
      <c r="AX185" s="11"/>
      <c r="AY185" s="11"/>
      <c r="AZ185" s="11"/>
      <c r="BA185" s="11"/>
    </row>
    <row r="186" spans="2:53" ht="14" x14ac:dyDescent="0.3">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8"/>
      <c r="AP186" s="18"/>
      <c r="AQ186" s="17"/>
      <c r="AR186" s="17"/>
      <c r="AS186" s="17"/>
      <c r="AT186" s="17"/>
      <c r="AU186" s="17"/>
      <c r="AV186" s="17"/>
      <c r="AW186" s="17"/>
      <c r="AX186" s="17"/>
      <c r="AY186" s="17"/>
      <c r="AZ186" s="17"/>
      <c r="BA186" s="17"/>
    </row>
    <row r="187" spans="2:53" ht="14" x14ac:dyDescent="0.3">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2"/>
      <c r="AP187" s="12"/>
      <c r="AQ187" s="11"/>
      <c r="AR187" s="11"/>
      <c r="AS187" s="11"/>
      <c r="AT187" s="11"/>
      <c r="AU187" s="11"/>
      <c r="AV187" s="11"/>
      <c r="AW187" s="11"/>
      <c r="AX187" s="11"/>
      <c r="AY187" s="11"/>
      <c r="AZ187" s="11"/>
      <c r="BA187" s="11"/>
    </row>
    <row r="188" spans="2:53" ht="14" x14ac:dyDescent="0.3">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8"/>
      <c r="AP188" s="18"/>
      <c r="AQ188" s="17"/>
      <c r="AR188" s="17"/>
      <c r="AS188" s="17"/>
      <c r="AT188" s="17"/>
      <c r="AU188" s="17"/>
      <c r="AV188" s="17"/>
      <c r="AW188" s="17"/>
      <c r="AX188" s="17"/>
      <c r="AY188" s="17"/>
      <c r="AZ188" s="17"/>
      <c r="BA188" s="17"/>
    </row>
    <row r="189" spans="2:53" ht="14" x14ac:dyDescent="0.3">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2"/>
      <c r="AP189" s="12"/>
      <c r="AQ189" s="11"/>
      <c r="AR189" s="11"/>
      <c r="AS189" s="11"/>
      <c r="AT189" s="11"/>
      <c r="AU189" s="11"/>
      <c r="AV189" s="11"/>
      <c r="AW189" s="11"/>
      <c r="AX189" s="11"/>
      <c r="AY189" s="11"/>
      <c r="AZ189" s="11"/>
      <c r="BA189" s="11"/>
    </row>
    <row r="190" spans="2:53" ht="14" x14ac:dyDescent="0.3">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8"/>
      <c r="AP190" s="18"/>
      <c r="AQ190" s="17"/>
      <c r="AR190" s="17"/>
      <c r="AS190" s="17"/>
      <c r="AT190" s="17"/>
      <c r="AU190" s="17"/>
      <c r="AV190" s="17"/>
      <c r="AW190" s="17"/>
      <c r="AX190" s="17"/>
      <c r="AY190" s="17"/>
      <c r="AZ190" s="17"/>
      <c r="BA190" s="17"/>
    </row>
    <row r="191" spans="2:53" ht="14" x14ac:dyDescent="0.3">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2"/>
      <c r="AP191" s="12"/>
      <c r="AQ191" s="11"/>
      <c r="AR191" s="11"/>
      <c r="AS191" s="11"/>
      <c r="AT191" s="11"/>
      <c r="AU191" s="11"/>
      <c r="AV191" s="11"/>
      <c r="AW191" s="11"/>
      <c r="AX191" s="11"/>
      <c r="AY191" s="11"/>
      <c r="AZ191" s="11"/>
      <c r="BA191" s="11"/>
    </row>
    <row r="192" spans="2:53" ht="14" x14ac:dyDescent="0.3">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8"/>
      <c r="AP192" s="18"/>
      <c r="AQ192" s="17"/>
      <c r="AR192" s="17"/>
      <c r="AS192" s="17"/>
      <c r="AT192" s="17"/>
      <c r="AU192" s="17"/>
      <c r="AV192" s="17"/>
      <c r="AW192" s="17"/>
      <c r="AX192" s="17"/>
      <c r="AY192" s="17"/>
      <c r="AZ192" s="17"/>
      <c r="BA192" s="17"/>
    </row>
    <row r="193" spans="2:53" ht="14" x14ac:dyDescent="0.3">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2"/>
      <c r="AP193" s="12"/>
      <c r="AQ193" s="11"/>
      <c r="AR193" s="11"/>
      <c r="AS193" s="11"/>
      <c r="AT193" s="11"/>
      <c r="AU193" s="11"/>
      <c r="AV193" s="11"/>
      <c r="AW193" s="11"/>
      <c r="AX193" s="11"/>
      <c r="AY193" s="11"/>
      <c r="AZ193" s="11"/>
      <c r="BA193" s="11"/>
    </row>
    <row r="194" spans="2:53" ht="14" x14ac:dyDescent="0.3">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8"/>
      <c r="AP194" s="18"/>
      <c r="AQ194" s="17"/>
      <c r="AR194" s="17"/>
      <c r="AS194" s="17"/>
      <c r="AT194" s="17"/>
      <c r="AU194" s="17"/>
      <c r="AV194" s="17"/>
      <c r="AW194" s="17"/>
      <c r="AX194" s="17"/>
      <c r="AY194" s="17"/>
      <c r="AZ194" s="17"/>
      <c r="BA194" s="17"/>
    </row>
    <row r="195" spans="2:53" ht="14" x14ac:dyDescent="0.3">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2"/>
      <c r="AP195" s="12"/>
      <c r="AQ195" s="11"/>
      <c r="AR195" s="11"/>
      <c r="AS195" s="11"/>
      <c r="AT195" s="11"/>
      <c r="AU195" s="11"/>
      <c r="AV195" s="11"/>
      <c r="AW195" s="11"/>
      <c r="AX195" s="11"/>
      <c r="AY195" s="11"/>
      <c r="AZ195" s="11"/>
      <c r="BA195" s="11"/>
    </row>
    <row r="196" spans="2:53" ht="14" x14ac:dyDescent="0.3">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8"/>
      <c r="AP196" s="18"/>
      <c r="AQ196" s="17"/>
      <c r="AR196" s="17"/>
      <c r="AS196" s="17"/>
      <c r="AT196" s="17"/>
      <c r="AU196" s="17"/>
      <c r="AV196" s="17"/>
      <c r="AW196" s="17"/>
      <c r="AX196" s="17"/>
      <c r="AY196" s="17"/>
      <c r="AZ196" s="17"/>
      <c r="BA196" s="17"/>
    </row>
    <row r="197" spans="2:53" ht="14" x14ac:dyDescent="0.3">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2"/>
      <c r="AP197" s="12"/>
      <c r="AQ197" s="11"/>
      <c r="AR197" s="11"/>
      <c r="AS197" s="11"/>
      <c r="AT197" s="11"/>
      <c r="AU197" s="11"/>
      <c r="AV197" s="11"/>
      <c r="AW197" s="11"/>
      <c r="AX197" s="11"/>
      <c r="AY197" s="11"/>
      <c r="AZ197" s="11"/>
      <c r="BA197" s="11"/>
    </row>
    <row r="198" spans="2:53" ht="14" x14ac:dyDescent="0.3">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8"/>
      <c r="AP198" s="18"/>
      <c r="AQ198" s="17"/>
      <c r="AR198" s="17"/>
      <c r="AS198" s="17"/>
      <c r="AT198" s="17"/>
      <c r="AU198" s="17"/>
      <c r="AV198" s="17"/>
      <c r="AW198" s="17"/>
      <c r="AX198" s="17"/>
      <c r="AY198" s="17"/>
      <c r="AZ198" s="17"/>
      <c r="BA198" s="17"/>
    </row>
    <row r="199" spans="2:53" ht="14" x14ac:dyDescent="0.3">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2"/>
      <c r="AP199" s="12"/>
      <c r="AQ199" s="11"/>
      <c r="AR199" s="11"/>
      <c r="AS199" s="11"/>
      <c r="AT199" s="11"/>
      <c r="AU199" s="11"/>
      <c r="AV199" s="11"/>
      <c r="AW199" s="11"/>
      <c r="AX199" s="11"/>
      <c r="AY199" s="11"/>
      <c r="AZ199" s="11"/>
      <c r="BA199" s="11"/>
    </row>
    <row r="200" spans="2:53" ht="14" x14ac:dyDescent="0.3">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8"/>
      <c r="AP200" s="18"/>
      <c r="AQ200" s="17"/>
      <c r="AR200" s="17"/>
      <c r="AS200" s="17"/>
      <c r="AT200" s="17"/>
      <c r="AU200" s="17"/>
      <c r="AV200" s="17"/>
      <c r="AW200" s="17"/>
      <c r="AX200" s="17"/>
      <c r="AY200" s="17"/>
      <c r="AZ200" s="17"/>
      <c r="BA200" s="17"/>
    </row>
    <row r="201" spans="2:53" ht="14" x14ac:dyDescent="0.3">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2"/>
      <c r="AP201" s="12"/>
      <c r="AQ201" s="11"/>
      <c r="AR201" s="11"/>
      <c r="AS201" s="11"/>
      <c r="AT201" s="11"/>
      <c r="AU201" s="11"/>
      <c r="AV201" s="11"/>
      <c r="AW201" s="11"/>
      <c r="AX201" s="11"/>
      <c r="AY201" s="11"/>
      <c r="AZ201" s="11"/>
      <c r="BA201" s="11"/>
    </row>
    <row r="202" spans="2:53" ht="14" x14ac:dyDescent="0.3">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8"/>
      <c r="AP202" s="18"/>
      <c r="AQ202" s="17"/>
      <c r="AR202" s="17"/>
      <c r="AS202" s="17"/>
      <c r="AT202" s="17"/>
      <c r="AU202" s="17"/>
      <c r="AV202" s="17"/>
      <c r="AW202" s="17"/>
      <c r="AX202" s="17"/>
      <c r="AY202" s="17"/>
      <c r="AZ202" s="17"/>
      <c r="BA202" s="17"/>
    </row>
    <row r="203" spans="2:53" ht="14" x14ac:dyDescent="0.3">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2"/>
      <c r="AP203" s="12"/>
      <c r="AQ203" s="11"/>
      <c r="AR203" s="11"/>
      <c r="AS203" s="11"/>
      <c r="AT203" s="11"/>
      <c r="AU203" s="11"/>
      <c r="AV203" s="11"/>
      <c r="AW203" s="11"/>
      <c r="AX203" s="11"/>
      <c r="AY203" s="11"/>
      <c r="AZ203" s="11"/>
      <c r="BA203" s="11"/>
    </row>
    <row r="204" spans="2:53" ht="14" x14ac:dyDescent="0.3">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8"/>
      <c r="AP204" s="18"/>
      <c r="AQ204" s="17"/>
      <c r="AR204" s="17"/>
      <c r="AS204" s="17"/>
      <c r="AT204" s="17"/>
      <c r="AU204" s="17"/>
      <c r="AV204" s="17"/>
      <c r="AW204" s="17"/>
      <c r="AX204" s="17"/>
      <c r="AY204" s="17"/>
      <c r="AZ204" s="17"/>
      <c r="BA204" s="17"/>
    </row>
    <row r="205" spans="2:53" ht="14" x14ac:dyDescent="0.3">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2"/>
      <c r="AP205" s="12"/>
      <c r="AQ205" s="11"/>
      <c r="AR205" s="11"/>
      <c r="AS205" s="11"/>
      <c r="AT205" s="11"/>
      <c r="AU205" s="11"/>
      <c r="AV205" s="11"/>
      <c r="AW205" s="11"/>
      <c r="AX205" s="11"/>
      <c r="AY205" s="11"/>
      <c r="AZ205" s="11"/>
      <c r="BA205" s="11"/>
    </row>
    <row r="206" spans="2:53" ht="14" x14ac:dyDescent="0.3">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8"/>
      <c r="AP206" s="18"/>
      <c r="AQ206" s="17"/>
      <c r="AR206" s="17"/>
      <c r="AS206" s="17"/>
      <c r="AT206" s="17"/>
      <c r="AU206" s="17"/>
      <c r="AV206" s="17"/>
      <c r="AW206" s="17"/>
      <c r="AX206" s="17"/>
      <c r="AY206" s="17"/>
      <c r="AZ206" s="17"/>
      <c r="BA206" s="17"/>
    </row>
    <row r="207" spans="2:53" ht="14" x14ac:dyDescent="0.3">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2"/>
      <c r="AP207" s="12"/>
      <c r="AQ207" s="11"/>
      <c r="AR207" s="11"/>
      <c r="AS207" s="11"/>
      <c r="AT207" s="11"/>
      <c r="AU207" s="11"/>
      <c r="AV207" s="11"/>
      <c r="AW207" s="11"/>
      <c r="AX207" s="11"/>
      <c r="AY207" s="11"/>
      <c r="AZ207" s="11"/>
      <c r="BA207" s="11"/>
    </row>
    <row r="208" spans="2:53" ht="14" x14ac:dyDescent="0.3">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8"/>
      <c r="AP208" s="18"/>
      <c r="AQ208" s="17"/>
      <c r="AR208" s="17"/>
      <c r="AS208" s="17"/>
      <c r="AT208" s="17"/>
      <c r="AU208" s="17"/>
      <c r="AV208" s="17"/>
      <c r="AW208" s="17"/>
      <c r="AX208" s="17"/>
      <c r="AY208" s="17"/>
      <c r="AZ208" s="17"/>
      <c r="BA208" s="17"/>
    </row>
    <row r="209" spans="2:53" ht="14" x14ac:dyDescent="0.3">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2"/>
      <c r="AP209" s="12"/>
      <c r="AQ209" s="11"/>
      <c r="AR209" s="11"/>
      <c r="AS209" s="11"/>
      <c r="AT209" s="11"/>
      <c r="AU209" s="11"/>
      <c r="AV209" s="11"/>
      <c r="AW209" s="11"/>
      <c r="AX209" s="11"/>
      <c r="AY209" s="11"/>
      <c r="AZ209" s="11"/>
      <c r="BA209" s="11"/>
    </row>
    <row r="210" spans="2:53" ht="14" x14ac:dyDescent="0.3">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8"/>
      <c r="AP210" s="18"/>
      <c r="AQ210" s="17"/>
      <c r="AR210" s="17"/>
      <c r="AS210" s="17"/>
      <c r="AT210" s="17"/>
      <c r="AU210" s="17"/>
      <c r="AV210" s="17"/>
      <c r="AW210" s="17"/>
      <c r="AX210" s="17"/>
      <c r="AY210" s="17"/>
      <c r="AZ210" s="17"/>
      <c r="BA210" s="17"/>
    </row>
    <row r="211" spans="2:53" ht="14" x14ac:dyDescent="0.3">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2"/>
      <c r="AP211" s="12"/>
      <c r="AQ211" s="11"/>
      <c r="AR211" s="11"/>
      <c r="AS211" s="11"/>
      <c r="AT211" s="11"/>
      <c r="AU211" s="11"/>
      <c r="AV211" s="11"/>
      <c r="AW211" s="11"/>
      <c r="AX211" s="11"/>
      <c r="AY211" s="11"/>
      <c r="AZ211" s="11"/>
      <c r="BA211" s="11"/>
    </row>
    <row r="212" spans="2:53" ht="14" x14ac:dyDescent="0.3">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8"/>
      <c r="AP212" s="18"/>
      <c r="AQ212" s="17"/>
      <c r="AR212" s="17"/>
      <c r="AS212" s="17"/>
      <c r="AT212" s="17"/>
      <c r="AU212" s="17"/>
      <c r="AV212" s="17"/>
      <c r="AW212" s="17"/>
      <c r="AX212" s="17"/>
      <c r="AY212" s="17"/>
      <c r="AZ212" s="17"/>
      <c r="BA212" s="17"/>
    </row>
    <row r="213" spans="2:53" ht="14" x14ac:dyDescent="0.3">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2"/>
      <c r="AP213" s="12"/>
      <c r="AQ213" s="11"/>
      <c r="AR213" s="11"/>
      <c r="AS213" s="11"/>
      <c r="AT213" s="11"/>
      <c r="AU213" s="11"/>
      <c r="AV213" s="11"/>
      <c r="AW213" s="11"/>
      <c r="AX213" s="11"/>
      <c r="AY213" s="11"/>
      <c r="AZ213" s="11"/>
      <c r="BA213" s="11"/>
    </row>
    <row r="214" spans="2:53" ht="14" x14ac:dyDescent="0.3">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8"/>
      <c r="AP214" s="18"/>
      <c r="AQ214" s="17"/>
      <c r="AR214" s="17"/>
      <c r="AS214" s="17"/>
      <c r="AT214" s="17"/>
      <c r="AU214" s="17"/>
      <c r="AV214" s="17"/>
      <c r="AW214" s="17"/>
      <c r="AX214" s="17"/>
      <c r="AY214" s="17"/>
      <c r="AZ214" s="17"/>
      <c r="BA214" s="17"/>
    </row>
    <row r="215" spans="2:53" ht="14" x14ac:dyDescent="0.3">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2"/>
      <c r="AP215" s="12"/>
      <c r="AQ215" s="11"/>
      <c r="AR215" s="11"/>
      <c r="AS215" s="11"/>
      <c r="AT215" s="11"/>
      <c r="AU215" s="11"/>
      <c r="AV215" s="11"/>
      <c r="AW215" s="11"/>
      <c r="AX215" s="11"/>
      <c r="AY215" s="11"/>
      <c r="AZ215" s="11"/>
      <c r="BA215" s="11"/>
    </row>
    <row r="216" spans="2:53" ht="14" x14ac:dyDescent="0.3">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8"/>
      <c r="AP216" s="18"/>
      <c r="AQ216" s="17"/>
      <c r="AR216" s="17"/>
      <c r="AS216" s="17"/>
      <c r="AT216" s="17"/>
      <c r="AU216" s="17"/>
      <c r="AV216" s="17"/>
      <c r="AW216" s="17"/>
      <c r="AX216" s="17"/>
      <c r="AY216" s="17"/>
      <c r="AZ216" s="17"/>
      <c r="BA216" s="17"/>
    </row>
    <row r="217" spans="2:53" ht="14" x14ac:dyDescent="0.3">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2"/>
      <c r="AP217" s="12"/>
      <c r="AQ217" s="11"/>
      <c r="AR217" s="11"/>
      <c r="AS217" s="11"/>
      <c r="AT217" s="11"/>
      <c r="AU217" s="11"/>
      <c r="AV217" s="11"/>
      <c r="AW217" s="11"/>
      <c r="AX217" s="11"/>
      <c r="AY217" s="11"/>
      <c r="AZ217" s="11"/>
      <c r="BA217" s="11"/>
    </row>
    <row r="218" spans="2:53" ht="14" x14ac:dyDescent="0.3">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8"/>
      <c r="AP218" s="18"/>
      <c r="AQ218" s="17"/>
      <c r="AR218" s="17"/>
      <c r="AS218" s="17"/>
      <c r="AT218" s="17"/>
      <c r="AU218" s="17"/>
      <c r="AV218" s="17"/>
      <c r="AW218" s="17"/>
      <c r="AX218" s="17"/>
      <c r="AY218" s="17"/>
      <c r="AZ218" s="17"/>
      <c r="BA218" s="17"/>
    </row>
    <row r="219" spans="2:53" ht="14" x14ac:dyDescent="0.3">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2"/>
      <c r="AP219" s="12"/>
      <c r="AQ219" s="11"/>
      <c r="AR219" s="11"/>
      <c r="AS219" s="11"/>
      <c r="AT219" s="11"/>
      <c r="AU219" s="11"/>
      <c r="AV219" s="11"/>
      <c r="AW219" s="11"/>
      <c r="AX219" s="11"/>
      <c r="AY219" s="11"/>
      <c r="AZ219" s="11"/>
      <c r="BA219" s="11"/>
    </row>
    <row r="220" spans="2:53" ht="14" x14ac:dyDescent="0.3">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8"/>
      <c r="AP220" s="18"/>
      <c r="AQ220" s="17"/>
      <c r="AR220" s="17"/>
      <c r="AS220" s="17"/>
      <c r="AT220" s="17"/>
      <c r="AU220" s="17"/>
      <c r="AV220" s="17"/>
      <c r="AW220" s="17"/>
      <c r="AX220" s="17"/>
      <c r="AY220" s="17"/>
      <c r="AZ220" s="17"/>
      <c r="BA220" s="17"/>
    </row>
    <row r="221" spans="2:53" ht="14" x14ac:dyDescent="0.3">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2"/>
      <c r="AP221" s="12"/>
      <c r="AQ221" s="11"/>
      <c r="AR221" s="11"/>
      <c r="AS221" s="11"/>
      <c r="AT221" s="11"/>
      <c r="AU221" s="11"/>
      <c r="AV221" s="11"/>
      <c r="AW221" s="11"/>
      <c r="AX221" s="11"/>
      <c r="AY221" s="11"/>
      <c r="AZ221" s="11"/>
      <c r="BA221" s="11"/>
    </row>
    <row r="222" spans="2:53" ht="14" x14ac:dyDescent="0.3">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8"/>
      <c r="AP222" s="18"/>
      <c r="AQ222" s="17"/>
      <c r="AR222" s="17"/>
      <c r="AS222" s="17"/>
      <c r="AT222" s="17"/>
      <c r="AU222" s="17"/>
      <c r="AV222" s="17"/>
      <c r="AW222" s="17"/>
      <c r="AX222" s="17"/>
      <c r="AY222" s="17"/>
      <c r="AZ222" s="17"/>
      <c r="BA222" s="17"/>
    </row>
    <row r="223" spans="2:53" ht="14" x14ac:dyDescent="0.3">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2"/>
      <c r="AP223" s="12"/>
      <c r="AQ223" s="11"/>
      <c r="AR223" s="11"/>
      <c r="AS223" s="11"/>
      <c r="AT223" s="11"/>
      <c r="AU223" s="11"/>
      <c r="AV223" s="11"/>
      <c r="AW223" s="11"/>
      <c r="AX223" s="11"/>
      <c r="AY223" s="11"/>
      <c r="AZ223" s="11"/>
      <c r="BA223" s="11"/>
    </row>
    <row r="224" spans="2:53" ht="14" x14ac:dyDescent="0.3">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8"/>
      <c r="AP224" s="18"/>
      <c r="AQ224" s="17"/>
      <c r="AR224" s="17"/>
      <c r="AS224" s="17"/>
      <c r="AT224" s="17"/>
      <c r="AU224" s="17"/>
      <c r="AV224" s="17"/>
      <c r="AW224" s="17"/>
      <c r="AX224" s="17"/>
      <c r="AY224" s="17"/>
      <c r="AZ224" s="17"/>
      <c r="BA224" s="17"/>
    </row>
    <row r="225" spans="2:53" ht="14" x14ac:dyDescent="0.3">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2"/>
      <c r="AP225" s="12"/>
      <c r="AQ225" s="11"/>
      <c r="AR225" s="11"/>
      <c r="AS225" s="11"/>
      <c r="AT225" s="11"/>
      <c r="AU225" s="11"/>
      <c r="AV225" s="11"/>
      <c r="AW225" s="11"/>
      <c r="AX225" s="11"/>
      <c r="AY225" s="11"/>
      <c r="AZ225" s="11"/>
      <c r="BA225" s="11"/>
    </row>
    <row r="226" spans="2:53" ht="14" x14ac:dyDescent="0.3">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8"/>
      <c r="AP226" s="18"/>
      <c r="AQ226" s="17"/>
      <c r="AR226" s="17"/>
      <c r="AS226" s="17"/>
      <c r="AT226" s="17"/>
      <c r="AU226" s="17"/>
      <c r="AV226" s="17"/>
      <c r="AW226" s="17"/>
      <c r="AX226" s="17"/>
      <c r="AY226" s="17"/>
      <c r="AZ226" s="17"/>
      <c r="BA226" s="17"/>
    </row>
    <row r="227" spans="2:53" ht="14" x14ac:dyDescent="0.3">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2"/>
      <c r="AP227" s="12"/>
      <c r="AQ227" s="11"/>
      <c r="AR227" s="11"/>
      <c r="AS227" s="11"/>
      <c r="AT227" s="11"/>
      <c r="AU227" s="11"/>
      <c r="AV227" s="11"/>
      <c r="AW227" s="11"/>
      <c r="AX227" s="11"/>
      <c r="AY227" s="11"/>
      <c r="AZ227" s="11"/>
      <c r="BA227" s="11"/>
    </row>
    <row r="228" spans="2:53" ht="14" x14ac:dyDescent="0.3">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8"/>
      <c r="AP228" s="18"/>
      <c r="AQ228" s="17"/>
      <c r="AR228" s="17"/>
      <c r="AS228" s="17"/>
      <c r="AT228" s="17"/>
      <c r="AU228" s="17"/>
      <c r="AV228" s="17"/>
      <c r="AW228" s="17"/>
      <c r="AX228" s="17"/>
      <c r="AY228" s="17"/>
      <c r="AZ228" s="17"/>
      <c r="BA228" s="17"/>
    </row>
    <row r="229" spans="2:53" ht="14" x14ac:dyDescent="0.3">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2"/>
      <c r="AP229" s="12"/>
      <c r="AQ229" s="11"/>
      <c r="AR229" s="11"/>
      <c r="AS229" s="11"/>
      <c r="AT229" s="11"/>
      <c r="AU229" s="11"/>
      <c r="AV229" s="11"/>
      <c r="AW229" s="11"/>
      <c r="AX229" s="11"/>
      <c r="AY229" s="11"/>
      <c r="AZ229" s="11"/>
      <c r="BA229" s="11"/>
    </row>
    <row r="230" spans="2:53" ht="14" x14ac:dyDescent="0.3">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8"/>
      <c r="AP230" s="18"/>
      <c r="AQ230" s="17"/>
      <c r="AR230" s="17"/>
      <c r="AS230" s="17"/>
      <c r="AT230" s="17"/>
      <c r="AU230" s="17"/>
      <c r="AV230" s="17"/>
      <c r="AW230" s="17"/>
      <c r="AX230" s="17"/>
      <c r="AY230" s="17"/>
      <c r="AZ230" s="17"/>
      <c r="BA230" s="17"/>
    </row>
    <row r="231" spans="2:53" ht="14" x14ac:dyDescent="0.3">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2"/>
      <c r="AP231" s="12"/>
      <c r="AQ231" s="11"/>
      <c r="AR231" s="11"/>
      <c r="AS231" s="11"/>
      <c r="AT231" s="11"/>
      <c r="AU231" s="11"/>
      <c r="AV231" s="11"/>
      <c r="AW231" s="11"/>
      <c r="AX231" s="11"/>
      <c r="AY231" s="11"/>
      <c r="AZ231" s="11"/>
      <c r="BA231" s="11"/>
    </row>
    <row r="232" spans="2:53" ht="14" x14ac:dyDescent="0.3">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8"/>
      <c r="AP232" s="18"/>
      <c r="AQ232" s="17"/>
      <c r="AR232" s="17"/>
      <c r="AS232" s="17"/>
      <c r="AT232" s="17"/>
      <c r="AU232" s="17"/>
      <c r="AV232" s="17"/>
      <c r="AW232" s="17"/>
      <c r="AX232" s="17"/>
      <c r="AY232" s="17"/>
      <c r="AZ232" s="17"/>
      <c r="BA232" s="17"/>
    </row>
    <row r="233" spans="2:53" ht="14" x14ac:dyDescent="0.3">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2"/>
      <c r="AP233" s="12"/>
      <c r="AQ233" s="11"/>
      <c r="AR233" s="11"/>
      <c r="AS233" s="11"/>
      <c r="AT233" s="11"/>
      <c r="AU233" s="11"/>
      <c r="AV233" s="11"/>
      <c r="AW233" s="11"/>
      <c r="AX233" s="11"/>
      <c r="AY233" s="11"/>
      <c r="AZ233" s="11"/>
      <c r="BA233" s="11"/>
    </row>
    <row r="234" spans="2:53" ht="14" x14ac:dyDescent="0.3">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8"/>
      <c r="AP234" s="18"/>
      <c r="AQ234" s="17"/>
      <c r="AR234" s="17"/>
      <c r="AS234" s="17"/>
      <c r="AT234" s="17"/>
      <c r="AU234" s="17"/>
      <c r="AV234" s="17"/>
      <c r="AW234" s="17"/>
      <c r="AX234" s="17"/>
      <c r="AY234" s="17"/>
      <c r="AZ234" s="17"/>
      <c r="BA234" s="17"/>
    </row>
    <row r="235" spans="2:53" ht="14" x14ac:dyDescent="0.3">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2"/>
      <c r="AP235" s="12"/>
      <c r="AQ235" s="11"/>
      <c r="AR235" s="11"/>
      <c r="AS235" s="11"/>
      <c r="AT235" s="11"/>
      <c r="AU235" s="11"/>
      <c r="AV235" s="11"/>
      <c r="AW235" s="11"/>
      <c r="AX235" s="11"/>
      <c r="AY235" s="11"/>
      <c r="AZ235" s="11"/>
      <c r="BA235" s="11"/>
    </row>
    <row r="236" spans="2:53" ht="14" x14ac:dyDescent="0.3">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8"/>
      <c r="AP236" s="18"/>
      <c r="AQ236" s="17"/>
      <c r="AR236" s="17"/>
      <c r="AS236" s="17"/>
      <c r="AT236" s="17"/>
      <c r="AU236" s="17"/>
      <c r="AV236" s="17"/>
      <c r="AW236" s="17"/>
      <c r="AX236" s="17"/>
      <c r="AY236" s="17"/>
      <c r="AZ236" s="17"/>
      <c r="BA236" s="17"/>
    </row>
    <row r="237" spans="2:53" ht="14" x14ac:dyDescent="0.3">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2"/>
      <c r="AP237" s="12"/>
      <c r="AQ237" s="11"/>
      <c r="AR237" s="11"/>
      <c r="AS237" s="11"/>
      <c r="AT237" s="11"/>
      <c r="AU237" s="11"/>
      <c r="AV237" s="11"/>
      <c r="AW237" s="11"/>
      <c r="AX237" s="11"/>
      <c r="AY237" s="11"/>
      <c r="AZ237" s="11"/>
      <c r="BA237" s="11"/>
    </row>
    <row r="238" spans="2:53" ht="14" x14ac:dyDescent="0.3">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8"/>
      <c r="AP238" s="18"/>
      <c r="AQ238" s="17"/>
      <c r="AR238" s="17"/>
      <c r="AS238" s="17"/>
      <c r="AT238" s="17"/>
      <c r="AU238" s="17"/>
      <c r="AV238" s="17"/>
      <c r="AW238" s="17"/>
      <c r="AX238" s="17"/>
      <c r="AY238" s="17"/>
      <c r="AZ238" s="17"/>
      <c r="BA238" s="17"/>
    </row>
    <row r="239" spans="2:53" ht="14" x14ac:dyDescent="0.3">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2"/>
      <c r="AP239" s="12"/>
      <c r="AQ239" s="11"/>
      <c r="AR239" s="11"/>
      <c r="AS239" s="11"/>
      <c r="AT239" s="11"/>
      <c r="AU239" s="11"/>
      <c r="AV239" s="11"/>
      <c r="AW239" s="11"/>
      <c r="AX239" s="11"/>
      <c r="AY239" s="11"/>
      <c r="AZ239" s="11"/>
      <c r="BA239" s="11"/>
    </row>
    <row r="240" spans="2:53" ht="14" x14ac:dyDescent="0.3">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8"/>
      <c r="AP240" s="18"/>
      <c r="AQ240" s="17"/>
      <c r="AR240" s="17"/>
      <c r="AS240" s="17"/>
      <c r="AT240" s="17"/>
      <c r="AU240" s="17"/>
      <c r="AV240" s="17"/>
      <c r="AW240" s="17"/>
      <c r="AX240" s="17"/>
      <c r="AY240" s="17"/>
      <c r="AZ240" s="17"/>
      <c r="BA240" s="17"/>
    </row>
    <row r="241" spans="2:53" ht="14" x14ac:dyDescent="0.3">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2"/>
      <c r="AP241" s="12"/>
      <c r="AQ241" s="11"/>
      <c r="AR241" s="11"/>
      <c r="AS241" s="11"/>
      <c r="AT241" s="11"/>
      <c r="AU241" s="11"/>
      <c r="AV241" s="11"/>
      <c r="AW241" s="11"/>
      <c r="AX241" s="11"/>
      <c r="AY241" s="11"/>
      <c r="AZ241" s="11"/>
      <c r="BA241" s="11"/>
    </row>
    <row r="242" spans="2:53" ht="14" x14ac:dyDescent="0.3">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8"/>
      <c r="AP242" s="18"/>
      <c r="AQ242" s="17"/>
      <c r="AR242" s="17"/>
      <c r="AS242" s="17"/>
      <c r="AT242" s="17"/>
      <c r="AU242" s="17"/>
      <c r="AV242" s="17"/>
      <c r="AW242" s="17"/>
      <c r="AX242" s="17"/>
      <c r="AY242" s="17"/>
      <c r="AZ242" s="17"/>
      <c r="BA242" s="17"/>
    </row>
    <row r="243" spans="2:53" ht="14" x14ac:dyDescent="0.3">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2"/>
      <c r="AP243" s="12"/>
      <c r="AQ243" s="11"/>
      <c r="AR243" s="11"/>
      <c r="AS243" s="11"/>
      <c r="AT243" s="11"/>
      <c r="AU243" s="11"/>
      <c r="AV243" s="11"/>
      <c r="AW243" s="11"/>
      <c r="AX243" s="11"/>
      <c r="AY243" s="11"/>
      <c r="AZ243" s="11"/>
      <c r="BA243" s="11"/>
    </row>
    <row r="244" spans="2:53" ht="14" x14ac:dyDescent="0.3">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8"/>
      <c r="AP244" s="18"/>
      <c r="AQ244" s="17"/>
      <c r="AR244" s="17"/>
      <c r="AS244" s="17"/>
      <c r="AT244" s="17"/>
      <c r="AU244" s="17"/>
      <c r="AV244" s="17"/>
      <c r="AW244" s="17"/>
      <c r="AX244" s="17"/>
      <c r="AY244" s="17"/>
      <c r="AZ244" s="17"/>
      <c r="BA244" s="17"/>
    </row>
    <row r="245" spans="2:53" ht="14" x14ac:dyDescent="0.3">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2"/>
      <c r="AP245" s="12"/>
      <c r="AQ245" s="11"/>
      <c r="AR245" s="11"/>
      <c r="AS245" s="11"/>
      <c r="AT245" s="11"/>
      <c r="AU245" s="11"/>
      <c r="AV245" s="11"/>
      <c r="AW245" s="11"/>
      <c r="AX245" s="11"/>
      <c r="AY245" s="11"/>
      <c r="AZ245" s="11"/>
      <c r="BA245" s="11"/>
    </row>
    <row r="246" spans="2:53" ht="14" x14ac:dyDescent="0.3">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8"/>
      <c r="AP246" s="18"/>
      <c r="AQ246" s="17"/>
      <c r="AR246" s="17"/>
      <c r="AS246" s="17"/>
      <c r="AT246" s="17"/>
      <c r="AU246" s="17"/>
      <c r="AV246" s="17"/>
      <c r="AW246" s="17"/>
      <c r="AX246" s="17"/>
      <c r="AY246" s="17"/>
      <c r="AZ246" s="17"/>
      <c r="BA246" s="17"/>
    </row>
    <row r="247" spans="2:53" ht="14" x14ac:dyDescent="0.3">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2"/>
      <c r="AP247" s="12"/>
      <c r="AQ247" s="11"/>
      <c r="AR247" s="11"/>
      <c r="AS247" s="11"/>
      <c r="AT247" s="11"/>
      <c r="AU247" s="11"/>
      <c r="AV247" s="11"/>
      <c r="AW247" s="11"/>
      <c r="AX247" s="11"/>
      <c r="AY247" s="11"/>
      <c r="AZ247" s="11"/>
      <c r="BA247" s="11"/>
    </row>
    <row r="248" spans="2:53" ht="14" x14ac:dyDescent="0.3">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8"/>
      <c r="AP248" s="18"/>
      <c r="AQ248" s="17"/>
      <c r="AR248" s="17"/>
      <c r="AS248" s="17"/>
      <c r="AT248" s="17"/>
      <c r="AU248" s="17"/>
      <c r="AV248" s="17"/>
      <c r="AW248" s="17"/>
      <c r="AX248" s="17"/>
      <c r="AY248" s="17"/>
      <c r="AZ248" s="17"/>
      <c r="BA248" s="17"/>
    </row>
    <row r="249" spans="2:53" ht="14" x14ac:dyDescent="0.3">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2"/>
      <c r="AP249" s="12"/>
      <c r="AQ249" s="11"/>
      <c r="AR249" s="11"/>
      <c r="AS249" s="11"/>
      <c r="AT249" s="11"/>
      <c r="AU249" s="11"/>
      <c r="AV249" s="11"/>
      <c r="AW249" s="11"/>
      <c r="AX249" s="11"/>
      <c r="AY249" s="11"/>
      <c r="AZ249" s="11"/>
      <c r="BA249" s="11"/>
    </row>
    <row r="250" spans="2:53" ht="14" x14ac:dyDescent="0.3">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8"/>
      <c r="AP250" s="18"/>
      <c r="AQ250" s="17"/>
      <c r="AR250" s="17"/>
      <c r="AS250" s="17"/>
      <c r="AT250" s="17"/>
      <c r="AU250" s="17"/>
      <c r="AV250" s="17"/>
      <c r="AW250" s="17"/>
      <c r="AX250" s="17"/>
      <c r="AY250" s="17"/>
      <c r="AZ250" s="17"/>
      <c r="BA250" s="17"/>
    </row>
    <row r="251" spans="2:53" ht="14" x14ac:dyDescent="0.3">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2"/>
      <c r="AP251" s="12"/>
      <c r="AQ251" s="11"/>
      <c r="AR251" s="11"/>
      <c r="AS251" s="11"/>
      <c r="AT251" s="11"/>
      <c r="AU251" s="11"/>
      <c r="AV251" s="11"/>
      <c r="AW251" s="11"/>
      <c r="AX251" s="11"/>
      <c r="AY251" s="11"/>
      <c r="AZ251" s="11"/>
      <c r="BA251" s="11"/>
    </row>
    <row r="252" spans="2:53" ht="14" x14ac:dyDescent="0.3">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8"/>
      <c r="AP252" s="18"/>
      <c r="AQ252" s="17"/>
      <c r="AR252" s="17"/>
      <c r="AS252" s="17"/>
      <c r="AT252" s="17"/>
      <c r="AU252" s="17"/>
      <c r="AV252" s="17"/>
      <c r="AW252" s="17"/>
      <c r="AX252" s="17"/>
      <c r="AY252" s="17"/>
      <c r="AZ252" s="17"/>
      <c r="BA252" s="17"/>
    </row>
    <row r="253" spans="2:53" ht="14" x14ac:dyDescent="0.3">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2"/>
      <c r="AP253" s="12"/>
      <c r="AQ253" s="11"/>
      <c r="AR253" s="11"/>
      <c r="AS253" s="11"/>
      <c r="AT253" s="11"/>
      <c r="AU253" s="11"/>
      <c r="AV253" s="11"/>
      <c r="AW253" s="11"/>
      <c r="AX253" s="11"/>
      <c r="AY253" s="11"/>
      <c r="AZ253" s="11"/>
      <c r="BA253" s="11"/>
    </row>
    <row r="254" spans="2:53" ht="14" x14ac:dyDescent="0.3">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8"/>
      <c r="AP254" s="18"/>
      <c r="AQ254" s="17"/>
      <c r="AR254" s="17"/>
      <c r="AS254" s="17"/>
      <c r="AT254" s="17"/>
      <c r="AU254" s="17"/>
      <c r="AV254" s="17"/>
      <c r="AW254" s="17"/>
      <c r="AX254" s="17"/>
      <c r="AY254" s="17"/>
      <c r="AZ254" s="17"/>
      <c r="BA254" s="17"/>
    </row>
    <row r="255" spans="2:53" ht="14" x14ac:dyDescent="0.3">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2"/>
      <c r="AP255" s="12"/>
      <c r="AQ255" s="11"/>
      <c r="AR255" s="11"/>
      <c r="AS255" s="11"/>
      <c r="AT255" s="11"/>
      <c r="AU255" s="11"/>
      <c r="AV255" s="11"/>
      <c r="AW255" s="11"/>
      <c r="AX255" s="11"/>
      <c r="AY255" s="11"/>
      <c r="AZ255" s="11"/>
      <c r="BA255" s="11"/>
    </row>
    <row r="256" spans="2:53" ht="14" x14ac:dyDescent="0.3">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8"/>
      <c r="AP256" s="18"/>
      <c r="AQ256" s="17"/>
      <c r="AR256" s="17"/>
      <c r="AS256" s="17"/>
      <c r="AT256" s="17"/>
      <c r="AU256" s="17"/>
      <c r="AV256" s="17"/>
      <c r="AW256" s="17"/>
      <c r="AX256" s="17"/>
      <c r="AY256" s="17"/>
      <c r="AZ256" s="17"/>
      <c r="BA256" s="17"/>
    </row>
    <row r="257" spans="2:53" ht="14" x14ac:dyDescent="0.3">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2"/>
      <c r="AP257" s="12"/>
      <c r="AQ257" s="11"/>
      <c r="AR257" s="11"/>
      <c r="AS257" s="11"/>
      <c r="AT257" s="11"/>
      <c r="AU257" s="11"/>
      <c r="AV257" s="11"/>
      <c r="AW257" s="11"/>
      <c r="AX257" s="11"/>
      <c r="AY257" s="11"/>
      <c r="AZ257" s="11"/>
      <c r="BA257" s="11"/>
    </row>
    <row r="258" spans="2:53" ht="14" x14ac:dyDescent="0.3">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8"/>
      <c r="AP258" s="18"/>
      <c r="AQ258" s="17"/>
      <c r="AR258" s="17"/>
      <c r="AS258" s="17"/>
      <c r="AT258" s="17"/>
      <c r="AU258" s="17"/>
      <c r="AV258" s="17"/>
      <c r="AW258" s="17"/>
      <c r="AX258" s="17"/>
      <c r="AY258" s="17"/>
      <c r="AZ258" s="17"/>
      <c r="BA258" s="17"/>
    </row>
    <row r="259" spans="2:53" ht="14" x14ac:dyDescent="0.3">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2"/>
      <c r="AP259" s="12"/>
      <c r="AQ259" s="11"/>
      <c r="AR259" s="11"/>
      <c r="AS259" s="11"/>
      <c r="AT259" s="11"/>
      <c r="AU259" s="11"/>
      <c r="AV259" s="11"/>
      <c r="AW259" s="11"/>
      <c r="AX259" s="11"/>
      <c r="AY259" s="11"/>
      <c r="AZ259" s="11"/>
      <c r="BA259" s="11"/>
    </row>
    <row r="260" spans="2:53" ht="14" x14ac:dyDescent="0.3">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8"/>
      <c r="AP260" s="18"/>
      <c r="AQ260" s="17"/>
      <c r="AR260" s="17"/>
      <c r="AS260" s="17"/>
      <c r="AT260" s="17"/>
      <c r="AU260" s="17"/>
      <c r="AV260" s="17"/>
      <c r="AW260" s="17"/>
      <c r="AX260" s="17"/>
      <c r="AY260" s="17"/>
      <c r="AZ260" s="17"/>
      <c r="BA260" s="17"/>
    </row>
    <row r="261" spans="2:53" ht="14" x14ac:dyDescent="0.3">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2"/>
      <c r="AP261" s="12"/>
      <c r="AQ261" s="11"/>
      <c r="AR261" s="11"/>
      <c r="AS261" s="11"/>
      <c r="AT261" s="11"/>
      <c r="AU261" s="11"/>
      <c r="AV261" s="11"/>
      <c r="AW261" s="11"/>
      <c r="AX261" s="11"/>
      <c r="AY261" s="11"/>
      <c r="AZ261" s="11"/>
      <c r="BA261" s="11"/>
    </row>
    <row r="262" spans="2:53" ht="14" x14ac:dyDescent="0.3">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8"/>
      <c r="AP262" s="18"/>
      <c r="AQ262" s="17"/>
      <c r="AR262" s="17"/>
      <c r="AS262" s="17"/>
      <c r="AT262" s="17"/>
      <c r="AU262" s="17"/>
      <c r="AV262" s="17"/>
      <c r="AW262" s="17"/>
      <c r="AX262" s="17"/>
      <c r="AY262" s="17"/>
      <c r="AZ262" s="17"/>
      <c r="BA262" s="17"/>
    </row>
    <row r="263" spans="2:53" ht="14" x14ac:dyDescent="0.3">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2"/>
      <c r="AP263" s="12"/>
      <c r="AQ263" s="11"/>
      <c r="AR263" s="11"/>
      <c r="AS263" s="11"/>
      <c r="AT263" s="11"/>
      <c r="AU263" s="11"/>
      <c r="AV263" s="11"/>
      <c r="AW263" s="11"/>
      <c r="AX263" s="11"/>
      <c r="AY263" s="11"/>
      <c r="AZ263" s="11"/>
      <c r="BA263" s="11"/>
    </row>
    <row r="264" spans="2:53" ht="14" x14ac:dyDescent="0.3">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8"/>
      <c r="AP264" s="18"/>
      <c r="AQ264" s="17"/>
      <c r="AR264" s="17"/>
      <c r="AS264" s="17"/>
      <c r="AT264" s="17"/>
      <c r="AU264" s="17"/>
      <c r="AV264" s="17"/>
      <c r="AW264" s="17"/>
      <c r="AX264" s="17"/>
      <c r="AY264" s="17"/>
      <c r="AZ264" s="17"/>
      <c r="BA264" s="17"/>
    </row>
    <row r="265" spans="2:53" ht="14" x14ac:dyDescent="0.3">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2"/>
      <c r="AP265" s="12"/>
      <c r="AQ265" s="11"/>
      <c r="AR265" s="11"/>
      <c r="AS265" s="11"/>
      <c r="AT265" s="11"/>
      <c r="AU265" s="11"/>
      <c r="AV265" s="11"/>
      <c r="AW265" s="11"/>
      <c r="AX265" s="11"/>
      <c r="AY265" s="11"/>
      <c r="AZ265" s="11"/>
      <c r="BA265" s="11"/>
    </row>
    <row r="266" spans="2:53" ht="14" x14ac:dyDescent="0.3">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8"/>
      <c r="AP266" s="18"/>
      <c r="AQ266" s="17"/>
      <c r="AR266" s="17"/>
      <c r="AS266" s="17"/>
      <c r="AT266" s="17"/>
      <c r="AU266" s="17"/>
      <c r="AV266" s="17"/>
      <c r="AW266" s="17"/>
      <c r="AX266" s="17"/>
      <c r="AY266" s="17"/>
      <c r="AZ266" s="17"/>
      <c r="BA266" s="17"/>
    </row>
    <row r="267" spans="2:53" ht="14" x14ac:dyDescent="0.3">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2"/>
      <c r="AP267" s="12"/>
      <c r="AQ267" s="11"/>
      <c r="AR267" s="11"/>
      <c r="AS267" s="11"/>
      <c r="AT267" s="11"/>
      <c r="AU267" s="11"/>
      <c r="AV267" s="11"/>
      <c r="AW267" s="11"/>
      <c r="AX267" s="11"/>
      <c r="AY267" s="11"/>
      <c r="AZ267" s="11"/>
      <c r="BA267" s="11"/>
    </row>
    <row r="268" spans="2:53" ht="14" x14ac:dyDescent="0.3">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8"/>
      <c r="AP268" s="18"/>
      <c r="AQ268" s="17"/>
      <c r="AR268" s="17"/>
      <c r="AS268" s="17"/>
      <c r="AT268" s="17"/>
      <c r="AU268" s="17"/>
      <c r="AV268" s="17"/>
      <c r="AW268" s="17"/>
      <c r="AX268" s="17"/>
      <c r="AY268" s="17"/>
      <c r="AZ268" s="17"/>
      <c r="BA268" s="17"/>
    </row>
    <row r="269" spans="2:53" ht="14" x14ac:dyDescent="0.3">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2"/>
      <c r="AP269" s="12"/>
      <c r="AQ269" s="11"/>
      <c r="AR269" s="11"/>
      <c r="AS269" s="11"/>
      <c r="AT269" s="11"/>
      <c r="AU269" s="11"/>
      <c r="AV269" s="11"/>
      <c r="AW269" s="11"/>
      <c r="AX269" s="11"/>
      <c r="AY269" s="11"/>
      <c r="AZ269" s="11"/>
      <c r="BA269" s="11"/>
    </row>
    <row r="270" spans="2:53" ht="14" x14ac:dyDescent="0.3">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8"/>
      <c r="AP270" s="18"/>
      <c r="AQ270" s="17"/>
      <c r="AR270" s="17"/>
      <c r="AS270" s="17"/>
      <c r="AT270" s="17"/>
      <c r="AU270" s="17"/>
      <c r="AV270" s="17"/>
      <c r="AW270" s="17"/>
      <c r="AX270" s="17"/>
      <c r="AY270" s="17"/>
      <c r="AZ270" s="17"/>
      <c r="BA270" s="17"/>
    </row>
    <row r="271" spans="2:53" ht="14" x14ac:dyDescent="0.3">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2"/>
      <c r="AP271" s="12"/>
      <c r="AQ271" s="11"/>
      <c r="AR271" s="11"/>
      <c r="AS271" s="11"/>
      <c r="AT271" s="11"/>
      <c r="AU271" s="11"/>
      <c r="AV271" s="11"/>
      <c r="AW271" s="11"/>
      <c r="AX271" s="11"/>
      <c r="AY271" s="11"/>
      <c r="AZ271" s="11"/>
      <c r="BA271" s="11"/>
    </row>
    <row r="272" spans="2:53" ht="14" x14ac:dyDescent="0.3">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8"/>
      <c r="AP272" s="18"/>
      <c r="AQ272" s="17"/>
      <c r="AR272" s="17"/>
      <c r="AS272" s="17"/>
      <c r="AT272" s="17"/>
      <c r="AU272" s="17"/>
      <c r="AV272" s="17"/>
      <c r="AW272" s="17"/>
      <c r="AX272" s="17"/>
      <c r="AY272" s="17"/>
      <c r="AZ272" s="17"/>
      <c r="BA272" s="17"/>
    </row>
    <row r="273" spans="2:53" ht="14" x14ac:dyDescent="0.3">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2"/>
      <c r="AP273" s="12"/>
      <c r="AQ273" s="11"/>
      <c r="AR273" s="11"/>
      <c r="AS273" s="11"/>
      <c r="AT273" s="11"/>
      <c r="AU273" s="11"/>
      <c r="AV273" s="11"/>
      <c r="AW273" s="11"/>
      <c r="AX273" s="11"/>
      <c r="AY273" s="11"/>
      <c r="AZ273" s="11"/>
      <c r="BA273" s="11"/>
    </row>
    <row r="274" spans="2:53" ht="14" x14ac:dyDescent="0.3">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8"/>
      <c r="AP274" s="18"/>
      <c r="AQ274" s="17"/>
      <c r="AR274" s="17"/>
      <c r="AS274" s="17"/>
      <c r="AT274" s="17"/>
      <c r="AU274" s="17"/>
      <c r="AV274" s="17"/>
      <c r="AW274" s="17"/>
      <c r="AX274" s="17"/>
      <c r="AY274" s="17"/>
      <c r="AZ274" s="17"/>
      <c r="BA274" s="17"/>
    </row>
    <row r="275" spans="2:53" ht="14" x14ac:dyDescent="0.3">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2"/>
      <c r="AP275" s="12"/>
      <c r="AQ275" s="11"/>
      <c r="AR275" s="11"/>
      <c r="AS275" s="11"/>
      <c r="AT275" s="11"/>
      <c r="AU275" s="11"/>
      <c r="AV275" s="11"/>
      <c r="AW275" s="11"/>
      <c r="AX275" s="11"/>
      <c r="AY275" s="11"/>
      <c r="AZ275" s="11"/>
      <c r="BA275" s="11"/>
    </row>
    <row r="276" spans="2:53" ht="14" x14ac:dyDescent="0.3">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8"/>
      <c r="AP276" s="18"/>
      <c r="AQ276" s="17"/>
      <c r="AR276" s="17"/>
      <c r="AS276" s="17"/>
      <c r="AT276" s="17"/>
      <c r="AU276" s="17"/>
      <c r="AV276" s="17"/>
      <c r="AW276" s="17"/>
      <c r="AX276" s="17"/>
      <c r="AY276" s="17"/>
      <c r="AZ276" s="17"/>
      <c r="BA276" s="17"/>
    </row>
    <row r="277" spans="2:53" ht="14" x14ac:dyDescent="0.3">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2"/>
      <c r="AP277" s="12"/>
      <c r="AQ277" s="11"/>
      <c r="AR277" s="11"/>
      <c r="AS277" s="11"/>
      <c r="AT277" s="11"/>
      <c r="AU277" s="11"/>
      <c r="AV277" s="11"/>
      <c r="AW277" s="11"/>
      <c r="AX277" s="11"/>
      <c r="AY277" s="11"/>
      <c r="AZ277" s="11"/>
      <c r="BA277" s="11"/>
    </row>
    <row r="278" spans="2:53" ht="14" x14ac:dyDescent="0.3">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8"/>
      <c r="AP278" s="18"/>
      <c r="AQ278" s="17"/>
      <c r="AR278" s="17"/>
      <c r="AS278" s="17"/>
      <c r="AT278" s="17"/>
      <c r="AU278" s="17"/>
      <c r="AV278" s="17"/>
      <c r="AW278" s="17"/>
      <c r="AX278" s="17"/>
      <c r="AY278" s="17"/>
      <c r="AZ278" s="17"/>
      <c r="BA278" s="17"/>
    </row>
    <row r="279" spans="2:53" ht="14" x14ac:dyDescent="0.3">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2"/>
      <c r="AP279" s="12"/>
      <c r="AQ279" s="11"/>
      <c r="AR279" s="11"/>
      <c r="AS279" s="11"/>
      <c r="AT279" s="11"/>
      <c r="AU279" s="11"/>
      <c r="AV279" s="11"/>
      <c r="AW279" s="11"/>
      <c r="AX279" s="11"/>
      <c r="AY279" s="11"/>
      <c r="AZ279" s="11"/>
      <c r="BA279" s="11"/>
    </row>
    <row r="280" spans="2:53" ht="14" x14ac:dyDescent="0.3">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8"/>
      <c r="AP280" s="18"/>
      <c r="AQ280" s="17"/>
      <c r="AR280" s="17"/>
      <c r="AS280" s="17"/>
      <c r="AT280" s="17"/>
      <c r="AU280" s="17"/>
      <c r="AV280" s="17"/>
      <c r="AW280" s="17"/>
      <c r="AX280" s="17"/>
      <c r="AY280" s="17"/>
      <c r="AZ280" s="17"/>
      <c r="BA280" s="17"/>
    </row>
    <row r="281" spans="2:53" ht="14" x14ac:dyDescent="0.3">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2"/>
      <c r="AP281" s="12"/>
      <c r="AQ281" s="11"/>
      <c r="AR281" s="11"/>
      <c r="AS281" s="11"/>
      <c r="AT281" s="11"/>
      <c r="AU281" s="11"/>
      <c r="AV281" s="11"/>
      <c r="AW281" s="11"/>
      <c r="AX281" s="11"/>
      <c r="AY281" s="11"/>
      <c r="AZ281" s="11"/>
      <c r="BA281" s="11"/>
    </row>
    <row r="282" spans="2:53" ht="14" x14ac:dyDescent="0.3">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8"/>
      <c r="AP282" s="18"/>
      <c r="AQ282" s="17"/>
      <c r="AR282" s="17"/>
      <c r="AS282" s="17"/>
      <c r="AT282" s="17"/>
      <c r="AU282" s="17"/>
      <c r="AV282" s="17"/>
      <c r="AW282" s="17"/>
      <c r="AX282" s="17"/>
      <c r="AY282" s="17"/>
      <c r="AZ282" s="17"/>
      <c r="BA282" s="17"/>
    </row>
    <row r="283" spans="2:53" ht="14" x14ac:dyDescent="0.3">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2"/>
      <c r="AP283" s="12"/>
      <c r="AQ283" s="11"/>
      <c r="AR283" s="11"/>
      <c r="AS283" s="11"/>
      <c r="AT283" s="11"/>
      <c r="AU283" s="11"/>
      <c r="AV283" s="11"/>
      <c r="AW283" s="11"/>
      <c r="AX283" s="11"/>
      <c r="AY283" s="11"/>
      <c r="AZ283" s="11"/>
      <c r="BA283" s="11"/>
    </row>
    <row r="284" spans="2:53" ht="14" x14ac:dyDescent="0.3">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8"/>
      <c r="AP284" s="18"/>
      <c r="AQ284" s="17"/>
      <c r="AR284" s="17"/>
      <c r="AS284" s="17"/>
      <c r="AT284" s="17"/>
      <c r="AU284" s="17"/>
      <c r="AV284" s="17"/>
      <c r="AW284" s="17"/>
      <c r="AX284" s="17"/>
      <c r="AY284" s="17"/>
      <c r="AZ284" s="17"/>
      <c r="BA284" s="17"/>
    </row>
    <row r="285" spans="2:53" ht="14" x14ac:dyDescent="0.3">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2"/>
      <c r="AP285" s="12"/>
      <c r="AQ285" s="11"/>
      <c r="AR285" s="11"/>
      <c r="AS285" s="11"/>
      <c r="AT285" s="11"/>
      <c r="AU285" s="11"/>
      <c r="AV285" s="11"/>
      <c r="AW285" s="11"/>
      <c r="AX285" s="11"/>
      <c r="AY285" s="11"/>
      <c r="AZ285" s="11"/>
      <c r="BA285" s="11"/>
    </row>
    <row r="286" spans="2:53" ht="14" x14ac:dyDescent="0.3">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8"/>
      <c r="AP286" s="18"/>
      <c r="AQ286" s="17"/>
      <c r="AR286" s="17"/>
      <c r="AS286" s="17"/>
      <c r="AT286" s="17"/>
      <c r="AU286" s="17"/>
      <c r="AV286" s="17"/>
      <c r="AW286" s="17"/>
      <c r="AX286" s="17"/>
      <c r="AY286" s="17"/>
      <c r="AZ286" s="17"/>
      <c r="BA286" s="17"/>
    </row>
    <row r="287" spans="2:53" ht="14" x14ac:dyDescent="0.3">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2"/>
      <c r="AP287" s="12"/>
      <c r="AQ287" s="11"/>
      <c r="AR287" s="11"/>
      <c r="AS287" s="11"/>
      <c r="AT287" s="11"/>
      <c r="AU287" s="11"/>
      <c r="AV287" s="11"/>
      <c r="AW287" s="11"/>
      <c r="AX287" s="11"/>
      <c r="AY287" s="11"/>
      <c r="AZ287" s="11"/>
      <c r="BA287" s="11"/>
    </row>
    <row r="288" spans="2:53" ht="14" x14ac:dyDescent="0.3">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8"/>
      <c r="AP288" s="18"/>
      <c r="AQ288" s="17"/>
      <c r="AR288" s="17"/>
      <c r="AS288" s="17"/>
      <c r="AT288" s="17"/>
      <c r="AU288" s="17"/>
      <c r="AV288" s="17"/>
      <c r="AW288" s="17"/>
      <c r="AX288" s="17"/>
      <c r="AY288" s="17"/>
      <c r="AZ288" s="17"/>
      <c r="BA288" s="17"/>
    </row>
    <row r="289" spans="2:53" ht="14" x14ac:dyDescent="0.3">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2"/>
      <c r="AP289" s="12"/>
      <c r="AQ289" s="11"/>
      <c r="AR289" s="11"/>
      <c r="AS289" s="11"/>
      <c r="AT289" s="11"/>
      <c r="AU289" s="11"/>
      <c r="AV289" s="11"/>
      <c r="AW289" s="11"/>
      <c r="AX289" s="11"/>
      <c r="AY289" s="11"/>
      <c r="AZ289" s="11"/>
      <c r="BA289" s="11"/>
    </row>
    <row r="290" spans="2:53" ht="14" x14ac:dyDescent="0.3">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8"/>
      <c r="AP290" s="18"/>
      <c r="AQ290" s="17"/>
      <c r="AR290" s="17"/>
      <c r="AS290" s="17"/>
      <c r="AT290" s="17"/>
      <c r="AU290" s="17"/>
      <c r="AV290" s="17"/>
      <c r="AW290" s="17"/>
      <c r="AX290" s="17"/>
      <c r="AY290" s="17"/>
      <c r="AZ290" s="17"/>
      <c r="BA290" s="17"/>
    </row>
    <row r="291" spans="2:53" ht="14" x14ac:dyDescent="0.3">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2"/>
      <c r="AP291" s="12"/>
      <c r="AQ291" s="11"/>
      <c r="AR291" s="11"/>
      <c r="AS291" s="11"/>
      <c r="AT291" s="11"/>
      <c r="AU291" s="11"/>
      <c r="AV291" s="11"/>
      <c r="AW291" s="11"/>
      <c r="AX291" s="11"/>
      <c r="AY291" s="11"/>
      <c r="AZ291" s="11"/>
      <c r="BA291" s="11"/>
    </row>
    <row r="292" spans="2:53" ht="14" x14ac:dyDescent="0.3">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8"/>
      <c r="AP292" s="18"/>
      <c r="AQ292" s="17"/>
      <c r="AR292" s="17"/>
      <c r="AS292" s="17"/>
      <c r="AT292" s="17"/>
      <c r="AU292" s="17"/>
      <c r="AV292" s="17"/>
      <c r="AW292" s="17"/>
      <c r="AX292" s="17"/>
      <c r="AY292" s="17"/>
      <c r="AZ292" s="17"/>
      <c r="BA292" s="17"/>
    </row>
    <row r="293" spans="2:53" ht="14" x14ac:dyDescent="0.3">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2"/>
      <c r="AP293" s="12"/>
      <c r="AQ293" s="11"/>
      <c r="AR293" s="11"/>
      <c r="AS293" s="11"/>
      <c r="AT293" s="11"/>
      <c r="AU293" s="11"/>
      <c r="AV293" s="11"/>
      <c r="AW293" s="11"/>
      <c r="AX293" s="11"/>
      <c r="AY293" s="11"/>
      <c r="AZ293" s="11"/>
      <c r="BA293" s="11"/>
    </row>
    <row r="294" spans="2:53" ht="14" x14ac:dyDescent="0.3">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8"/>
      <c r="AP294" s="18"/>
      <c r="AQ294" s="17"/>
      <c r="AR294" s="17"/>
      <c r="AS294" s="17"/>
      <c r="AT294" s="17"/>
      <c r="AU294" s="17"/>
      <c r="AV294" s="17"/>
      <c r="AW294" s="17"/>
      <c r="AX294" s="17"/>
      <c r="AY294" s="17"/>
      <c r="AZ294" s="17"/>
      <c r="BA294" s="17"/>
    </row>
    <row r="295" spans="2:53" ht="14" x14ac:dyDescent="0.3">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2"/>
      <c r="AP295" s="12"/>
      <c r="AQ295" s="11"/>
      <c r="AR295" s="11"/>
      <c r="AS295" s="11"/>
      <c r="AT295" s="11"/>
      <c r="AU295" s="11"/>
      <c r="AV295" s="11"/>
      <c r="AW295" s="11"/>
      <c r="AX295" s="11"/>
      <c r="AY295" s="11"/>
      <c r="AZ295" s="11"/>
      <c r="BA295" s="11"/>
    </row>
    <row r="296" spans="2:53" ht="14" x14ac:dyDescent="0.3">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8"/>
      <c r="AP296" s="18"/>
      <c r="AQ296" s="17"/>
      <c r="AR296" s="17"/>
      <c r="AS296" s="17"/>
      <c r="AT296" s="17"/>
      <c r="AU296" s="17"/>
      <c r="AV296" s="17"/>
      <c r="AW296" s="17"/>
      <c r="AX296" s="17"/>
      <c r="AY296" s="17"/>
      <c r="AZ296" s="17"/>
      <c r="BA296" s="17"/>
    </row>
    <row r="297" spans="2:53" ht="14" x14ac:dyDescent="0.3">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2"/>
      <c r="AP297" s="12"/>
      <c r="AQ297" s="11"/>
      <c r="AR297" s="11"/>
      <c r="AS297" s="11"/>
      <c r="AT297" s="11"/>
      <c r="AU297" s="11"/>
      <c r="AV297" s="11"/>
      <c r="AW297" s="11"/>
      <c r="AX297" s="11"/>
      <c r="AY297" s="11"/>
      <c r="AZ297" s="11"/>
      <c r="BA297" s="11"/>
    </row>
    <row r="298" spans="2:53" ht="14" x14ac:dyDescent="0.3">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8"/>
      <c r="AP298" s="18"/>
      <c r="AQ298" s="17"/>
      <c r="AR298" s="17"/>
      <c r="AS298" s="17"/>
      <c r="AT298" s="17"/>
      <c r="AU298" s="17"/>
      <c r="AV298" s="17"/>
      <c r="AW298" s="17"/>
      <c r="AX298" s="17"/>
      <c r="AY298" s="17"/>
      <c r="AZ298" s="17"/>
      <c r="BA298" s="17"/>
    </row>
    <row r="299" spans="2:53" ht="14" x14ac:dyDescent="0.3">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2"/>
      <c r="AP299" s="12"/>
      <c r="AQ299" s="11"/>
      <c r="AR299" s="11"/>
      <c r="AS299" s="11"/>
      <c r="AT299" s="11"/>
      <c r="AU299" s="11"/>
      <c r="AV299" s="11"/>
      <c r="AW299" s="11"/>
      <c r="AX299" s="11"/>
      <c r="AY299" s="11"/>
      <c r="AZ299" s="11"/>
      <c r="BA299" s="11"/>
    </row>
    <row r="300" spans="2:53" ht="14" x14ac:dyDescent="0.3">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8"/>
      <c r="AP300" s="18"/>
      <c r="AQ300" s="17"/>
      <c r="AR300" s="17"/>
      <c r="AS300" s="17"/>
      <c r="AT300" s="17"/>
      <c r="AU300" s="17"/>
      <c r="AV300" s="17"/>
      <c r="AW300" s="17"/>
      <c r="AX300" s="17"/>
      <c r="AY300" s="17"/>
      <c r="AZ300" s="17"/>
      <c r="BA300" s="17"/>
    </row>
    <row r="301" spans="2:53" ht="14" x14ac:dyDescent="0.3">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2"/>
      <c r="AP301" s="12"/>
      <c r="AQ301" s="11"/>
      <c r="AR301" s="11"/>
      <c r="AS301" s="11"/>
      <c r="AT301" s="11"/>
      <c r="AU301" s="11"/>
      <c r="AV301" s="11"/>
      <c r="AW301" s="11"/>
      <c r="AX301" s="11"/>
      <c r="AY301" s="11"/>
      <c r="AZ301" s="11"/>
      <c r="BA301" s="11"/>
    </row>
    <row r="302" spans="2:53" ht="14" x14ac:dyDescent="0.3">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8"/>
      <c r="AP302" s="18"/>
      <c r="AQ302" s="17"/>
      <c r="AR302" s="17"/>
      <c r="AS302" s="17"/>
      <c r="AT302" s="17"/>
      <c r="AU302" s="17"/>
      <c r="AV302" s="17"/>
      <c r="AW302" s="17"/>
      <c r="AX302" s="17"/>
      <c r="AY302" s="17"/>
      <c r="AZ302" s="17"/>
      <c r="BA302" s="17"/>
    </row>
    <row r="303" spans="2:53" ht="14" x14ac:dyDescent="0.3">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2"/>
      <c r="AP303" s="12"/>
      <c r="AQ303" s="11"/>
      <c r="AR303" s="11"/>
      <c r="AS303" s="11"/>
      <c r="AT303" s="11"/>
      <c r="AU303" s="11"/>
      <c r="AV303" s="11"/>
      <c r="AW303" s="11"/>
      <c r="AX303" s="11"/>
      <c r="AY303" s="11"/>
      <c r="AZ303" s="11"/>
      <c r="BA303" s="11"/>
    </row>
    <row r="304" spans="2:53" ht="14" x14ac:dyDescent="0.3">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8"/>
      <c r="AP304" s="18"/>
      <c r="AQ304" s="17"/>
      <c r="AR304" s="17"/>
      <c r="AS304" s="17"/>
      <c r="AT304" s="17"/>
      <c r="AU304" s="17"/>
      <c r="AV304" s="17"/>
      <c r="AW304" s="17"/>
      <c r="AX304" s="17"/>
      <c r="AY304" s="17"/>
      <c r="AZ304" s="17"/>
      <c r="BA304" s="17"/>
    </row>
    <row r="305" spans="2:53" ht="14" x14ac:dyDescent="0.3">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2"/>
      <c r="AP305" s="12"/>
      <c r="AQ305" s="11"/>
      <c r="AR305" s="11"/>
      <c r="AS305" s="11"/>
      <c r="AT305" s="11"/>
      <c r="AU305" s="11"/>
      <c r="AV305" s="11"/>
      <c r="AW305" s="11"/>
      <c r="AX305" s="11"/>
      <c r="AY305" s="11"/>
      <c r="AZ305" s="11"/>
      <c r="BA305" s="11"/>
    </row>
    <row r="306" spans="2:53" ht="14" x14ac:dyDescent="0.3">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8"/>
      <c r="AP306" s="18"/>
      <c r="AQ306" s="17"/>
      <c r="AR306" s="17"/>
      <c r="AS306" s="17"/>
      <c r="AT306" s="17"/>
      <c r="AU306" s="17"/>
      <c r="AV306" s="17"/>
      <c r="AW306" s="17"/>
      <c r="AX306" s="17"/>
      <c r="AY306" s="17"/>
      <c r="AZ306" s="17"/>
      <c r="BA306" s="17"/>
    </row>
    <row r="307" spans="2:53" ht="14" x14ac:dyDescent="0.3">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2"/>
      <c r="AP307" s="12"/>
      <c r="AQ307" s="11"/>
      <c r="AR307" s="11"/>
      <c r="AS307" s="11"/>
      <c r="AT307" s="11"/>
      <c r="AU307" s="11"/>
      <c r="AV307" s="11"/>
      <c r="AW307" s="11"/>
      <c r="AX307" s="11"/>
      <c r="AY307" s="11"/>
      <c r="AZ307" s="11"/>
      <c r="BA307" s="11"/>
    </row>
    <row r="308" spans="2:53" ht="14" x14ac:dyDescent="0.3">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8"/>
      <c r="AP308" s="18"/>
      <c r="AQ308" s="17"/>
      <c r="AR308" s="17"/>
      <c r="AS308" s="17"/>
      <c r="AT308" s="17"/>
      <c r="AU308" s="17"/>
      <c r="AV308" s="17"/>
      <c r="AW308" s="17"/>
      <c r="AX308" s="17"/>
      <c r="AY308" s="17"/>
      <c r="AZ308" s="17"/>
      <c r="BA308" s="17"/>
    </row>
    <row r="309" spans="2:53" ht="14" x14ac:dyDescent="0.3">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2"/>
      <c r="AP309" s="12"/>
      <c r="AQ309" s="11"/>
      <c r="AR309" s="11"/>
      <c r="AS309" s="11"/>
      <c r="AT309" s="11"/>
      <c r="AU309" s="11"/>
      <c r="AV309" s="11"/>
      <c r="AW309" s="11"/>
      <c r="AX309" s="11"/>
      <c r="AY309" s="11"/>
      <c r="AZ309" s="11"/>
      <c r="BA309" s="11"/>
    </row>
    <row r="310" spans="2:53" ht="14" x14ac:dyDescent="0.3">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8"/>
      <c r="AP310" s="18"/>
      <c r="AQ310" s="17"/>
      <c r="AR310" s="17"/>
      <c r="AS310" s="17"/>
      <c r="AT310" s="17"/>
      <c r="AU310" s="17"/>
      <c r="AV310" s="17"/>
      <c r="AW310" s="17"/>
      <c r="AX310" s="17"/>
      <c r="AY310" s="17"/>
      <c r="AZ310" s="17"/>
      <c r="BA310" s="17"/>
    </row>
    <row r="311" spans="2:53" ht="14" x14ac:dyDescent="0.3">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2"/>
      <c r="AP311" s="12"/>
      <c r="AQ311" s="11"/>
      <c r="AR311" s="11"/>
      <c r="AS311" s="11"/>
      <c r="AT311" s="11"/>
      <c r="AU311" s="11"/>
      <c r="AV311" s="11"/>
      <c r="AW311" s="11"/>
      <c r="AX311" s="11"/>
      <c r="AY311" s="11"/>
      <c r="AZ311" s="11"/>
      <c r="BA311" s="11"/>
    </row>
    <row r="312" spans="2:53" ht="14" x14ac:dyDescent="0.3">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8"/>
      <c r="AP312" s="18"/>
      <c r="AQ312" s="17"/>
      <c r="AR312" s="17"/>
      <c r="AS312" s="17"/>
      <c r="AT312" s="17"/>
      <c r="AU312" s="17"/>
      <c r="AV312" s="17"/>
      <c r="AW312" s="17"/>
      <c r="AX312" s="17"/>
      <c r="AY312" s="17"/>
      <c r="AZ312" s="17"/>
      <c r="BA312" s="17"/>
    </row>
    <row r="313" spans="2:53" ht="14" x14ac:dyDescent="0.3">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2"/>
      <c r="AP313" s="12"/>
      <c r="AQ313" s="11"/>
      <c r="AR313" s="11"/>
      <c r="AS313" s="11"/>
      <c r="AT313" s="11"/>
      <c r="AU313" s="11"/>
      <c r="AV313" s="11"/>
      <c r="AW313" s="11"/>
      <c r="AX313" s="11"/>
      <c r="AY313" s="11"/>
      <c r="AZ313" s="11"/>
      <c r="BA313" s="11"/>
    </row>
    <row r="314" spans="2:53" ht="14" x14ac:dyDescent="0.3">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8"/>
      <c r="AP314" s="18"/>
      <c r="AQ314" s="17"/>
      <c r="AR314" s="17"/>
      <c r="AS314" s="17"/>
      <c r="AT314" s="17"/>
      <c r="AU314" s="17"/>
      <c r="AV314" s="17"/>
      <c r="AW314" s="17"/>
      <c r="AX314" s="17"/>
      <c r="AY314" s="17"/>
      <c r="AZ314" s="17"/>
      <c r="BA314" s="17"/>
    </row>
    <row r="315" spans="2:53" ht="14" x14ac:dyDescent="0.3">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2"/>
      <c r="AP315" s="12"/>
      <c r="AQ315" s="11"/>
      <c r="AR315" s="11"/>
      <c r="AS315" s="11"/>
      <c r="AT315" s="11"/>
      <c r="AU315" s="11"/>
      <c r="AV315" s="11"/>
      <c r="AW315" s="11"/>
      <c r="AX315" s="11"/>
      <c r="AY315" s="11"/>
      <c r="AZ315" s="11"/>
      <c r="BA315" s="11"/>
    </row>
    <row r="316" spans="2:53" ht="14" x14ac:dyDescent="0.3">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8"/>
      <c r="AP316" s="18"/>
      <c r="AQ316" s="17"/>
      <c r="AR316" s="17"/>
      <c r="AS316" s="17"/>
      <c r="AT316" s="17"/>
      <c r="AU316" s="17"/>
      <c r="AV316" s="17"/>
      <c r="AW316" s="17"/>
      <c r="AX316" s="17"/>
      <c r="AY316" s="17"/>
      <c r="AZ316" s="17"/>
      <c r="BA316" s="17"/>
    </row>
    <row r="317" spans="2:53" ht="14" x14ac:dyDescent="0.3">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2"/>
      <c r="AP317" s="12"/>
      <c r="AQ317" s="11"/>
      <c r="AR317" s="11"/>
      <c r="AS317" s="11"/>
      <c r="AT317" s="11"/>
      <c r="AU317" s="11"/>
      <c r="AV317" s="11"/>
      <c r="AW317" s="11"/>
      <c r="AX317" s="11"/>
      <c r="AY317" s="11"/>
      <c r="AZ317" s="11"/>
      <c r="BA317" s="11"/>
    </row>
    <row r="318" spans="2:53" ht="14" x14ac:dyDescent="0.3">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8"/>
      <c r="AP318" s="18"/>
      <c r="AQ318" s="17"/>
      <c r="AR318" s="17"/>
      <c r="AS318" s="17"/>
      <c r="AT318" s="17"/>
      <c r="AU318" s="17"/>
      <c r="AV318" s="17"/>
      <c r="AW318" s="17"/>
      <c r="AX318" s="17"/>
      <c r="AY318" s="17"/>
      <c r="AZ318" s="17"/>
      <c r="BA318" s="17"/>
    </row>
    <row r="319" spans="2:53" ht="14" x14ac:dyDescent="0.3">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2"/>
      <c r="AP319" s="12"/>
      <c r="AQ319" s="11"/>
      <c r="AR319" s="11"/>
      <c r="AS319" s="11"/>
      <c r="AT319" s="11"/>
      <c r="AU319" s="11"/>
      <c r="AV319" s="11"/>
      <c r="AW319" s="11"/>
      <c r="AX319" s="11"/>
      <c r="AY319" s="11"/>
      <c r="AZ319" s="11"/>
      <c r="BA319" s="11"/>
    </row>
    <row r="320" spans="2:53" ht="14" x14ac:dyDescent="0.3">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8"/>
      <c r="AP320" s="18"/>
      <c r="AQ320" s="17"/>
      <c r="AR320" s="17"/>
      <c r="AS320" s="17"/>
      <c r="AT320" s="17"/>
      <c r="AU320" s="17"/>
      <c r="AV320" s="17"/>
      <c r="AW320" s="17"/>
      <c r="AX320" s="17"/>
      <c r="AY320" s="17"/>
      <c r="AZ320" s="17"/>
      <c r="BA320" s="17"/>
    </row>
    <row r="321" spans="2:53" ht="14" x14ac:dyDescent="0.3">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2"/>
      <c r="AP321" s="12"/>
      <c r="AQ321" s="11"/>
      <c r="AR321" s="11"/>
      <c r="AS321" s="11"/>
      <c r="AT321" s="11"/>
      <c r="AU321" s="11"/>
      <c r="AV321" s="11"/>
      <c r="AW321" s="11"/>
      <c r="AX321" s="11"/>
      <c r="AY321" s="11"/>
      <c r="AZ321" s="11"/>
      <c r="BA321" s="11"/>
    </row>
    <row r="322" spans="2:53" ht="14" x14ac:dyDescent="0.3">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8"/>
      <c r="AP322" s="18"/>
      <c r="AQ322" s="17"/>
      <c r="AR322" s="17"/>
      <c r="AS322" s="17"/>
      <c r="AT322" s="17"/>
      <c r="AU322" s="17"/>
      <c r="AV322" s="17"/>
      <c r="AW322" s="17"/>
      <c r="AX322" s="17"/>
      <c r="AY322" s="17"/>
      <c r="AZ322" s="17"/>
      <c r="BA322" s="17"/>
    </row>
    <row r="323" spans="2:53" ht="14" x14ac:dyDescent="0.3">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2"/>
      <c r="AP323" s="12"/>
      <c r="AQ323" s="11"/>
      <c r="AR323" s="11"/>
      <c r="AS323" s="11"/>
      <c r="AT323" s="11"/>
      <c r="AU323" s="11"/>
      <c r="AV323" s="11"/>
      <c r="AW323" s="11"/>
      <c r="AX323" s="11"/>
      <c r="AY323" s="11"/>
      <c r="AZ323" s="11"/>
      <c r="BA323" s="11"/>
    </row>
    <row r="324" spans="2:53" ht="14" x14ac:dyDescent="0.3">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8"/>
      <c r="AP324" s="18"/>
      <c r="AQ324" s="17"/>
      <c r="AR324" s="17"/>
      <c r="AS324" s="17"/>
      <c r="AT324" s="17"/>
      <c r="AU324" s="17"/>
      <c r="AV324" s="17"/>
      <c r="AW324" s="17"/>
      <c r="AX324" s="17"/>
      <c r="AY324" s="17"/>
      <c r="AZ324" s="17"/>
      <c r="BA324" s="17"/>
    </row>
    <row r="325" spans="2:53" ht="14" x14ac:dyDescent="0.3">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2"/>
      <c r="AP325" s="12"/>
      <c r="AQ325" s="11"/>
      <c r="AR325" s="11"/>
      <c r="AS325" s="11"/>
      <c r="AT325" s="11"/>
      <c r="AU325" s="11"/>
      <c r="AV325" s="11"/>
      <c r="AW325" s="11"/>
      <c r="AX325" s="11"/>
      <c r="AY325" s="11"/>
      <c r="AZ325" s="11"/>
      <c r="BA325" s="11"/>
    </row>
    <row r="326" spans="2:53" ht="14" x14ac:dyDescent="0.3">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8"/>
      <c r="AP326" s="18"/>
      <c r="AQ326" s="17"/>
      <c r="AR326" s="17"/>
      <c r="AS326" s="17"/>
      <c r="AT326" s="17"/>
      <c r="AU326" s="17"/>
      <c r="AV326" s="17"/>
      <c r="AW326" s="17"/>
      <c r="AX326" s="17"/>
      <c r="AY326" s="17"/>
      <c r="AZ326" s="17"/>
      <c r="BA326" s="17"/>
    </row>
    <row r="327" spans="2:53" ht="14" x14ac:dyDescent="0.3">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2"/>
      <c r="AP327" s="12"/>
      <c r="AQ327" s="11"/>
      <c r="AR327" s="11"/>
      <c r="AS327" s="11"/>
      <c r="AT327" s="11"/>
      <c r="AU327" s="11"/>
      <c r="AV327" s="11"/>
      <c r="AW327" s="11"/>
      <c r="AX327" s="11"/>
      <c r="AY327" s="11"/>
      <c r="AZ327" s="11"/>
      <c r="BA327" s="11"/>
    </row>
    <row r="328" spans="2:53" ht="14" x14ac:dyDescent="0.3">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8"/>
      <c r="AP328" s="18"/>
      <c r="AQ328" s="17"/>
      <c r="AR328" s="17"/>
      <c r="AS328" s="17"/>
      <c r="AT328" s="17"/>
      <c r="AU328" s="17"/>
      <c r="AV328" s="17"/>
      <c r="AW328" s="17"/>
      <c r="AX328" s="17"/>
      <c r="AY328" s="17"/>
      <c r="AZ328" s="17"/>
      <c r="BA328" s="17"/>
    </row>
    <row r="329" spans="2:53" ht="14" x14ac:dyDescent="0.3">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2"/>
      <c r="AP329" s="12"/>
      <c r="AQ329" s="11"/>
      <c r="AR329" s="11"/>
      <c r="AS329" s="11"/>
      <c r="AT329" s="11"/>
      <c r="AU329" s="11"/>
      <c r="AV329" s="11"/>
      <c r="AW329" s="11"/>
      <c r="AX329" s="11"/>
      <c r="AY329" s="11"/>
      <c r="AZ329" s="11"/>
      <c r="BA329" s="11"/>
    </row>
    <row r="330" spans="2:53" ht="14" x14ac:dyDescent="0.3">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8"/>
      <c r="AP330" s="18"/>
      <c r="AQ330" s="17"/>
      <c r="AR330" s="17"/>
      <c r="AS330" s="17"/>
      <c r="AT330" s="17"/>
      <c r="AU330" s="17"/>
      <c r="AV330" s="17"/>
      <c r="AW330" s="17"/>
      <c r="AX330" s="17"/>
      <c r="AY330" s="17"/>
      <c r="AZ330" s="17"/>
      <c r="BA330" s="17"/>
    </row>
    <row r="331" spans="2:53" ht="14" x14ac:dyDescent="0.3">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2"/>
      <c r="AP331" s="12"/>
      <c r="AQ331" s="11"/>
      <c r="AR331" s="11"/>
      <c r="AS331" s="11"/>
      <c r="AT331" s="11"/>
      <c r="AU331" s="11"/>
      <c r="AV331" s="11"/>
      <c r="AW331" s="11"/>
      <c r="AX331" s="11"/>
      <c r="AY331" s="11"/>
      <c r="AZ331" s="11"/>
      <c r="BA331" s="11"/>
    </row>
    <row r="332" spans="2:53" ht="14" x14ac:dyDescent="0.3">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8"/>
      <c r="AP332" s="18"/>
      <c r="AQ332" s="17"/>
      <c r="AR332" s="17"/>
      <c r="AS332" s="17"/>
      <c r="AT332" s="17"/>
      <c r="AU332" s="17"/>
      <c r="AV332" s="17"/>
      <c r="AW332" s="17"/>
      <c r="AX332" s="17"/>
      <c r="AY332" s="17"/>
      <c r="AZ332" s="17"/>
      <c r="BA332" s="17"/>
    </row>
    <row r="333" spans="2:53" ht="14" x14ac:dyDescent="0.3">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2"/>
      <c r="AP333" s="12"/>
      <c r="AQ333" s="11"/>
      <c r="AR333" s="11"/>
      <c r="AS333" s="11"/>
      <c r="AT333" s="11"/>
      <c r="AU333" s="11"/>
      <c r="AV333" s="11"/>
      <c r="AW333" s="11"/>
      <c r="AX333" s="11"/>
      <c r="AY333" s="11"/>
      <c r="AZ333" s="11"/>
      <c r="BA333" s="11"/>
    </row>
    <row r="334" spans="2:53" ht="14" x14ac:dyDescent="0.3">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8"/>
      <c r="AP334" s="18"/>
      <c r="AQ334" s="17"/>
      <c r="AR334" s="17"/>
      <c r="AS334" s="17"/>
      <c r="AT334" s="17"/>
      <c r="AU334" s="17"/>
      <c r="AV334" s="17"/>
      <c r="AW334" s="17"/>
      <c r="AX334" s="17"/>
      <c r="AY334" s="17"/>
      <c r="AZ334" s="17"/>
      <c r="BA334" s="17"/>
    </row>
    <row r="335" spans="2:53" ht="14" x14ac:dyDescent="0.3">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2"/>
      <c r="AP335" s="12"/>
      <c r="AQ335" s="11"/>
      <c r="AR335" s="11"/>
      <c r="AS335" s="11"/>
      <c r="AT335" s="11"/>
      <c r="AU335" s="11"/>
      <c r="AV335" s="11"/>
      <c r="AW335" s="11"/>
      <c r="AX335" s="11"/>
      <c r="AY335" s="11"/>
      <c r="AZ335" s="11"/>
      <c r="BA335" s="11"/>
    </row>
    <row r="336" spans="2:53" ht="14" x14ac:dyDescent="0.3">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8"/>
      <c r="AP336" s="18"/>
      <c r="AQ336" s="17"/>
      <c r="AR336" s="17"/>
      <c r="AS336" s="17"/>
      <c r="AT336" s="17"/>
      <c r="AU336" s="17"/>
      <c r="AV336" s="17"/>
      <c r="AW336" s="17"/>
      <c r="AX336" s="17"/>
      <c r="AY336" s="17"/>
      <c r="AZ336" s="17"/>
      <c r="BA336" s="17"/>
    </row>
    <row r="337" spans="2:53" ht="14" x14ac:dyDescent="0.3">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2"/>
      <c r="AP337" s="12"/>
      <c r="AQ337" s="11"/>
      <c r="AR337" s="11"/>
      <c r="AS337" s="11"/>
      <c r="AT337" s="11"/>
      <c r="AU337" s="11"/>
      <c r="AV337" s="11"/>
      <c r="AW337" s="11"/>
      <c r="AX337" s="11"/>
      <c r="AY337" s="11"/>
      <c r="AZ337" s="11"/>
      <c r="BA337" s="11"/>
    </row>
    <row r="338" spans="2:53" ht="14" x14ac:dyDescent="0.3">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8"/>
      <c r="AP338" s="18"/>
      <c r="AQ338" s="17"/>
      <c r="AR338" s="17"/>
      <c r="AS338" s="17"/>
      <c r="AT338" s="17"/>
      <c r="AU338" s="17"/>
      <c r="AV338" s="17"/>
      <c r="AW338" s="17"/>
      <c r="AX338" s="17"/>
      <c r="AY338" s="17"/>
      <c r="AZ338" s="17"/>
      <c r="BA338" s="17"/>
    </row>
    <row r="339" spans="2:53" ht="14" x14ac:dyDescent="0.3">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2"/>
      <c r="AP339" s="12"/>
      <c r="AQ339" s="11"/>
      <c r="AR339" s="11"/>
      <c r="AS339" s="11"/>
      <c r="AT339" s="11"/>
      <c r="AU339" s="11"/>
      <c r="AV339" s="11"/>
      <c r="AW339" s="11"/>
      <c r="AX339" s="11"/>
      <c r="AY339" s="11"/>
      <c r="AZ339" s="11"/>
      <c r="BA339" s="11"/>
    </row>
    <row r="340" spans="2:53" ht="14" x14ac:dyDescent="0.3">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8"/>
      <c r="AP340" s="18"/>
      <c r="AQ340" s="17"/>
      <c r="AR340" s="17"/>
      <c r="AS340" s="17"/>
      <c r="AT340" s="17"/>
      <c r="AU340" s="17"/>
      <c r="AV340" s="17"/>
      <c r="AW340" s="17"/>
      <c r="AX340" s="17"/>
      <c r="AY340" s="17"/>
      <c r="AZ340" s="17"/>
      <c r="BA340" s="17"/>
    </row>
    <row r="341" spans="2:53" ht="14" x14ac:dyDescent="0.3">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2"/>
      <c r="AP341" s="12"/>
      <c r="AQ341" s="11"/>
      <c r="AR341" s="11"/>
      <c r="AS341" s="11"/>
      <c r="AT341" s="11"/>
      <c r="AU341" s="11"/>
      <c r="AV341" s="11"/>
      <c r="AW341" s="11"/>
      <c r="AX341" s="11"/>
      <c r="AY341" s="11"/>
      <c r="AZ341" s="11"/>
      <c r="BA341" s="11"/>
    </row>
    <row r="342" spans="2:53" ht="14" x14ac:dyDescent="0.3">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8"/>
      <c r="AP342" s="18"/>
      <c r="AQ342" s="17"/>
      <c r="AR342" s="17"/>
      <c r="AS342" s="17"/>
      <c r="AT342" s="17"/>
      <c r="AU342" s="17"/>
      <c r="AV342" s="17"/>
      <c r="AW342" s="17"/>
      <c r="AX342" s="17"/>
      <c r="AY342" s="17"/>
      <c r="AZ342" s="17"/>
      <c r="BA342" s="17"/>
    </row>
    <row r="343" spans="2:53" ht="14" x14ac:dyDescent="0.3">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2"/>
      <c r="AP343" s="12"/>
      <c r="AQ343" s="11"/>
      <c r="AR343" s="11"/>
      <c r="AS343" s="11"/>
      <c r="AT343" s="11"/>
      <c r="AU343" s="11"/>
      <c r="AV343" s="11"/>
      <c r="AW343" s="11"/>
      <c r="AX343" s="11"/>
      <c r="AY343" s="11"/>
      <c r="AZ343" s="11"/>
      <c r="BA343" s="11"/>
    </row>
    <row r="344" spans="2:53" ht="14" x14ac:dyDescent="0.3">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8"/>
      <c r="AP344" s="18"/>
      <c r="AQ344" s="17"/>
      <c r="AR344" s="17"/>
      <c r="AS344" s="17"/>
      <c r="AT344" s="17"/>
      <c r="AU344" s="17"/>
      <c r="AV344" s="17"/>
      <c r="AW344" s="17"/>
      <c r="AX344" s="17"/>
      <c r="AY344" s="17"/>
      <c r="AZ344" s="17"/>
      <c r="BA344" s="17"/>
    </row>
    <row r="345" spans="2:53" ht="14" x14ac:dyDescent="0.3">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2"/>
      <c r="AP345" s="12"/>
      <c r="AQ345" s="11"/>
      <c r="AR345" s="11"/>
      <c r="AS345" s="11"/>
      <c r="AT345" s="11"/>
      <c r="AU345" s="11"/>
      <c r="AV345" s="11"/>
      <c r="AW345" s="11"/>
      <c r="AX345" s="11"/>
      <c r="AY345" s="11"/>
      <c r="AZ345" s="11"/>
      <c r="BA345" s="11"/>
    </row>
    <row r="346" spans="2:53" ht="14" x14ac:dyDescent="0.3">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8"/>
      <c r="AP346" s="18"/>
      <c r="AQ346" s="17"/>
      <c r="AR346" s="17"/>
      <c r="AS346" s="17"/>
      <c r="AT346" s="17"/>
      <c r="AU346" s="17"/>
      <c r="AV346" s="17"/>
      <c r="AW346" s="17"/>
      <c r="AX346" s="17"/>
      <c r="AY346" s="17"/>
      <c r="AZ346" s="17"/>
      <c r="BA346" s="17"/>
    </row>
    <row r="347" spans="2:53" ht="14" x14ac:dyDescent="0.3">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2"/>
      <c r="AP347" s="12"/>
      <c r="AQ347" s="11"/>
      <c r="AR347" s="11"/>
      <c r="AS347" s="11"/>
      <c r="AT347" s="11"/>
      <c r="AU347" s="11"/>
      <c r="AV347" s="11"/>
      <c r="AW347" s="11"/>
      <c r="AX347" s="11"/>
      <c r="AY347" s="11"/>
      <c r="AZ347" s="11"/>
      <c r="BA347" s="11"/>
    </row>
    <row r="348" spans="2:53" ht="14" x14ac:dyDescent="0.3">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8"/>
      <c r="AP348" s="18"/>
      <c r="AQ348" s="17"/>
      <c r="AR348" s="17"/>
      <c r="AS348" s="17"/>
      <c r="AT348" s="17"/>
      <c r="AU348" s="17"/>
      <c r="AV348" s="17"/>
      <c r="AW348" s="17"/>
      <c r="AX348" s="17"/>
      <c r="AY348" s="17"/>
      <c r="AZ348" s="17"/>
      <c r="BA348" s="17"/>
    </row>
    <row r="349" spans="2:53" ht="14" x14ac:dyDescent="0.3">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2"/>
      <c r="AP349" s="12"/>
      <c r="AQ349" s="11"/>
      <c r="AR349" s="11"/>
      <c r="AS349" s="11"/>
      <c r="AT349" s="11"/>
      <c r="AU349" s="11"/>
      <c r="AV349" s="11"/>
      <c r="AW349" s="11"/>
      <c r="AX349" s="11"/>
      <c r="AY349" s="11"/>
      <c r="AZ349" s="11"/>
      <c r="BA349" s="11"/>
    </row>
    <row r="350" spans="2:53" ht="14" x14ac:dyDescent="0.3">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8"/>
      <c r="AP350" s="18"/>
      <c r="AQ350" s="17"/>
      <c r="AR350" s="17"/>
      <c r="AS350" s="17"/>
      <c r="AT350" s="17"/>
      <c r="AU350" s="17"/>
      <c r="AV350" s="17"/>
      <c r="AW350" s="17"/>
      <c r="AX350" s="17"/>
      <c r="AY350" s="17"/>
      <c r="AZ350" s="17"/>
      <c r="BA350" s="17"/>
    </row>
    <row r="351" spans="2:53" ht="14" x14ac:dyDescent="0.3">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2"/>
      <c r="AP351" s="12"/>
      <c r="AQ351" s="11"/>
      <c r="AR351" s="11"/>
      <c r="AS351" s="11"/>
      <c r="AT351" s="11"/>
      <c r="AU351" s="11"/>
      <c r="AV351" s="11"/>
      <c r="AW351" s="11"/>
      <c r="AX351" s="11"/>
      <c r="AY351" s="11"/>
      <c r="AZ351" s="11"/>
      <c r="BA351" s="11"/>
    </row>
    <row r="352" spans="2:53" ht="14" x14ac:dyDescent="0.3">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8"/>
      <c r="AP352" s="18"/>
      <c r="AQ352" s="17"/>
      <c r="AR352" s="17"/>
      <c r="AS352" s="17"/>
      <c r="AT352" s="17"/>
      <c r="AU352" s="17"/>
      <c r="AV352" s="17"/>
      <c r="AW352" s="17"/>
      <c r="AX352" s="17"/>
      <c r="AY352" s="17"/>
      <c r="AZ352" s="17"/>
      <c r="BA352" s="17"/>
    </row>
    <row r="353" spans="2:53" ht="14" x14ac:dyDescent="0.3">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2"/>
      <c r="AP353" s="12"/>
      <c r="AQ353" s="11"/>
      <c r="AR353" s="11"/>
      <c r="AS353" s="11"/>
      <c r="AT353" s="11"/>
      <c r="AU353" s="11"/>
      <c r="AV353" s="11"/>
      <c r="AW353" s="11"/>
      <c r="AX353" s="11"/>
      <c r="AY353" s="11"/>
      <c r="AZ353" s="11"/>
      <c r="BA353" s="11"/>
    </row>
    <row r="354" spans="2:53" ht="14" x14ac:dyDescent="0.3">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8"/>
      <c r="AP354" s="18"/>
      <c r="AQ354" s="17"/>
      <c r="AR354" s="17"/>
      <c r="AS354" s="17"/>
      <c r="AT354" s="17"/>
      <c r="AU354" s="17"/>
      <c r="AV354" s="17"/>
      <c r="AW354" s="17"/>
      <c r="AX354" s="17"/>
      <c r="AY354" s="17"/>
      <c r="AZ354" s="17"/>
      <c r="BA354" s="17"/>
    </row>
    <row r="355" spans="2:53" ht="14" x14ac:dyDescent="0.3">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2"/>
      <c r="AP355" s="12"/>
      <c r="AQ355" s="11"/>
      <c r="AR355" s="11"/>
      <c r="AS355" s="11"/>
      <c r="AT355" s="11"/>
      <c r="AU355" s="11"/>
      <c r="AV355" s="11"/>
      <c r="AW355" s="11"/>
      <c r="AX355" s="11"/>
      <c r="AY355" s="11"/>
      <c r="AZ355" s="11"/>
      <c r="BA355" s="11"/>
    </row>
    <row r="356" spans="2:53" ht="14" x14ac:dyDescent="0.3">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8"/>
      <c r="AP356" s="18"/>
      <c r="AQ356" s="17"/>
      <c r="AR356" s="17"/>
      <c r="AS356" s="17"/>
      <c r="AT356" s="17"/>
      <c r="AU356" s="17"/>
      <c r="AV356" s="17"/>
      <c r="AW356" s="17"/>
      <c r="AX356" s="17"/>
      <c r="AY356" s="17"/>
      <c r="AZ356" s="17"/>
      <c r="BA356" s="17"/>
    </row>
    <row r="357" spans="2:53" ht="14" x14ac:dyDescent="0.3">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2"/>
      <c r="AP357" s="12"/>
      <c r="AQ357" s="11"/>
      <c r="AR357" s="11"/>
      <c r="AS357" s="11"/>
      <c r="AT357" s="11"/>
      <c r="AU357" s="11"/>
      <c r="AV357" s="11"/>
      <c r="AW357" s="11"/>
      <c r="AX357" s="11"/>
      <c r="AY357" s="11"/>
      <c r="AZ357" s="11"/>
      <c r="BA357" s="11"/>
    </row>
    <row r="358" spans="2:53" ht="14" x14ac:dyDescent="0.3">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8"/>
      <c r="AP358" s="18"/>
      <c r="AQ358" s="17"/>
      <c r="AR358" s="17"/>
      <c r="AS358" s="17"/>
      <c r="AT358" s="17"/>
      <c r="AU358" s="17"/>
      <c r="AV358" s="17"/>
      <c r="AW358" s="17"/>
      <c r="AX358" s="17"/>
      <c r="AY358" s="17"/>
      <c r="AZ358" s="17"/>
      <c r="BA358" s="17"/>
    </row>
    <row r="359" spans="2:53" ht="14" x14ac:dyDescent="0.3">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2"/>
      <c r="AP359" s="12"/>
      <c r="AQ359" s="11"/>
      <c r="AR359" s="11"/>
      <c r="AS359" s="11"/>
      <c r="AT359" s="11"/>
      <c r="AU359" s="11"/>
      <c r="AV359" s="11"/>
      <c r="AW359" s="11"/>
      <c r="AX359" s="11"/>
      <c r="AY359" s="11"/>
      <c r="AZ359" s="11"/>
      <c r="BA359" s="11"/>
    </row>
    <row r="360" spans="2:53" ht="14" x14ac:dyDescent="0.3">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8"/>
      <c r="AP360" s="18"/>
      <c r="AQ360" s="17"/>
      <c r="AR360" s="17"/>
      <c r="AS360" s="17"/>
      <c r="AT360" s="17"/>
      <c r="AU360" s="17"/>
      <c r="AV360" s="17"/>
      <c r="AW360" s="17"/>
      <c r="AX360" s="17"/>
      <c r="AY360" s="17"/>
      <c r="AZ360" s="17"/>
      <c r="BA360" s="17"/>
    </row>
    <row r="361" spans="2:53" ht="14" x14ac:dyDescent="0.3">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2"/>
      <c r="AP361" s="12"/>
      <c r="AQ361" s="11"/>
      <c r="AR361" s="11"/>
      <c r="AS361" s="11"/>
      <c r="AT361" s="11"/>
      <c r="AU361" s="11"/>
      <c r="AV361" s="11"/>
      <c r="AW361" s="11"/>
      <c r="AX361" s="11"/>
      <c r="AY361" s="11"/>
      <c r="AZ361" s="11"/>
      <c r="BA361" s="11"/>
    </row>
    <row r="362" spans="2:53" ht="14" x14ac:dyDescent="0.3">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8"/>
      <c r="AP362" s="18"/>
      <c r="AQ362" s="17"/>
      <c r="AR362" s="17"/>
      <c r="AS362" s="17"/>
      <c r="AT362" s="17"/>
      <c r="AU362" s="17"/>
      <c r="AV362" s="17"/>
      <c r="AW362" s="17"/>
      <c r="AX362" s="17"/>
      <c r="AY362" s="17"/>
      <c r="AZ362" s="17"/>
      <c r="BA362" s="17"/>
    </row>
    <row r="363" spans="2:53" ht="14" x14ac:dyDescent="0.3">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2"/>
      <c r="AP363" s="12"/>
      <c r="AQ363" s="11"/>
      <c r="AR363" s="11"/>
      <c r="AS363" s="11"/>
      <c r="AT363" s="11"/>
      <c r="AU363" s="11"/>
      <c r="AV363" s="11"/>
      <c r="AW363" s="11"/>
      <c r="AX363" s="11"/>
      <c r="AY363" s="11"/>
      <c r="AZ363" s="11"/>
      <c r="BA363" s="11"/>
    </row>
    <row r="364" spans="2:53" ht="14" x14ac:dyDescent="0.3">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8"/>
      <c r="AP364" s="18"/>
      <c r="AQ364" s="17"/>
      <c r="AR364" s="17"/>
      <c r="AS364" s="17"/>
      <c r="AT364" s="17"/>
      <c r="AU364" s="17"/>
      <c r="AV364" s="17"/>
      <c r="AW364" s="17"/>
      <c r="AX364" s="17"/>
      <c r="AY364" s="17"/>
      <c r="AZ364" s="17"/>
      <c r="BA364" s="17"/>
    </row>
    <row r="365" spans="2:53" ht="14" x14ac:dyDescent="0.3">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2"/>
      <c r="AP365" s="12"/>
      <c r="AQ365" s="11"/>
      <c r="AR365" s="11"/>
      <c r="AS365" s="11"/>
      <c r="AT365" s="11"/>
      <c r="AU365" s="11"/>
      <c r="AV365" s="11"/>
      <c r="AW365" s="11"/>
      <c r="AX365" s="11"/>
      <c r="AY365" s="11"/>
      <c r="AZ365" s="11"/>
      <c r="BA365" s="11"/>
    </row>
    <row r="366" spans="2:53" ht="14" x14ac:dyDescent="0.3">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8"/>
      <c r="AP366" s="18"/>
      <c r="AQ366" s="17"/>
      <c r="AR366" s="17"/>
      <c r="AS366" s="17"/>
      <c r="AT366" s="17"/>
      <c r="AU366" s="17"/>
      <c r="AV366" s="17"/>
      <c r="AW366" s="17"/>
      <c r="AX366" s="17"/>
      <c r="AY366" s="17"/>
      <c r="AZ366" s="17"/>
      <c r="BA366" s="17"/>
    </row>
    <row r="367" spans="2:53" ht="14" x14ac:dyDescent="0.3">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2"/>
      <c r="AP367" s="12"/>
      <c r="AQ367" s="11"/>
      <c r="AR367" s="11"/>
      <c r="AS367" s="11"/>
      <c r="AT367" s="11"/>
      <c r="AU367" s="11"/>
      <c r="AV367" s="11"/>
      <c r="AW367" s="11"/>
      <c r="AX367" s="11"/>
      <c r="AY367" s="11"/>
      <c r="AZ367" s="11"/>
      <c r="BA367" s="11"/>
    </row>
    <row r="368" spans="2:53" ht="14" x14ac:dyDescent="0.3">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8"/>
      <c r="AP368" s="18"/>
      <c r="AQ368" s="17"/>
      <c r="AR368" s="17"/>
      <c r="AS368" s="17"/>
      <c r="AT368" s="17"/>
      <c r="AU368" s="17"/>
      <c r="AV368" s="17"/>
      <c r="AW368" s="17"/>
      <c r="AX368" s="17"/>
      <c r="AY368" s="17"/>
      <c r="AZ368" s="17"/>
      <c r="BA368" s="17"/>
    </row>
    <row r="369" spans="2:53" ht="14" x14ac:dyDescent="0.3">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2"/>
      <c r="AP369" s="12"/>
      <c r="AQ369" s="11"/>
      <c r="AR369" s="11"/>
      <c r="AS369" s="11"/>
      <c r="AT369" s="11"/>
      <c r="AU369" s="11"/>
      <c r="AV369" s="11"/>
      <c r="AW369" s="11"/>
      <c r="AX369" s="11"/>
      <c r="AY369" s="11"/>
      <c r="AZ369" s="11"/>
      <c r="BA369" s="11"/>
    </row>
    <row r="370" spans="2:53" ht="14" x14ac:dyDescent="0.3">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8"/>
      <c r="AP370" s="18"/>
      <c r="AQ370" s="17"/>
      <c r="AR370" s="17"/>
      <c r="AS370" s="17"/>
      <c r="AT370" s="17"/>
      <c r="AU370" s="17"/>
      <c r="AV370" s="17"/>
      <c r="AW370" s="17"/>
      <c r="AX370" s="17"/>
      <c r="AY370" s="17"/>
      <c r="AZ370" s="17"/>
      <c r="BA370" s="17"/>
    </row>
    <row r="371" spans="2:53" ht="14" x14ac:dyDescent="0.3">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2"/>
      <c r="AP371" s="12"/>
      <c r="AQ371" s="11"/>
      <c r="AR371" s="11"/>
      <c r="AS371" s="11"/>
      <c r="AT371" s="11"/>
      <c r="AU371" s="11"/>
      <c r="AV371" s="11"/>
      <c r="AW371" s="11"/>
      <c r="AX371" s="11"/>
      <c r="AY371" s="11"/>
      <c r="AZ371" s="11"/>
      <c r="BA371" s="11"/>
    </row>
    <row r="372" spans="2:53" ht="14" x14ac:dyDescent="0.3">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8"/>
      <c r="AP372" s="18"/>
      <c r="AQ372" s="17"/>
      <c r="AR372" s="17"/>
      <c r="AS372" s="17"/>
      <c r="AT372" s="17"/>
      <c r="AU372" s="17"/>
      <c r="AV372" s="17"/>
      <c r="AW372" s="17"/>
      <c r="AX372" s="17"/>
      <c r="AY372" s="17"/>
      <c r="AZ372" s="17"/>
      <c r="BA372" s="17"/>
    </row>
    <row r="373" spans="2:53" ht="14" x14ac:dyDescent="0.3">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2"/>
      <c r="AP373" s="12"/>
      <c r="AQ373" s="11"/>
      <c r="AR373" s="11"/>
      <c r="AS373" s="11"/>
      <c r="AT373" s="11"/>
      <c r="AU373" s="11"/>
      <c r="AV373" s="11"/>
      <c r="AW373" s="11"/>
      <c r="AX373" s="11"/>
      <c r="AY373" s="11"/>
      <c r="AZ373" s="11"/>
      <c r="BA373" s="11"/>
    </row>
    <row r="374" spans="2:53" ht="14" x14ac:dyDescent="0.3">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8"/>
      <c r="AP374" s="18"/>
      <c r="AQ374" s="17"/>
      <c r="AR374" s="17"/>
      <c r="AS374" s="17"/>
      <c r="AT374" s="17"/>
      <c r="AU374" s="17"/>
      <c r="AV374" s="17"/>
      <c r="AW374" s="17"/>
      <c r="AX374" s="17"/>
      <c r="AY374" s="17"/>
      <c r="AZ374" s="17"/>
      <c r="BA374" s="17"/>
    </row>
    <row r="375" spans="2:53" ht="14" x14ac:dyDescent="0.3">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2"/>
      <c r="AP375" s="12"/>
      <c r="AQ375" s="11"/>
      <c r="AR375" s="11"/>
      <c r="AS375" s="11"/>
      <c r="AT375" s="11"/>
      <c r="AU375" s="11"/>
      <c r="AV375" s="11"/>
      <c r="AW375" s="11"/>
      <c r="AX375" s="11"/>
      <c r="AY375" s="11"/>
      <c r="AZ375" s="11"/>
      <c r="BA375" s="11"/>
    </row>
    <row r="376" spans="2:53" ht="14" x14ac:dyDescent="0.3">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8"/>
      <c r="AP376" s="18"/>
      <c r="AQ376" s="17"/>
      <c r="AR376" s="17"/>
      <c r="AS376" s="17"/>
      <c r="AT376" s="17"/>
      <c r="AU376" s="17"/>
      <c r="AV376" s="17"/>
      <c r="AW376" s="17"/>
      <c r="AX376" s="17"/>
      <c r="AY376" s="17"/>
      <c r="AZ376" s="17"/>
      <c r="BA376" s="17"/>
    </row>
    <row r="377" spans="2:53" ht="14" x14ac:dyDescent="0.3">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2"/>
      <c r="AP377" s="12"/>
      <c r="AQ377" s="11"/>
      <c r="AR377" s="11"/>
      <c r="AS377" s="11"/>
      <c r="AT377" s="11"/>
      <c r="AU377" s="11"/>
      <c r="AV377" s="11"/>
      <c r="AW377" s="11"/>
      <c r="AX377" s="11"/>
      <c r="AY377" s="11"/>
      <c r="AZ377" s="11"/>
      <c r="BA377" s="11"/>
    </row>
    <row r="378" spans="2:53" ht="14" x14ac:dyDescent="0.3">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8"/>
      <c r="AP378" s="18"/>
      <c r="AQ378" s="17"/>
      <c r="AR378" s="17"/>
      <c r="AS378" s="17"/>
      <c r="AT378" s="17"/>
      <c r="AU378" s="17"/>
      <c r="AV378" s="17"/>
      <c r="AW378" s="17"/>
      <c r="AX378" s="17"/>
      <c r="AY378" s="17"/>
      <c r="AZ378" s="17"/>
      <c r="BA378" s="17"/>
    </row>
    <row r="379" spans="2:53" ht="14" x14ac:dyDescent="0.3">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2"/>
      <c r="AP379" s="12"/>
      <c r="AQ379" s="11"/>
      <c r="AR379" s="11"/>
      <c r="AS379" s="11"/>
      <c r="AT379" s="11"/>
      <c r="AU379" s="11"/>
      <c r="AV379" s="11"/>
      <c r="AW379" s="11"/>
      <c r="AX379" s="11"/>
      <c r="AY379" s="11"/>
      <c r="AZ379" s="11"/>
      <c r="BA379" s="11"/>
    </row>
    <row r="380" spans="2:53" ht="14" x14ac:dyDescent="0.3">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8"/>
      <c r="AP380" s="18"/>
      <c r="AQ380" s="17"/>
      <c r="AR380" s="17"/>
      <c r="AS380" s="17"/>
      <c r="AT380" s="17"/>
      <c r="AU380" s="17"/>
      <c r="AV380" s="17"/>
      <c r="AW380" s="17"/>
      <c r="AX380" s="17"/>
      <c r="AY380" s="17"/>
      <c r="AZ380" s="17"/>
      <c r="BA380" s="17"/>
    </row>
    <row r="381" spans="2:53" ht="14" x14ac:dyDescent="0.3">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2"/>
      <c r="AP381" s="12"/>
      <c r="AQ381" s="11"/>
      <c r="AR381" s="11"/>
      <c r="AS381" s="11"/>
      <c r="AT381" s="11"/>
      <c r="AU381" s="11"/>
      <c r="AV381" s="11"/>
      <c r="AW381" s="11"/>
      <c r="AX381" s="11"/>
      <c r="AY381" s="11"/>
      <c r="AZ381" s="11"/>
      <c r="BA381" s="11"/>
    </row>
    <row r="382" spans="2:53" ht="14" x14ac:dyDescent="0.3">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8"/>
      <c r="AP382" s="18"/>
      <c r="AQ382" s="17"/>
      <c r="AR382" s="17"/>
      <c r="AS382" s="17"/>
      <c r="AT382" s="17"/>
      <c r="AU382" s="17"/>
      <c r="AV382" s="17"/>
      <c r="AW382" s="17"/>
      <c r="AX382" s="17"/>
      <c r="AY382" s="17"/>
      <c r="AZ382" s="17"/>
      <c r="BA382" s="17"/>
    </row>
    <row r="383" spans="2:53" ht="14" x14ac:dyDescent="0.3">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2"/>
      <c r="AP383" s="12"/>
      <c r="AQ383" s="11"/>
      <c r="AR383" s="11"/>
      <c r="AS383" s="11"/>
      <c r="AT383" s="11"/>
      <c r="AU383" s="11"/>
      <c r="AV383" s="11"/>
      <c r="AW383" s="11"/>
      <c r="AX383" s="11"/>
      <c r="AY383" s="11"/>
      <c r="AZ383" s="11"/>
      <c r="BA383" s="11"/>
    </row>
    <row r="384" spans="2:53" ht="14" x14ac:dyDescent="0.3">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8"/>
      <c r="AP384" s="18"/>
      <c r="AQ384" s="17"/>
      <c r="AR384" s="17"/>
      <c r="AS384" s="17"/>
      <c r="AT384" s="17"/>
      <c r="AU384" s="17"/>
      <c r="AV384" s="17"/>
      <c r="AW384" s="17"/>
      <c r="AX384" s="17"/>
      <c r="AY384" s="17"/>
      <c r="AZ384" s="17"/>
      <c r="BA384" s="17"/>
    </row>
    <row r="385" spans="2:53" ht="14" x14ac:dyDescent="0.3">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2"/>
      <c r="AP385" s="12"/>
      <c r="AQ385" s="11"/>
      <c r="AR385" s="11"/>
      <c r="AS385" s="11"/>
      <c r="AT385" s="11"/>
      <c r="AU385" s="11"/>
      <c r="AV385" s="11"/>
      <c r="AW385" s="11"/>
      <c r="AX385" s="11"/>
      <c r="AY385" s="11"/>
      <c r="AZ385" s="11"/>
      <c r="BA385" s="11"/>
    </row>
    <row r="386" spans="2:53" ht="14" x14ac:dyDescent="0.3">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8"/>
      <c r="AP386" s="18"/>
      <c r="AQ386" s="17"/>
      <c r="AR386" s="17"/>
      <c r="AS386" s="17"/>
      <c r="AT386" s="17"/>
      <c r="AU386" s="17"/>
      <c r="AV386" s="17"/>
      <c r="AW386" s="17"/>
      <c r="AX386" s="17"/>
      <c r="AY386" s="17"/>
      <c r="AZ386" s="17"/>
      <c r="BA386" s="17"/>
    </row>
    <row r="387" spans="2:53" ht="14" x14ac:dyDescent="0.3">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2"/>
      <c r="AP387" s="12"/>
      <c r="AQ387" s="11"/>
      <c r="AR387" s="11"/>
      <c r="AS387" s="11"/>
      <c r="AT387" s="11"/>
      <c r="AU387" s="11"/>
      <c r="AV387" s="11"/>
      <c r="AW387" s="11"/>
      <c r="AX387" s="11"/>
      <c r="AY387" s="11"/>
      <c r="AZ387" s="11"/>
      <c r="BA387" s="11"/>
    </row>
    <row r="388" spans="2:53" ht="14" x14ac:dyDescent="0.3">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8"/>
      <c r="AP388" s="18"/>
      <c r="AQ388" s="17"/>
      <c r="AR388" s="17"/>
      <c r="AS388" s="17"/>
      <c r="AT388" s="17"/>
      <c r="AU388" s="17"/>
      <c r="AV388" s="17"/>
      <c r="AW388" s="17"/>
      <c r="AX388" s="17"/>
      <c r="AY388" s="17"/>
      <c r="AZ388" s="17"/>
      <c r="BA388" s="17"/>
    </row>
    <row r="389" spans="2:53" ht="14" x14ac:dyDescent="0.3">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2"/>
      <c r="AP389" s="12"/>
      <c r="AQ389" s="11"/>
      <c r="AR389" s="11"/>
      <c r="AS389" s="11"/>
      <c r="AT389" s="11"/>
      <c r="AU389" s="11"/>
      <c r="AV389" s="11"/>
      <c r="AW389" s="11"/>
      <c r="AX389" s="11"/>
      <c r="AY389" s="11"/>
      <c r="AZ389" s="11"/>
      <c r="BA389" s="11"/>
    </row>
    <row r="390" spans="2:53" ht="14" x14ac:dyDescent="0.3">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8"/>
      <c r="AP390" s="18"/>
      <c r="AQ390" s="17"/>
      <c r="AR390" s="17"/>
      <c r="AS390" s="17"/>
      <c r="AT390" s="17"/>
      <c r="AU390" s="17"/>
      <c r="AV390" s="17"/>
      <c r="AW390" s="17"/>
      <c r="AX390" s="17"/>
      <c r="AY390" s="17"/>
      <c r="AZ390" s="17"/>
      <c r="BA390" s="17"/>
    </row>
    <row r="391" spans="2:53" ht="14" x14ac:dyDescent="0.3">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2"/>
      <c r="AP391" s="12"/>
      <c r="AQ391" s="11"/>
      <c r="AR391" s="11"/>
      <c r="AS391" s="11"/>
      <c r="AT391" s="11"/>
      <c r="AU391" s="11"/>
      <c r="AV391" s="11"/>
      <c r="AW391" s="11"/>
      <c r="AX391" s="11"/>
      <c r="AY391" s="11"/>
      <c r="AZ391" s="11"/>
      <c r="BA391" s="11"/>
    </row>
    <row r="392" spans="2:53" ht="14" x14ac:dyDescent="0.3">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8"/>
      <c r="AP392" s="18"/>
      <c r="AQ392" s="17"/>
      <c r="AR392" s="17"/>
      <c r="AS392" s="17"/>
      <c r="AT392" s="17"/>
      <c r="AU392" s="17"/>
      <c r="AV392" s="17"/>
      <c r="AW392" s="17"/>
      <c r="AX392" s="17"/>
      <c r="AY392" s="17"/>
      <c r="AZ392" s="17"/>
      <c r="BA392" s="17"/>
    </row>
    <row r="393" spans="2:53" ht="14" x14ac:dyDescent="0.3">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2"/>
      <c r="AP393" s="12"/>
      <c r="AQ393" s="11"/>
      <c r="AR393" s="11"/>
      <c r="AS393" s="11"/>
      <c r="AT393" s="11"/>
      <c r="AU393" s="11"/>
      <c r="AV393" s="11"/>
      <c r="AW393" s="11"/>
      <c r="AX393" s="11"/>
      <c r="AY393" s="11"/>
      <c r="AZ393" s="11"/>
      <c r="BA393" s="11"/>
    </row>
    <row r="394" spans="2:53" ht="14" x14ac:dyDescent="0.3">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8"/>
      <c r="AP394" s="18"/>
      <c r="AQ394" s="17"/>
      <c r="AR394" s="17"/>
      <c r="AS394" s="17"/>
      <c r="AT394" s="17"/>
      <c r="AU394" s="17"/>
      <c r="AV394" s="17"/>
      <c r="AW394" s="17"/>
      <c r="AX394" s="17"/>
      <c r="AY394" s="17"/>
      <c r="AZ394" s="17"/>
      <c r="BA394" s="17"/>
    </row>
    <row r="395" spans="2:53" ht="14" x14ac:dyDescent="0.3">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2"/>
      <c r="AP395" s="12"/>
      <c r="AQ395" s="11"/>
      <c r="AR395" s="11"/>
      <c r="AS395" s="11"/>
      <c r="AT395" s="11"/>
      <c r="AU395" s="11"/>
      <c r="AV395" s="11"/>
      <c r="AW395" s="11"/>
      <c r="AX395" s="11"/>
      <c r="AY395" s="11"/>
      <c r="AZ395" s="11"/>
      <c r="BA395" s="11"/>
    </row>
    <row r="396" spans="2:53" ht="14" x14ac:dyDescent="0.3">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8"/>
      <c r="AP396" s="18"/>
      <c r="AQ396" s="17"/>
      <c r="AR396" s="17"/>
      <c r="AS396" s="17"/>
      <c r="AT396" s="17"/>
      <c r="AU396" s="17"/>
      <c r="AV396" s="17"/>
      <c r="AW396" s="17"/>
      <c r="AX396" s="17"/>
      <c r="AY396" s="17"/>
      <c r="AZ396" s="17"/>
      <c r="BA396" s="17"/>
    </row>
    <row r="397" spans="2:53" ht="14" x14ac:dyDescent="0.3">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2"/>
      <c r="AP397" s="12"/>
      <c r="AQ397" s="11"/>
      <c r="AR397" s="11"/>
      <c r="AS397" s="11"/>
      <c r="AT397" s="11"/>
      <c r="AU397" s="11"/>
      <c r="AV397" s="11"/>
      <c r="AW397" s="11"/>
      <c r="AX397" s="11"/>
      <c r="AY397" s="11"/>
      <c r="AZ397" s="11"/>
      <c r="BA397" s="11"/>
    </row>
    <row r="398" spans="2:53" ht="14" x14ac:dyDescent="0.3">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8"/>
      <c r="AP398" s="18"/>
      <c r="AQ398" s="17"/>
      <c r="AR398" s="17"/>
      <c r="AS398" s="17"/>
      <c r="AT398" s="17"/>
      <c r="AU398" s="17"/>
      <c r="AV398" s="17"/>
      <c r="AW398" s="17"/>
      <c r="AX398" s="17"/>
      <c r="AY398" s="17"/>
      <c r="AZ398" s="17"/>
      <c r="BA398" s="17"/>
    </row>
    <row r="399" spans="2:53" ht="14" x14ac:dyDescent="0.3">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2"/>
      <c r="AP399" s="12"/>
      <c r="AQ399" s="11"/>
      <c r="AR399" s="11"/>
      <c r="AS399" s="11"/>
      <c r="AT399" s="11"/>
      <c r="AU399" s="11"/>
      <c r="AV399" s="11"/>
      <c r="AW399" s="11"/>
      <c r="AX399" s="11"/>
      <c r="AY399" s="11"/>
      <c r="AZ399" s="11"/>
      <c r="BA399" s="11"/>
    </row>
    <row r="400" spans="2:53" ht="14" x14ac:dyDescent="0.3">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8"/>
      <c r="AP400" s="18"/>
      <c r="AQ400" s="17"/>
      <c r="AR400" s="17"/>
      <c r="AS400" s="17"/>
      <c r="AT400" s="17"/>
      <c r="AU400" s="17"/>
      <c r="AV400" s="17"/>
      <c r="AW400" s="17"/>
      <c r="AX400" s="17"/>
      <c r="AY400" s="17"/>
      <c r="AZ400" s="17"/>
      <c r="BA400" s="17"/>
    </row>
    <row r="401" spans="2:53" ht="14" x14ac:dyDescent="0.3">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2"/>
      <c r="AP401" s="12"/>
      <c r="AQ401" s="11"/>
      <c r="AR401" s="11"/>
      <c r="AS401" s="11"/>
      <c r="AT401" s="11"/>
      <c r="AU401" s="11"/>
      <c r="AV401" s="11"/>
      <c r="AW401" s="11"/>
      <c r="AX401" s="11"/>
      <c r="AY401" s="11"/>
      <c r="AZ401" s="11"/>
      <c r="BA401" s="11"/>
    </row>
    <row r="402" spans="2:53" ht="14" x14ac:dyDescent="0.3">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8"/>
      <c r="AP402" s="18"/>
      <c r="AQ402" s="17"/>
      <c r="AR402" s="17"/>
      <c r="AS402" s="17"/>
      <c r="AT402" s="17"/>
      <c r="AU402" s="17"/>
      <c r="AV402" s="17"/>
      <c r="AW402" s="17"/>
      <c r="AX402" s="17"/>
      <c r="AY402" s="17"/>
      <c r="AZ402" s="17"/>
      <c r="BA402" s="17"/>
    </row>
    <row r="403" spans="2:53" ht="14" x14ac:dyDescent="0.3">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2"/>
      <c r="AP403" s="12"/>
      <c r="AQ403" s="11"/>
      <c r="AR403" s="11"/>
      <c r="AS403" s="11"/>
      <c r="AT403" s="11"/>
      <c r="AU403" s="11"/>
      <c r="AV403" s="11"/>
      <c r="AW403" s="11"/>
      <c r="AX403" s="11"/>
      <c r="AY403" s="11"/>
      <c r="AZ403" s="11"/>
      <c r="BA403" s="11"/>
    </row>
    <row r="404" spans="2:53" ht="14" x14ac:dyDescent="0.3">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8"/>
      <c r="AP404" s="18"/>
      <c r="AQ404" s="17"/>
      <c r="AR404" s="17"/>
      <c r="AS404" s="17"/>
      <c r="AT404" s="17"/>
      <c r="AU404" s="17"/>
      <c r="AV404" s="17"/>
      <c r="AW404" s="17"/>
      <c r="AX404" s="17"/>
      <c r="AY404" s="17"/>
      <c r="AZ404" s="17"/>
      <c r="BA404" s="17"/>
    </row>
    <row r="405" spans="2:53" ht="14" x14ac:dyDescent="0.3">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2"/>
      <c r="AP405" s="12"/>
      <c r="AQ405" s="11"/>
      <c r="AR405" s="11"/>
      <c r="AS405" s="11"/>
      <c r="AT405" s="11"/>
      <c r="AU405" s="11"/>
      <c r="AV405" s="11"/>
      <c r="AW405" s="11"/>
      <c r="AX405" s="11"/>
      <c r="AY405" s="11"/>
      <c r="AZ405" s="11"/>
      <c r="BA405" s="11"/>
    </row>
    <row r="406" spans="2:53" ht="14" x14ac:dyDescent="0.3">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8"/>
      <c r="AP406" s="18"/>
      <c r="AQ406" s="17"/>
      <c r="AR406" s="17"/>
      <c r="AS406" s="17"/>
      <c r="AT406" s="17"/>
      <c r="AU406" s="17"/>
      <c r="AV406" s="17"/>
      <c r="AW406" s="17"/>
      <c r="AX406" s="17"/>
      <c r="AY406" s="17"/>
      <c r="AZ406" s="17"/>
      <c r="BA406" s="17"/>
    </row>
    <row r="407" spans="2:53" ht="14" x14ac:dyDescent="0.3">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2"/>
      <c r="AP407" s="12"/>
      <c r="AQ407" s="11"/>
      <c r="AR407" s="11"/>
      <c r="AS407" s="11"/>
      <c r="AT407" s="11"/>
      <c r="AU407" s="11"/>
      <c r="AV407" s="11"/>
      <c r="AW407" s="11"/>
      <c r="AX407" s="11"/>
      <c r="AY407" s="11"/>
      <c r="AZ407" s="11"/>
      <c r="BA407" s="11"/>
    </row>
    <row r="408" spans="2:53" ht="14" x14ac:dyDescent="0.3">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8"/>
      <c r="AP408" s="18"/>
      <c r="AQ408" s="17"/>
      <c r="AR408" s="17"/>
      <c r="AS408" s="17"/>
      <c r="AT408" s="17"/>
      <c r="AU408" s="17"/>
      <c r="AV408" s="17"/>
      <c r="AW408" s="17"/>
      <c r="AX408" s="17"/>
      <c r="AY408" s="17"/>
      <c r="AZ408" s="17"/>
      <c r="BA408" s="17"/>
    </row>
    <row r="409" spans="2:53" ht="14" x14ac:dyDescent="0.3">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2"/>
      <c r="AP409" s="12"/>
      <c r="AQ409" s="11"/>
      <c r="AR409" s="11"/>
      <c r="AS409" s="11"/>
      <c r="AT409" s="11"/>
      <c r="AU409" s="11"/>
      <c r="AV409" s="11"/>
      <c r="AW409" s="11"/>
      <c r="AX409" s="11"/>
      <c r="AY409" s="11"/>
      <c r="AZ409" s="11"/>
      <c r="BA409" s="11"/>
    </row>
    <row r="410" spans="2:53" ht="14" x14ac:dyDescent="0.3">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8"/>
      <c r="AP410" s="18"/>
      <c r="AQ410" s="17"/>
      <c r="AR410" s="17"/>
      <c r="AS410" s="17"/>
      <c r="AT410" s="17"/>
      <c r="AU410" s="17"/>
      <c r="AV410" s="17"/>
      <c r="AW410" s="17"/>
      <c r="AX410" s="17"/>
      <c r="AY410" s="17"/>
      <c r="AZ410" s="17"/>
      <c r="BA410" s="17"/>
    </row>
    <row r="411" spans="2:53" ht="14" x14ac:dyDescent="0.3">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2"/>
      <c r="AP411" s="12"/>
      <c r="AQ411" s="11"/>
      <c r="AR411" s="11"/>
      <c r="AS411" s="11"/>
      <c r="AT411" s="11"/>
      <c r="AU411" s="11"/>
      <c r="AV411" s="11"/>
      <c r="AW411" s="11"/>
      <c r="AX411" s="11"/>
      <c r="AY411" s="11"/>
      <c r="AZ411" s="11"/>
      <c r="BA411" s="11"/>
    </row>
    <row r="412" spans="2:53" ht="14" x14ac:dyDescent="0.3">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8"/>
      <c r="AP412" s="18"/>
      <c r="AQ412" s="17"/>
      <c r="AR412" s="17"/>
      <c r="AS412" s="17"/>
      <c r="AT412" s="17"/>
      <c r="AU412" s="17"/>
      <c r="AV412" s="17"/>
      <c r="AW412" s="17"/>
      <c r="AX412" s="17"/>
      <c r="AY412" s="17"/>
      <c r="AZ412" s="17"/>
      <c r="BA412" s="17"/>
    </row>
    <row r="413" spans="2:53" ht="14" x14ac:dyDescent="0.3">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2"/>
      <c r="AP413" s="12"/>
      <c r="AQ413" s="11"/>
      <c r="AR413" s="11"/>
      <c r="AS413" s="11"/>
      <c r="AT413" s="11"/>
      <c r="AU413" s="11"/>
      <c r="AV413" s="11"/>
      <c r="AW413" s="11"/>
      <c r="AX413" s="11"/>
      <c r="AY413" s="11"/>
      <c r="AZ413" s="11"/>
      <c r="BA413" s="11"/>
    </row>
    <row r="414" spans="2:53" ht="14" x14ac:dyDescent="0.3">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8"/>
      <c r="AP414" s="18"/>
      <c r="AQ414" s="17"/>
      <c r="AR414" s="17"/>
      <c r="AS414" s="17"/>
      <c r="AT414" s="17"/>
      <c r="AU414" s="17"/>
      <c r="AV414" s="17"/>
      <c r="AW414" s="17"/>
      <c r="AX414" s="17"/>
      <c r="AY414" s="17"/>
      <c r="AZ414" s="17"/>
      <c r="BA414" s="17"/>
    </row>
    <row r="415" spans="2:53" ht="14" x14ac:dyDescent="0.3">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2"/>
      <c r="AP415" s="12"/>
      <c r="AQ415" s="11"/>
      <c r="AR415" s="11"/>
      <c r="AS415" s="11"/>
      <c r="AT415" s="11"/>
      <c r="AU415" s="11"/>
      <c r="AV415" s="11"/>
      <c r="AW415" s="11"/>
      <c r="AX415" s="11"/>
      <c r="AY415" s="11"/>
      <c r="AZ415" s="11"/>
      <c r="BA415" s="11"/>
    </row>
    <row r="416" spans="2:53" ht="14" x14ac:dyDescent="0.3">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8"/>
      <c r="AP416" s="18"/>
      <c r="AQ416" s="17"/>
      <c r="AR416" s="17"/>
      <c r="AS416" s="17"/>
      <c r="AT416" s="17"/>
      <c r="AU416" s="17"/>
      <c r="AV416" s="17"/>
      <c r="AW416" s="17"/>
      <c r="AX416" s="17"/>
      <c r="AY416" s="17"/>
      <c r="AZ416" s="17"/>
      <c r="BA416" s="17"/>
    </row>
    <row r="417" spans="2:53" ht="14" x14ac:dyDescent="0.3">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2"/>
      <c r="AP417" s="12"/>
      <c r="AQ417" s="11"/>
      <c r="AR417" s="11"/>
      <c r="AS417" s="11"/>
      <c r="AT417" s="11"/>
      <c r="AU417" s="11"/>
      <c r="AV417" s="11"/>
      <c r="AW417" s="11"/>
      <c r="AX417" s="11"/>
      <c r="AY417" s="11"/>
      <c r="AZ417" s="11"/>
      <c r="BA417" s="11"/>
    </row>
    <row r="418" spans="2:53" ht="14" x14ac:dyDescent="0.3">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8"/>
      <c r="AP418" s="18"/>
      <c r="AQ418" s="17"/>
      <c r="AR418" s="17"/>
      <c r="AS418" s="17"/>
      <c r="AT418" s="17"/>
      <c r="AU418" s="17"/>
      <c r="AV418" s="17"/>
      <c r="AW418" s="17"/>
      <c r="AX418" s="17"/>
      <c r="AY418" s="17"/>
      <c r="AZ418" s="17"/>
      <c r="BA418" s="17"/>
    </row>
    <row r="419" spans="2:53" ht="14" x14ac:dyDescent="0.3">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2"/>
      <c r="AP419" s="12"/>
      <c r="AQ419" s="11"/>
      <c r="AR419" s="11"/>
      <c r="AS419" s="11"/>
      <c r="AT419" s="11"/>
      <c r="AU419" s="11"/>
      <c r="AV419" s="11"/>
      <c r="AW419" s="11"/>
      <c r="AX419" s="11"/>
      <c r="AY419" s="11"/>
      <c r="AZ419" s="11"/>
      <c r="BA419" s="11"/>
    </row>
    <row r="420" spans="2:53" ht="14" x14ac:dyDescent="0.3">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8"/>
      <c r="AP420" s="18"/>
      <c r="AQ420" s="17"/>
      <c r="AR420" s="17"/>
      <c r="AS420" s="17"/>
      <c r="AT420" s="17"/>
      <c r="AU420" s="17"/>
      <c r="AV420" s="17"/>
      <c r="AW420" s="17"/>
      <c r="AX420" s="17"/>
      <c r="AY420" s="17"/>
      <c r="AZ420" s="17"/>
      <c r="BA420" s="17"/>
    </row>
    <row r="421" spans="2:53" ht="14" x14ac:dyDescent="0.3">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2"/>
      <c r="AP421" s="12"/>
      <c r="AQ421" s="11"/>
      <c r="AR421" s="11"/>
      <c r="AS421" s="11"/>
      <c r="AT421" s="11"/>
      <c r="AU421" s="11"/>
      <c r="AV421" s="11"/>
      <c r="AW421" s="11"/>
      <c r="AX421" s="11"/>
      <c r="AY421" s="11"/>
      <c r="AZ421" s="11"/>
      <c r="BA421" s="11"/>
    </row>
    <row r="422" spans="2:53" ht="14" x14ac:dyDescent="0.3">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8"/>
      <c r="AP422" s="18"/>
      <c r="AQ422" s="17"/>
      <c r="AR422" s="17"/>
      <c r="AS422" s="17"/>
      <c r="AT422" s="17"/>
      <c r="AU422" s="17"/>
      <c r="AV422" s="17"/>
      <c r="AW422" s="17"/>
      <c r="AX422" s="17"/>
      <c r="AY422" s="17"/>
      <c r="AZ422" s="17"/>
      <c r="BA422" s="17"/>
    </row>
    <row r="423" spans="2:53" ht="14" x14ac:dyDescent="0.3">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2"/>
      <c r="AP423" s="12"/>
      <c r="AQ423" s="11"/>
      <c r="AR423" s="11"/>
      <c r="AS423" s="11"/>
      <c r="AT423" s="11"/>
      <c r="AU423" s="11"/>
      <c r="AV423" s="11"/>
      <c r="AW423" s="11"/>
      <c r="AX423" s="11"/>
      <c r="AY423" s="11"/>
      <c r="AZ423" s="11"/>
      <c r="BA423" s="11"/>
    </row>
    <row r="424" spans="2:53" ht="14" x14ac:dyDescent="0.3">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8"/>
      <c r="AP424" s="18"/>
      <c r="AQ424" s="17"/>
      <c r="AR424" s="17"/>
      <c r="AS424" s="17"/>
      <c r="AT424" s="17"/>
      <c r="AU424" s="17"/>
      <c r="AV424" s="17"/>
      <c r="AW424" s="17"/>
      <c r="AX424" s="17"/>
      <c r="AY424" s="17"/>
      <c r="AZ424" s="17"/>
      <c r="BA424" s="17"/>
    </row>
    <row r="425" spans="2:53" ht="14" x14ac:dyDescent="0.3">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2"/>
      <c r="AP425" s="12"/>
      <c r="AQ425" s="11"/>
      <c r="AR425" s="11"/>
      <c r="AS425" s="11"/>
      <c r="AT425" s="11"/>
      <c r="AU425" s="11"/>
      <c r="AV425" s="11"/>
      <c r="AW425" s="11"/>
      <c r="AX425" s="11"/>
      <c r="AY425" s="11"/>
      <c r="AZ425" s="11"/>
      <c r="BA425" s="11"/>
    </row>
    <row r="426" spans="2:53" ht="14" x14ac:dyDescent="0.3">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8"/>
      <c r="AP426" s="18"/>
      <c r="AQ426" s="17"/>
      <c r="AR426" s="17"/>
      <c r="AS426" s="17"/>
      <c r="AT426" s="17"/>
      <c r="AU426" s="17"/>
      <c r="AV426" s="17"/>
      <c r="AW426" s="17"/>
      <c r="AX426" s="17"/>
      <c r="AY426" s="17"/>
      <c r="AZ426" s="17"/>
      <c r="BA426" s="17"/>
    </row>
    <row r="427" spans="2:53" ht="14" x14ac:dyDescent="0.3">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2"/>
      <c r="AP427" s="12"/>
      <c r="AQ427" s="11"/>
      <c r="AR427" s="11"/>
      <c r="AS427" s="11"/>
      <c r="AT427" s="11"/>
      <c r="AU427" s="11"/>
      <c r="AV427" s="11"/>
      <c r="AW427" s="11"/>
      <c r="AX427" s="11"/>
      <c r="AY427" s="11"/>
      <c r="AZ427" s="11"/>
      <c r="BA427" s="11"/>
    </row>
    <row r="428" spans="2:53" ht="14" x14ac:dyDescent="0.3">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8"/>
      <c r="AP428" s="18"/>
      <c r="AQ428" s="17"/>
      <c r="AR428" s="17"/>
      <c r="AS428" s="17"/>
      <c r="AT428" s="17"/>
      <c r="AU428" s="17"/>
      <c r="AV428" s="17"/>
      <c r="AW428" s="17"/>
      <c r="AX428" s="17"/>
      <c r="AY428" s="17"/>
      <c r="AZ428" s="17"/>
      <c r="BA428" s="17"/>
    </row>
    <row r="429" spans="2:53" ht="14" x14ac:dyDescent="0.3">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2"/>
      <c r="AP429" s="12"/>
      <c r="AQ429" s="11"/>
      <c r="AR429" s="11"/>
      <c r="AS429" s="11"/>
      <c r="AT429" s="11"/>
      <c r="AU429" s="11"/>
      <c r="AV429" s="11"/>
      <c r="AW429" s="11"/>
      <c r="AX429" s="11"/>
      <c r="AY429" s="11"/>
      <c r="AZ429" s="11"/>
      <c r="BA429" s="11"/>
    </row>
    <row r="430" spans="2:53" ht="14" x14ac:dyDescent="0.3">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8"/>
      <c r="AP430" s="18"/>
      <c r="AQ430" s="17"/>
      <c r="AR430" s="17"/>
      <c r="AS430" s="17"/>
      <c r="AT430" s="17"/>
      <c r="AU430" s="17"/>
      <c r="AV430" s="17"/>
      <c r="AW430" s="17"/>
      <c r="AX430" s="17"/>
      <c r="AY430" s="17"/>
      <c r="AZ430" s="17"/>
      <c r="BA430" s="17"/>
    </row>
    <row r="431" spans="2:53" ht="14" x14ac:dyDescent="0.3">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2"/>
      <c r="AP431" s="12"/>
      <c r="AQ431" s="11"/>
      <c r="AR431" s="11"/>
      <c r="AS431" s="11"/>
      <c r="AT431" s="11"/>
      <c r="AU431" s="11"/>
      <c r="AV431" s="11"/>
      <c r="AW431" s="11"/>
      <c r="AX431" s="11"/>
      <c r="AY431" s="11"/>
      <c r="AZ431" s="11"/>
      <c r="BA431" s="11"/>
    </row>
    <row r="432" spans="2:53" ht="14" x14ac:dyDescent="0.3">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8"/>
      <c r="AP432" s="18"/>
      <c r="AQ432" s="17"/>
      <c r="AR432" s="17"/>
      <c r="AS432" s="17"/>
      <c r="AT432" s="17"/>
      <c r="AU432" s="17"/>
      <c r="AV432" s="17"/>
      <c r="AW432" s="17"/>
      <c r="AX432" s="17"/>
      <c r="AY432" s="17"/>
      <c r="AZ432" s="17"/>
      <c r="BA432" s="17"/>
    </row>
    <row r="433" spans="2:53" ht="14" x14ac:dyDescent="0.3">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2"/>
      <c r="AP433" s="12"/>
      <c r="AQ433" s="11"/>
      <c r="AR433" s="11"/>
      <c r="AS433" s="11"/>
      <c r="AT433" s="11"/>
      <c r="AU433" s="11"/>
      <c r="AV433" s="11"/>
      <c r="AW433" s="11"/>
      <c r="AX433" s="11"/>
      <c r="AY433" s="11"/>
      <c r="AZ433" s="11"/>
      <c r="BA433" s="11"/>
    </row>
    <row r="434" spans="2:53" ht="14" x14ac:dyDescent="0.3">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8"/>
      <c r="AP434" s="18"/>
      <c r="AQ434" s="17"/>
      <c r="AR434" s="17"/>
      <c r="AS434" s="17"/>
      <c r="AT434" s="17"/>
      <c r="AU434" s="17"/>
      <c r="AV434" s="17"/>
      <c r="AW434" s="17"/>
      <c r="AX434" s="17"/>
      <c r="AY434" s="17"/>
      <c r="AZ434" s="17"/>
      <c r="BA434" s="17"/>
    </row>
    <row r="435" spans="2:53" ht="14" x14ac:dyDescent="0.3">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2"/>
      <c r="AP435" s="12"/>
      <c r="AQ435" s="11"/>
      <c r="AR435" s="11"/>
      <c r="AS435" s="11"/>
      <c r="AT435" s="11"/>
      <c r="AU435" s="11"/>
      <c r="AV435" s="11"/>
      <c r="AW435" s="11"/>
      <c r="AX435" s="11"/>
      <c r="AY435" s="11"/>
      <c r="AZ435" s="11"/>
      <c r="BA435" s="11"/>
    </row>
    <row r="436" spans="2:53" ht="14" x14ac:dyDescent="0.3">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8"/>
      <c r="AP436" s="18"/>
      <c r="AQ436" s="17"/>
      <c r="AR436" s="17"/>
      <c r="AS436" s="17"/>
      <c r="AT436" s="17"/>
      <c r="AU436" s="17"/>
      <c r="AV436" s="17"/>
      <c r="AW436" s="17"/>
      <c r="AX436" s="17"/>
      <c r="AY436" s="17"/>
      <c r="AZ436" s="17"/>
      <c r="BA436" s="17"/>
    </row>
    <row r="437" spans="2:53" ht="14" x14ac:dyDescent="0.3">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2"/>
      <c r="AP437" s="12"/>
      <c r="AQ437" s="11"/>
      <c r="AR437" s="11"/>
      <c r="AS437" s="11"/>
      <c r="AT437" s="11"/>
      <c r="AU437" s="11"/>
      <c r="AV437" s="11"/>
      <c r="AW437" s="11"/>
      <c r="AX437" s="11"/>
      <c r="AY437" s="11"/>
      <c r="AZ437" s="11"/>
      <c r="BA437" s="11"/>
    </row>
    <row r="438" spans="2:53" ht="14" x14ac:dyDescent="0.3">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8"/>
      <c r="AP438" s="18"/>
      <c r="AQ438" s="17"/>
      <c r="AR438" s="17"/>
      <c r="AS438" s="17"/>
      <c r="AT438" s="17"/>
      <c r="AU438" s="17"/>
      <c r="AV438" s="17"/>
      <c r="AW438" s="17"/>
      <c r="AX438" s="17"/>
      <c r="AY438" s="17"/>
      <c r="AZ438" s="17"/>
      <c r="BA438" s="17"/>
    </row>
    <row r="439" spans="2:53" ht="14" x14ac:dyDescent="0.3">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2"/>
      <c r="AP439" s="12"/>
      <c r="AQ439" s="11"/>
      <c r="AR439" s="11"/>
      <c r="AS439" s="11"/>
      <c r="AT439" s="11"/>
      <c r="AU439" s="11"/>
      <c r="AV439" s="11"/>
      <c r="AW439" s="11"/>
      <c r="AX439" s="11"/>
      <c r="AY439" s="11"/>
      <c r="AZ439" s="11"/>
      <c r="BA439" s="11"/>
    </row>
    <row r="440" spans="2:53" ht="14" x14ac:dyDescent="0.3">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8"/>
      <c r="AP440" s="18"/>
      <c r="AQ440" s="17"/>
      <c r="AR440" s="17"/>
      <c r="AS440" s="17"/>
      <c r="AT440" s="17"/>
      <c r="AU440" s="17"/>
      <c r="AV440" s="17"/>
      <c r="AW440" s="17"/>
      <c r="AX440" s="17"/>
      <c r="AY440" s="17"/>
      <c r="AZ440" s="17"/>
      <c r="BA440" s="17"/>
    </row>
    <row r="441" spans="2:53" ht="14" x14ac:dyDescent="0.3">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2"/>
      <c r="AP441" s="12"/>
      <c r="AQ441" s="11"/>
      <c r="AR441" s="11"/>
      <c r="AS441" s="11"/>
      <c r="AT441" s="11"/>
      <c r="AU441" s="11"/>
      <c r="AV441" s="11"/>
      <c r="AW441" s="11"/>
      <c r="AX441" s="11"/>
      <c r="AY441" s="11"/>
      <c r="AZ441" s="11"/>
      <c r="BA441" s="11"/>
    </row>
    <row r="442" spans="2:53" ht="14" x14ac:dyDescent="0.3">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8"/>
      <c r="AP442" s="18"/>
      <c r="AQ442" s="17"/>
      <c r="AR442" s="17"/>
      <c r="AS442" s="17"/>
      <c r="AT442" s="17"/>
      <c r="AU442" s="17"/>
      <c r="AV442" s="17"/>
      <c r="AW442" s="17"/>
      <c r="AX442" s="17"/>
      <c r="AY442" s="17"/>
      <c r="AZ442" s="17"/>
      <c r="BA442" s="17"/>
    </row>
    <row r="443" spans="2:53" ht="14" x14ac:dyDescent="0.3">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2"/>
      <c r="AP443" s="12"/>
      <c r="AQ443" s="11"/>
      <c r="AR443" s="11"/>
      <c r="AS443" s="11"/>
      <c r="AT443" s="11"/>
      <c r="AU443" s="11"/>
      <c r="AV443" s="11"/>
      <c r="AW443" s="11"/>
      <c r="AX443" s="11"/>
      <c r="AY443" s="11"/>
      <c r="AZ443" s="11"/>
      <c r="BA443" s="11"/>
    </row>
    <row r="444" spans="2:53" ht="14" x14ac:dyDescent="0.3">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8"/>
      <c r="AP444" s="18"/>
      <c r="AQ444" s="17"/>
      <c r="AR444" s="17"/>
      <c r="AS444" s="17"/>
      <c r="AT444" s="17"/>
      <c r="AU444" s="17"/>
      <c r="AV444" s="17"/>
      <c r="AW444" s="17"/>
      <c r="AX444" s="17"/>
      <c r="AY444" s="17"/>
      <c r="AZ444" s="17"/>
      <c r="BA444" s="17"/>
    </row>
    <row r="445" spans="2:53" ht="14" x14ac:dyDescent="0.3">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2"/>
      <c r="AP445" s="12"/>
      <c r="AQ445" s="11"/>
      <c r="AR445" s="11"/>
      <c r="AS445" s="11"/>
      <c r="AT445" s="11"/>
      <c r="AU445" s="11"/>
      <c r="AV445" s="11"/>
      <c r="AW445" s="11"/>
      <c r="AX445" s="11"/>
      <c r="AY445" s="11"/>
      <c r="AZ445" s="11"/>
      <c r="BA445" s="11"/>
    </row>
    <row r="446" spans="2:53" ht="14" x14ac:dyDescent="0.3">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8"/>
      <c r="AP446" s="18"/>
      <c r="AQ446" s="17"/>
      <c r="AR446" s="17"/>
      <c r="AS446" s="17"/>
      <c r="AT446" s="17"/>
      <c r="AU446" s="17"/>
      <c r="AV446" s="17"/>
      <c r="AW446" s="17"/>
      <c r="AX446" s="17"/>
      <c r="AY446" s="17"/>
      <c r="AZ446" s="17"/>
      <c r="BA446" s="17"/>
    </row>
    <row r="447" spans="2:53" ht="14" x14ac:dyDescent="0.3">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2"/>
      <c r="AP447" s="12"/>
      <c r="AQ447" s="11"/>
      <c r="AR447" s="11"/>
      <c r="AS447" s="11"/>
      <c r="AT447" s="11"/>
      <c r="AU447" s="11"/>
      <c r="AV447" s="11"/>
      <c r="AW447" s="11"/>
      <c r="AX447" s="11"/>
      <c r="AY447" s="11"/>
      <c r="AZ447" s="11"/>
      <c r="BA447" s="11"/>
    </row>
    <row r="448" spans="2:53" ht="14" x14ac:dyDescent="0.3">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8"/>
      <c r="AP448" s="18"/>
      <c r="AQ448" s="17"/>
      <c r="AR448" s="17"/>
      <c r="AS448" s="17"/>
      <c r="AT448" s="17"/>
      <c r="AU448" s="17"/>
      <c r="AV448" s="17"/>
      <c r="AW448" s="17"/>
      <c r="AX448" s="17"/>
      <c r="AY448" s="17"/>
      <c r="AZ448" s="17"/>
      <c r="BA448" s="17"/>
    </row>
    <row r="449" spans="2:53" ht="14" x14ac:dyDescent="0.3">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2"/>
      <c r="AP449" s="12"/>
      <c r="AQ449" s="11"/>
      <c r="AR449" s="11"/>
      <c r="AS449" s="11"/>
      <c r="AT449" s="11"/>
      <c r="AU449" s="11"/>
      <c r="AV449" s="11"/>
      <c r="AW449" s="11"/>
      <c r="AX449" s="11"/>
      <c r="AY449" s="11"/>
      <c r="AZ449" s="11"/>
      <c r="BA449" s="11"/>
    </row>
    <row r="450" spans="2:53" ht="14" x14ac:dyDescent="0.3">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8"/>
      <c r="AP450" s="18"/>
      <c r="AQ450" s="17"/>
      <c r="AR450" s="17"/>
      <c r="AS450" s="17"/>
      <c r="AT450" s="17"/>
      <c r="AU450" s="17"/>
      <c r="AV450" s="17"/>
      <c r="AW450" s="17"/>
      <c r="AX450" s="17"/>
      <c r="AY450" s="17"/>
      <c r="AZ450" s="17"/>
      <c r="BA450" s="17"/>
    </row>
    <row r="451" spans="2:53" ht="14" x14ac:dyDescent="0.3">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2"/>
      <c r="AP451" s="12"/>
      <c r="AQ451" s="11"/>
      <c r="AR451" s="11"/>
      <c r="AS451" s="11"/>
      <c r="AT451" s="11"/>
      <c r="AU451" s="11"/>
      <c r="AV451" s="11"/>
      <c r="AW451" s="11"/>
      <c r="AX451" s="11"/>
      <c r="AY451" s="11"/>
      <c r="AZ451" s="11"/>
      <c r="BA451" s="11"/>
    </row>
    <row r="452" spans="2:53" ht="14" x14ac:dyDescent="0.3">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8"/>
      <c r="AP452" s="18"/>
      <c r="AQ452" s="17"/>
      <c r="AR452" s="17"/>
      <c r="AS452" s="17"/>
      <c r="AT452" s="17"/>
      <c r="AU452" s="17"/>
      <c r="AV452" s="17"/>
      <c r="AW452" s="17"/>
      <c r="AX452" s="17"/>
      <c r="AY452" s="17"/>
      <c r="AZ452" s="17"/>
      <c r="BA452" s="17"/>
    </row>
    <row r="453" spans="2:53" ht="14" x14ac:dyDescent="0.3">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2"/>
      <c r="AP453" s="12"/>
      <c r="AQ453" s="11"/>
      <c r="AR453" s="11"/>
      <c r="AS453" s="11"/>
      <c r="AT453" s="11"/>
      <c r="AU453" s="11"/>
      <c r="AV453" s="11"/>
      <c r="AW453" s="11"/>
      <c r="AX453" s="11"/>
      <c r="AY453" s="11"/>
      <c r="AZ453" s="11"/>
      <c r="BA453" s="11"/>
    </row>
    <row r="454" spans="2:53" ht="14" x14ac:dyDescent="0.3">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8"/>
      <c r="AP454" s="18"/>
      <c r="AQ454" s="17"/>
      <c r="AR454" s="17"/>
      <c r="AS454" s="17"/>
      <c r="AT454" s="17"/>
      <c r="AU454" s="17"/>
      <c r="AV454" s="17"/>
      <c r="AW454" s="17"/>
      <c r="AX454" s="17"/>
      <c r="AY454" s="17"/>
      <c r="AZ454" s="17"/>
      <c r="BA454" s="17"/>
    </row>
    <row r="455" spans="2:53" ht="14" x14ac:dyDescent="0.3">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2"/>
      <c r="AP455" s="12"/>
      <c r="AQ455" s="11"/>
      <c r="AR455" s="11"/>
      <c r="AS455" s="11"/>
      <c r="AT455" s="11"/>
      <c r="AU455" s="11"/>
      <c r="AV455" s="11"/>
      <c r="AW455" s="11"/>
      <c r="AX455" s="11"/>
      <c r="AY455" s="11"/>
      <c r="AZ455" s="11"/>
      <c r="BA455" s="11"/>
    </row>
    <row r="456" spans="2:53" ht="14" x14ac:dyDescent="0.3">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8"/>
      <c r="AP456" s="18"/>
      <c r="AQ456" s="17"/>
      <c r="AR456" s="17"/>
      <c r="AS456" s="17"/>
      <c r="AT456" s="17"/>
      <c r="AU456" s="17"/>
      <c r="AV456" s="17"/>
      <c r="AW456" s="17"/>
      <c r="AX456" s="17"/>
      <c r="AY456" s="17"/>
      <c r="AZ456" s="17"/>
      <c r="BA456" s="17"/>
    </row>
    <row r="457" spans="2:53" ht="14" x14ac:dyDescent="0.3">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2"/>
      <c r="AP457" s="12"/>
      <c r="AQ457" s="11"/>
      <c r="AR457" s="11"/>
      <c r="AS457" s="11"/>
      <c r="AT457" s="11"/>
      <c r="AU457" s="11"/>
      <c r="AV457" s="11"/>
      <c r="AW457" s="11"/>
      <c r="AX457" s="11"/>
      <c r="AY457" s="11"/>
      <c r="AZ457" s="11"/>
      <c r="BA457" s="11"/>
    </row>
    <row r="458" spans="2:53" ht="14" x14ac:dyDescent="0.3">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8"/>
      <c r="AP458" s="18"/>
      <c r="AQ458" s="17"/>
      <c r="AR458" s="17"/>
      <c r="AS458" s="17"/>
      <c r="AT458" s="17"/>
      <c r="AU458" s="17"/>
      <c r="AV458" s="17"/>
      <c r="AW458" s="17"/>
      <c r="AX458" s="17"/>
      <c r="AY458" s="17"/>
      <c r="AZ458" s="17"/>
      <c r="BA458" s="17"/>
    </row>
    <row r="459" spans="2:53" ht="14" x14ac:dyDescent="0.3">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2"/>
      <c r="AP459" s="12"/>
      <c r="AQ459" s="11"/>
      <c r="AR459" s="11"/>
      <c r="AS459" s="11"/>
      <c r="AT459" s="11"/>
      <c r="AU459" s="11"/>
      <c r="AV459" s="11"/>
      <c r="AW459" s="11"/>
      <c r="AX459" s="11"/>
      <c r="AY459" s="11"/>
      <c r="AZ459" s="11"/>
      <c r="BA459" s="11"/>
    </row>
    <row r="460" spans="2:53" ht="14" x14ac:dyDescent="0.3">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8"/>
      <c r="AP460" s="18"/>
      <c r="AQ460" s="17"/>
      <c r="AR460" s="17"/>
      <c r="AS460" s="17"/>
      <c r="AT460" s="17"/>
      <c r="AU460" s="17"/>
      <c r="AV460" s="17"/>
      <c r="AW460" s="17"/>
      <c r="AX460" s="17"/>
      <c r="AY460" s="17"/>
      <c r="AZ460" s="17"/>
      <c r="BA460" s="17"/>
    </row>
    <row r="461" spans="2:53" ht="14" x14ac:dyDescent="0.3">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2"/>
      <c r="AP461" s="12"/>
      <c r="AQ461" s="11"/>
      <c r="AR461" s="11"/>
      <c r="AS461" s="11"/>
      <c r="AT461" s="11"/>
      <c r="AU461" s="11"/>
      <c r="AV461" s="11"/>
      <c r="AW461" s="11"/>
      <c r="AX461" s="11"/>
      <c r="AY461" s="11"/>
      <c r="AZ461" s="11"/>
      <c r="BA461" s="11"/>
    </row>
    <row r="462" spans="2:53" ht="14" x14ac:dyDescent="0.3">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8"/>
      <c r="AP462" s="18"/>
      <c r="AQ462" s="17"/>
      <c r="AR462" s="17"/>
      <c r="AS462" s="17"/>
      <c r="AT462" s="17"/>
      <c r="AU462" s="17"/>
      <c r="AV462" s="17"/>
      <c r="AW462" s="17"/>
      <c r="AX462" s="17"/>
      <c r="AY462" s="17"/>
      <c r="AZ462" s="17"/>
      <c r="BA462" s="17"/>
    </row>
    <row r="463" spans="2:53" ht="14" x14ac:dyDescent="0.3">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2"/>
      <c r="AP463" s="12"/>
      <c r="AQ463" s="11"/>
      <c r="AR463" s="11"/>
      <c r="AS463" s="11"/>
      <c r="AT463" s="11"/>
      <c r="AU463" s="11"/>
      <c r="AV463" s="11"/>
      <c r="AW463" s="11"/>
      <c r="AX463" s="11"/>
      <c r="AY463" s="11"/>
      <c r="AZ463" s="11"/>
      <c r="BA463" s="11"/>
    </row>
    <row r="464" spans="2:53" ht="14" x14ac:dyDescent="0.3">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8"/>
      <c r="AP464" s="18"/>
      <c r="AQ464" s="17"/>
      <c r="AR464" s="17"/>
      <c r="AS464" s="17"/>
      <c r="AT464" s="17"/>
      <c r="AU464" s="17"/>
      <c r="AV464" s="17"/>
      <c r="AW464" s="17"/>
      <c r="AX464" s="17"/>
      <c r="AY464" s="17"/>
      <c r="AZ464" s="17"/>
      <c r="BA464" s="17"/>
    </row>
    <row r="465" spans="2:53" ht="14" x14ac:dyDescent="0.3">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2"/>
      <c r="AP465" s="12"/>
      <c r="AQ465" s="11"/>
      <c r="AR465" s="11"/>
      <c r="AS465" s="11"/>
      <c r="AT465" s="11"/>
      <c r="AU465" s="11"/>
      <c r="AV465" s="11"/>
      <c r="AW465" s="11"/>
      <c r="AX465" s="11"/>
      <c r="AY465" s="11"/>
      <c r="AZ465" s="11"/>
      <c r="BA465" s="11"/>
    </row>
    <row r="466" spans="2:53" ht="14" x14ac:dyDescent="0.3">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8"/>
      <c r="AP466" s="18"/>
      <c r="AQ466" s="17"/>
      <c r="AR466" s="17"/>
      <c r="AS466" s="17"/>
      <c r="AT466" s="17"/>
      <c r="AU466" s="17"/>
      <c r="AV466" s="17"/>
      <c r="AW466" s="17"/>
      <c r="AX466" s="17"/>
      <c r="AY466" s="17"/>
      <c r="AZ466" s="17"/>
      <c r="BA466" s="17"/>
    </row>
    <row r="467" spans="2:53" ht="14" x14ac:dyDescent="0.3">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2"/>
      <c r="AP467" s="12"/>
      <c r="AQ467" s="11"/>
      <c r="AR467" s="11"/>
      <c r="AS467" s="11"/>
      <c r="AT467" s="11"/>
      <c r="AU467" s="11"/>
      <c r="AV467" s="11"/>
      <c r="AW467" s="11"/>
      <c r="AX467" s="11"/>
      <c r="AY467" s="11"/>
      <c r="AZ467" s="11"/>
      <c r="BA467" s="11"/>
    </row>
    <row r="468" spans="2:53" ht="14" x14ac:dyDescent="0.3">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8"/>
      <c r="AP468" s="18"/>
      <c r="AQ468" s="17"/>
      <c r="AR468" s="17"/>
      <c r="AS468" s="17"/>
      <c r="AT468" s="17"/>
      <c r="AU468" s="17"/>
      <c r="AV468" s="17"/>
      <c r="AW468" s="17"/>
      <c r="AX468" s="17"/>
      <c r="AY468" s="17"/>
      <c r="AZ468" s="17"/>
      <c r="BA468" s="17"/>
    </row>
    <row r="469" spans="2:53" ht="14" x14ac:dyDescent="0.3">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2"/>
      <c r="AP469" s="12"/>
      <c r="AQ469" s="11"/>
      <c r="AR469" s="11"/>
      <c r="AS469" s="11"/>
      <c r="AT469" s="11"/>
      <c r="AU469" s="11"/>
      <c r="AV469" s="11"/>
      <c r="AW469" s="11"/>
      <c r="AX469" s="11"/>
      <c r="AY469" s="11"/>
      <c r="AZ469" s="11"/>
      <c r="BA469" s="11"/>
    </row>
    <row r="470" spans="2:53" ht="14" x14ac:dyDescent="0.3">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8"/>
      <c r="AP470" s="18"/>
      <c r="AQ470" s="17"/>
      <c r="AR470" s="17"/>
      <c r="AS470" s="17"/>
      <c r="AT470" s="17"/>
      <c r="AU470" s="17"/>
      <c r="AV470" s="17"/>
      <c r="AW470" s="17"/>
      <c r="AX470" s="17"/>
      <c r="AY470" s="17"/>
      <c r="AZ470" s="17"/>
      <c r="BA470" s="17"/>
    </row>
    <row r="471" spans="2:53" ht="14" x14ac:dyDescent="0.3">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2"/>
      <c r="AP471" s="12"/>
      <c r="AQ471" s="11"/>
      <c r="AR471" s="11"/>
      <c r="AS471" s="11"/>
      <c r="AT471" s="11"/>
      <c r="AU471" s="11"/>
      <c r="AV471" s="11"/>
      <c r="AW471" s="11"/>
      <c r="AX471" s="11"/>
      <c r="AY471" s="11"/>
      <c r="AZ471" s="11"/>
      <c r="BA471" s="11"/>
    </row>
    <row r="472" spans="2:53" ht="14" x14ac:dyDescent="0.3">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8"/>
      <c r="AP472" s="18"/>
      <c r="AQ472" s="17"/>
      <c r="AR472" s="17"/>
      <c r="AS472" s="17"/>
      <c r="AT472" s="17"/>
      <c r="AU472" s="17"/>
      <c r="AV472" s="17"/>
      <c r="AW472" s="17"/>
      <c r="AX472" s="17"/>
      <c r="AY472" s="17"/>
      <c r="AZ472" s="17"/>
      <c r="BA472" s="17"/>
    </row>
    <row r="473" spans="2:53" ht="14" x14ac:dyDescent="0.3">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2"/>
      <c r="AP473" s="12"/>
      <c r="AQ473" s="11"/>
      <c r="AR473" s="11"/>
      <c r="AS473" s="11"/>
      <c r="AT473" s="11"/>
      <c r="AU473" s="11"/>
      <c r="AV473" s="11"/>
      <c r="AW473" s="11"/>
      <c r="AX473" s="11"/>
      <c r="AY473" s="11"/>
      <c r="AZ473" s="11"/>
      <c r="BA473" s="11"/>
    </row>
    <row r="474" spans="2:53" ht="14" x14ac:dyDescent="0.3">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8"/>
      <c r="AP474" s="18"/>
      <c r="AQ474" s="17"/>
      <c r="AR474" s="17"/>
      <c r="AS474" s="17"/>
      <c r="AT474" s="17"/>
      <c r="AU474" s="17"/>
      <c r="AV474" s="17"/>
      <c r="AW474" s="17"/>
      <c r="AX474" s="17"/>
      <c r="AY474" s="17"/>
      <c r="AZ474" s="17"/>
      <c r="BA474" s="17"/>
    </row>
    <row r="475" spans="2:53" ht="14" x14ac:dyDescent="0.3">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2"/>
      <c r="AP475" s="12"/>
      <c r="AQ475" s="11"/>
      <c r="AR475" s="11"/>
      <c r="AS475" s="11"/>
      <c r="AT475" s="11"/>
      <c r="AU475" s="11"/>
      <c r="AV475" s="11"/>
      <c r="AW475" s="11"/>
      <c r="AX475" s="11"/>
      <c r="AY475" s="11"/>
      <c r="AZ475" s="11"/>
      <c r="BA475" s="11"/>
    </row>
    <row r="476" spans="2:53" ht="14" x14ac:dyDescent="0.3">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8"/>
      <c r="AP476" s="18"/>
      <c r="AQ476" s="17"/>
      <c r="AR476" s="17"/>
      <c r="AS476" s="17"/>
      <c r="AT476" s="17"/>
      <c r="AU476" s="17"/>
      <c r="AV476" s="17"/>
      <c r="AW476" s="17"/>
      <c r="AX476" s="17"/>
      <c r="AY476" s="17"/>
      <c r="AZ476" s="17"/>
      <c r="BA476" s="17"/>
    </row>
    <row r="477" spans="2:53" ht="14" x14ac:dyDescent="0.3">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2"/>
      <c r="AP477" s="12"/>
      <c r="AQ477" s="11"/>
      <c r="AR477" s="11"/>
      <c r="AS477" s="11"/>
      <c r="AT477" s="11"/>
      <c r="AU477" s="11"/>
      <c r="AV477" s="11"/>
      <c r="AW477" s="11"/>
      <c r="AX477" s="11"/>
      <c r="AY477" s="11"/>
      <c r="AZ477" s="11"/>
      <c r="BA477" s="11"/>
    </row>
    <row r="478" spans="2:53" ht="14" x14ac:dyDescent="0.3">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8"/>
      <c r="AP478" s="18"/>
      <c r="AQ478" s="17"/>
      <c r="AR478" s="17"/>
      <c r="AS478" s="17"/>
      <c r="AT478" s="17"/>
      <c r="AU478" s="17"/>
      <c r="AV478" s="17"/>
      <c r="AW478" s="17"/>
      <c r="AX478" s="17"/>
      <c r="AY478" s="17"/>
      <c r="AZ478" s="17"/>
      <c r="BA478" s="17"/>
    </row>
    <row r="479" spans="2:53" ht="14" x14ac:dyDescent="0.3">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2"/>
      <c r="AP479" s="12"/>
      <c r="AQ479" s="11"/>
      <c r="AR479" s="11"/>
      <c r="AS479" s="11"/>
      <c r="AT479" s="11"/>
      <c r="AU479" s="11"/>
      <c r="AV479" s="11"/>
      <c r="AW479" s="11"/>
      <c r="AX479" s="11"/>
      <c r="AY479" s="11"/>
      <c r="AZ479" s="11"/>
      <c r="BA479" s="11"/>
    </row>
    <row r="480" spans="2:53" ht="14" x14ac:dyDescent="0.3">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8"/>
      <c r="AP480" s="18"/>
      <c r="AQ480" s="17"/>
      <c r="AR480" s="17"/>
      <c r="AS480" s="17"/>
      <c r="AT480" s="17"/>
      <c r="AU480" s="17"/>
      <c r="AV480" s="17"/>
      <c r="AW480" s="17"/>
      <c r="AX480" s="17"/>
      <c r="AY480" s="17"/>
      <c r="AZ480" s="17"/>
      <c r="BA480" s="17"/>
    </row>
    <row r="481" spans="2:53" ht="14" x14ac:dyDescent="0.3">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2"/>
      <c r="AP481" s="12"/>
      <c r="AQ481" s="11"/>
      <c r="AR481" s="11"/>
      <c r="AS481" s="11"/>
      <c r="AT481" s="11"/>
      <c r="AU481" s="11"/>
      <c r="AV481" s="11"/>
      <c r="AW481" s="11"/>
      <c r="AX481" s="11"/>
      <c r="AY481" s="11"/>
      <c r="AZ481" s="11"/>
      <c r="BA481" s="11"/>
    </row>
    <row r="482" spans="2:53" ht="14" x14ac:dyDescent="0.3">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8"/>
      <c r="AP482" s="18"/>
      <c r="AQ482" s="17"/>
      <c r="AR482" s="17"/>
      <c r="AS482" s="17"/>
      <c r="AT482" s="17"/>
      <c r="AU482" s="17"/>
      <c r="AV482" s="17"/>
      <c r="AW482" s="17"/>
      <c r="AX482" s="17"/>
      <c r="AY482" s="17"/>
      <c r="AZ482" s="17"/>
      <c r="BA482" s="17"/>
    </row>
    <row r="483" spans="2:53" ht="14" x14ac:dyDescent="0.3">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2"/>
      <c r="AP483" s="12"/>
      <c r="AQ483" s="11"/>
      <c r="AR483" s="11"/>
      <c r="AS483" s="11"/>
      <c r="AT483" s="11"/>
      <c r="AU483" s="11"/>
      <c r="AV483" s="11"/>
      <c r="AW483" s="11"/>
      <c r="AX483" s="11"/>
      <c r="AY483" s="11"/>
      <c r="AZ483" s="11"/>
      <c r="BA483" s="11"/>
    </row>
    <row r="484" spans="2:53" ht="14" x14ac:dyDescent="0.3">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8"/>
      <c r="AP484" s="18"/>
      <c r="AQ484" s="17"/>
      <c r="AR484" s="17"/>
      <c r="AS484" s="17"/>
      <c r="AT484" s="17"/>
      <c r="AU484" s="17"/>
      <c r="AV484" s="17"/>
      <c r="AW484" s="17"/>
      <c r="AX484" s="17"/>
      <c r="AY484" s="17"/>
      <c r="AZ484" s="17"/>
      <c r="BA484" s="17"/>
    </row>
    <row r="485" spans="2:53" ht="14" x14ac:dyDescent="0.3">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2"/>
      <c r="AP485" s="12"/>
      <c r="AQ485" s="11"/>
      <c r="AR485" s="11"/>
      <c r="AS485" s="11"/>
      <c r="AT485" s="11"/>
      <c r="AU485" s="11"/>
      <c r="AV485" s="11"/>
      <c r="AW485" s="11"/>
      <c r="AX485" s="11"/>
      <c r="AY485" s="11"/>
      <c r="AZ485" s="11"/>
      <c r="BA485" s="11"/>
    </row>
    <row r="486" spans="2:53" ht="14" x14ac:dyDescent="0.3">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8"/>
      <c r="AP486" s="18"/>
      <c r="AQ486" s="17"/>
      <c r="AR486" s="17"/>
      <c r="AS486" s="17"/>
      <c r="AT486" s="17"/>
      <c r="AU486" s="17"/>
      <c r="AV486" s="17"/>
      <c r="AW486" s="17"/>
      <c r="AX486" s="17"/>
      <c r="AY486" s="17"/>
      <c r="AZ486" s="17"/>
      <c r="BA486" s="17"/>
    </row>
    <row r="487" spans="2:53" ht="14" x14ac:dyDescent="0.3">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2"/>
      <c r="AP487" s="12"/>
      <c r="AQ487" s="11"/>
      <c r="AR487" s="11"/>
      <c r="AS487" s="11"/>
      <c r="AT487" s="11"/>
      <c r="AU487" s="11"/>
      <c r="AV487" s="11"/>
      <c r="AW487" s="11"/>
      <c r="AX487" s="11"/>
      <c r="AY487" s="11"/>
      <c r="AZ487" s="11"/>
      <c r="BA487" s="11"/>
    </row>
    <row r="488" spans="2:53" ht="14" x14ac:dyDescent="0.3">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8"/>
      <c r="AP488" s="18"/>
      <c r="AQ488" s="17"/>
      <c r="AR488" s="17"/>
      <c r="AS488" s="17"/>
      <c r="AT488" s="17"/>
      <c r="AU488" s="17"/>
      <c r="AV488" s="17"/>
      <c r="AW488" s="17"/>
      <c r="AX488" s="17"/>
      <c r="AY488" s="17"/>
      <c r="AZ488" s="17"/>
      <c r="BA488" s="17"/>
    </row>
    <row r="489" spans="2:53" ht="14" x14ac:dyDescent="0.3">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2"/>
      <c r="AP489" s="12"/>
      <c r="AQ489" s="11"/>
      <c r="AR489" s="11"/>
      <c r="AS489" s="11"/>
      <c r="AT489" s="11"/>
      <c r="AU489" s="11"/>
      <c r="AV489" s="11"/>
      <c r="AW489" s="11"/>
      <c r="AX489" s="11"/>
      <c r="AY489" s="11"/>
      <c r="AZ489" s="11"/>
      <c r="BA489" s="11"/>
    </row>
    <row r="490" spans="2:53" ht="14" x14ac:dyDescent="0.3">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8"/>
      <c r="AP490" s="18"/>
      <c r="AQ490" s="17"/>
      <c r="AR490" s="17"/>
      <c r="AS490" s="17"/>
      <c r="AT490" s="17"/>
      <c r="AU490" s="17"/>
      <c r="AV490" s="17"/>
      <c r="AW490" s="17"/>
      <c r="AX490" s="17"/>
      <c r="AY490" s="17"/>
      <c r="AZ490" s="17"/>
      <c r="BA490" s="17"/>
    </row>
    <row r="491" spans="2:53" ht="14" x14ac:dyDescent="0.3">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2"/>
      <c r="AP491" s="12"/>
      <c r="AQ491" s="11"/>
      <c r="AR491" s="11"/>
      <c r="AS491" s="11"/>
      <c r="AT491" s="11"/>
      <c r="AU491" s="11"/>
      <c r="AV491" s="11"/>
      <c r="AW491" s="11"/>
      <c r="AX491" s="11"/>
      <c r="AY491" s="11"/>
      <c r="AZ491" s="11"/>
      <c r="BA491" s="11"/>
    </row>
    <row r="492" spans="2:53" ht="14" x14ac:dyDescent="0.3">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8"/>
      <c r="AP492" s="18"/>
      <c r="AQ492" s="17"/>
      <c r="AR492" s="17"/>
      <c r="AS492" s="17"/>
      <c r="AT492" s="17"/>
      <c r="AU492" s="17"/>
      <c r="AV492" s="17"/>
      <c r="AW492" s="17"/>
      <c r="AX492" s="17"/>
      <c r="AY492" s="17"/>
      <c r="AZ492" s="17"/>
      <c r="BA492" s="17"/>
    </row>
    <row r="493" spans="2:53" ht="14" x14ac:dyDescent="0.3">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2"/>
      <c r="AP493" s="12"/>
      <c r="AQ493" s="11"/>
      <c r="AR493" s="11"/>
      <c r="AS493" s="11"/>
      <c r="AT493" s="11"/>
      <c r="AU493" s="11"/>
      <c r="AV493" s="11"/>
      <c r="AW493" s="11"/>
      <c r="AX493" s="11"/>
      <c r="AY493" s="11"/>
      <c r="AZ493" s="11"/>
      <c r="BA493" s="11"/>
    </row>
    <row r="494" spans="2:53" ht="14" x14ac:dyDescent="0.3">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8"/>
      <c r="AP494" s="18"/>
      <c r="AQ494" s="17"/>
      <c r="AR494" s="17"/>
      <c r="AS494" s="17"/>
      <c r="AT494" s="17"/>
      <c r="AU494" s="17"/>
      <c r="AV494" s="17"/>
      <c r="AW494" s="17"/>
      <c r="AX494" s="17"/>
      <c r="AY494" s="17"/>
      <c r="AZ494" s="17"/>
      <c r="BA494" s="17"/>
    </row>
    <row r="495" spans="2:53" ht="14" x14ac:dyDescent="0.3">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2"/>
      <c r="AP495" s="12"/>
      <c r="AQ495" s="11"/>
      <c r="AR495" s="11"/>
      <c r="AS495" s="11"/>
      <c r="AT495" s="11"/>
      <c r="AU495" s="11"/>
      <c r="AV495" s="11"/>
      <c r="AW495" s="11"/>
      <c r="AX495" s="11"/>
      <c r="AY495" s="11"/>
      <c r="AZ495" s="11"/>
      <c r="BA495" s="11"/>
    </row>
    <row r="496" spans="2:53" ht="14" x14ac:dyDescent="0.3">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8"/>
      <c r="AP496" s="18"/>
      <c r="AQ496" s="17"/>
      <c r="AR496" s="17"/>
      <c r="AS496" s="17"/>
      <c r="AT496" s="17"/>
      <c r="AU496" s="17"/>
      <c r="AV496" s="17"/>
      <c r="AW496" s="17"/>
      <c r="AX496" s="17"/>
      <c r="AY496" s="17"/>
      <c r="AZ496" s="17"/>
      <c r="BA496" s="17"/>
    </row>
    <row r="497" spans="2:53" ht="14" x14ac:dyDescent="0.3">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2"/>
      <c r="AP497" s="12"/>
      <c r="AQ497" s="11"/>
      <c r="AR497" s="11"/>
      <c r="AS497" s="11"/>
      <c r="AT497" s="11"/>
      <c r="AU497" s="11"/>
      <c r="AV497" s="11"/>
      <c r="AW497" s="11"/>
      <c r="AX497" s="11"/>
      <c r="AY497" s="11"/>
      <c r="AZ497" s="11"/>
      <c r="BA497" s="11"/>
    </row>
    <row r="498" spans="2:53" ht="14" x14ac:dyDescent="0.3">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8"/>
      <c r="AP498" s="18"/>
      <c r="AQ498" s="17"/>
      <c r="AR498" s="17"/>
      <c r="AS498" s="17"/>
      <c r="AT498" s="17"/>
      <c r="AU498" s="17"/>
      <c r="AV498" s="17"/>
      <c r="AW498" s="17"/>
      <c r="AX498" s="17"/>
      <c r="AY498" s="17"/>
      <c r="AZ498" s="17"/>
      <c r="BA498" s="17"/>
    </row>
    <row r="499" spans="2:53" ht="14" x14ac:dyDescent="0.3">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2"/>
      <c r="AP499" s="12"/>
      <c r="AQ499" s="11"/>
      <c r="AR499" s="11"/>
      <c r="AS499" s="11"/>
      <c r="AT499" s="11"/>
      <c r="AU499" s="11"/>
      <c r="AV499" s="11"/>
      <c r="AW499" s="11"/>
      <c r="AX499" s="11"/>
      <c r="AY499" s="11"/>
      <c r="AZ499" s="11"/>
      <c r="BA499" s="11"/>
    </row>
    <row r="500" spans="2:53" ht="14" x14ac:dyDescent="0.3">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8"/>
      <c r="AP500" s="18"/>
      <c r="AQ500" s="17"/>
      <c r="AR500" s="17"/>
      <c r="AS500" s="17"/>
      <c r="AT500" s="17"/>
      <c r="AU500" s="17"/>
      <c r="AV500" s="17"/>
      <c r="AW500" s="17"/>
      <c r="AX500" s="17"/>
      <c r="AY500" s="17"/>
      <c r="AZ500" s="17"/>
      <c r="BA500" s="17"/>
    </row>
    <row r="501" spans="2:53" ht="14" x14ac:dyDescent="0.3">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2"/>
      <c r="AP501" s="12"/>
      <c r="AQ501" s="11"/>
      <c r="AR501" s="11"/>
      <c r="AS501" s="11"/>
      <c r="AT501" s="11"/>
      <c r="AU501" s="11"/>
      <c r="AV501" s="11"/>
      <c r="AW501" s="11"/>
      <c r="AX501" s="11"/>
      <c r="AY501" s="11"/>
      <c r="AZ501" s="11"/>
      <c r="BA501" s="11"/>
    </row>
    <row r="502" spans="2:53" ht="14" x14ac:dyDescent="0.3">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8"/>
      <c r="AP502" s="18"/>
      <c r="AQ502" s="17"/>
      <c r="AR502" s="17"/>
      <c r="AS502" s="17"/>
      <c r="AT502" s="17"/>
      <c r="AU502" s="17"/>
      <c r="AV502" s="17"/>
      <c r="AW502" s="17"/>
      <c r="AX502" s="17"/>
      <c r="AY502" s="17"/>
      <c r="AZ502" s="17"/>
      <c r="BA502" s="17"/>
    </row>
    <row r="503" spans="2:53" ht="14" x14ac:dyDescent="0.3">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2"/>
      <c r="AP503" s="12"/>
      <c r="AQ503" s="11"/>
      <c r="AR503" s="11"/>
      <c r="AS503" s="11"/>
      <c r="AT503" s="11"/>
      <c r="AU503" s="11"/>
      <c r="AV503" s="11"/>
      <c r="AW503" s="11"/>
      <c r="AX503" s="11"/>
      <c r="AY503" s="11"/>
      <c r="AZ503" s="11"/>
      <c r="BA503" s="11"/>
    </row>
    <row r="504" spans="2:53" ht="14" x14ac:dyDescent="0.3">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8"/>
      <c r="AP504" s="18"/>
      <c r="AQ504" s="17"/>
      <c r="AR504" s="17"/>
      <c r="AS504" s="17"/>
      <c r="AT504" s="17"/>
      <c r="AU504" s="17"/>
      <c r="AV504" s="17"/>
      <c r="AW504" s="17"/>
      <c r="AX504" s="17"/>
      <c r="AY504" s="17"/>
      <c r="AZ504" s="17"/>
      <c r="BA504" s="17"/>
    </row>
    <row r="505" spans="2:53" ht="14" x14ac:dyDescent="0.3">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2"/>
      <c r="AP505" s="12"/>
      <c r="AQ505" s="11"/>
      <c r="AR505" s="11"/>
      <c r="AS505" s="11"/>
      <c r="AT505" s="11"/>
      <c r="AU505" s="11"/>
      <c r="AV505" s="11"/>
      <c r="AW505" s="11"/>
      <c r="AX505" s="11"/>
      <c r="AY505" s="11"/>
      <c r="AZ505" s="11"/>
      <c r="BA505" s="11"/>
    </row>
    <row r="506" spans="2:53" ht="14" x14ac:dyDescent="0.3">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8"/>
      <c r="AP506" s="18"/>
      <c r="AQ506" s="17"/>
      <c r="AR506" s="17"/>
      <c r="AS506" s="17"/>
      <c r="AT506" s="17"/>
      <c r="AU506" s="17"/>
      <c r="AV506" s="17"/>
      <c r="AW506" s="17"/>
      <c r="AX506" s="17"/>
      <c r="AY506" s="17"/>
      <c r="AZ506" s="17"/>
      <c r="BA506" s="17"/>
    </row>
    <row r="507" spans="2:53" ht="14" x14ac:dyDescent="0.3">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2"/>
      <c r="AP507" s="12"/>
      <c r="AQ507" s="11"/>
      <c r="AR507" s="11"/>
      <c r="AS507" s="11"/>
      <c r="AT507" s="11"/>
      <c r="AU507" s="11"/>
      <c r="AV507" s="11"/>
      <c r="AW507" s="11"/>
      <c r="AX507" s="11"/>
      <c r="AY507" s="11"/>
      <c r="AZ507" s="11"/>
      <c r="BA507" s="11"/>
    </row>
    <row r="508" spans="2:53" ht="14" x14ac:dyDescent="0.3">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8"/>
      <c r="AP508" s="18"/>
      <c r="AQ508" s="17"/>
      <c r="AR508" s="17"/>
      <c r="AS508" s="17"/>
      <c r="AT508" s="17"/>
      <c r="AU508" s="17"/>
      <c r="AV508" s="17"/>
      <c r="AW508" s="17"/>
      <c r="AX508" s="17"/>
      <c r="AY508" s="17"/>
      <c r="AZ508" s="17"/>
      <c r="BA508" s="17"/>
    </row>
    <row r="509" spans="2:53" ht="14" x14ac:dyDescent="0.3">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2"/>
      <c r="AP509" s="12"/>
      <c r="AQ509" s="11"/>
      <c r="AR509" s="11"/>
      <c r="AS509" s="11"/>
      <c r="AT509" s="11"/>
      <c r="AU509" s="11"/>
      <c r="AV509" s="11"/>
      <c r="AW509" s="11"/>
      <c r="AX509" s="11"/>
      <c r="AY509" s="11"/>
      <c r="AZ509" s="11"/>
      <c r="BA509" s="11"/>
    </row>
    <row r="510" spans="2:53" ht="14" x14ac:dyDescent="0.3">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8"/>
      <c r="AP510" s="18"/>
      <c r="AQ510" s="17"/>
      <c r="AR510" s="17"/>
      <c r="AS510" s="17"/>
      <c r="AT510" s="17"/>
      <c r="AU510" s="17"/>
      <c r="AV510" s="17"/>
      <c r="AW510" s="17"/>
      <c r="AX510" s="17"/>
      <c r="AY510" s="17"/>
      <c r="AZ510" s="17"/>
      <c r="BA510" s="17"/>
    </row>
    <row r="511" spans="2:53" ht="14" x14ac:dyDescent="0.3">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2"/>
      <c r="AP511" s="12"/>
      <c r="AQ511" s="11"/>
      <c r="AR511" s="11"/>
      <c r="AS511" s="11"/>
      <c r="AT511" s="11"/>
      <c r="AU511" s="11"/>
      <c r="AV511" s="11"/>
      <c r="AW511" s="11"/>
      <c r="AX511" s="11"/>
      <c r="AY511" s="11"/>
      <c r="AZ511" s="11"/>
      <c r="BA511" s="11"/>
    </row>
    <row r="512" spans="2:53" ht="14" x14ac:dyDescent="0.3">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8"/>
      <c r="AP512" s="18"/>
      <c r="AQ512" s="17"/>
      <c r="AR512" s="17"/>
      <c r="AS512" s="17"/>
      <c r="AT512" s="17"/>
      <c r="AU512" s="17"/>
      <c r="AV512" s="17"/>
      <c r="AW512" s="17"/>
      <c r="AX512" s="17"/>
      <c r="AY512" s="17"/>
      <c r="AZ512" s="17"/>
      <c r="BA512" s="17"/>
    </row>
    <row r="513" spans="2:53" ht="14" x14ac:dyDescent="0.3">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2"/>
      <c r="AP513" s="12"/>
      <c r="AQ513" s="11"/>
      <c r="AR513" s="11"/>
      <c r="AS513" s="11"/>
      <c r="AT513" s="11"/>
      <c r="AU513" s="11"/>
      <c r="AV513" s="11"/>
      <c r="AW513" s="11"/>
      <c r="AX513" s="11"/>
      <c r="AY513" s="11"/>
      <c r="AZ513" s="11"/>
      <c r="BA513" s="11"/>
    </row>
    <row r="514" spans="2:53" ht="14" x14ac:dyDescent="0.3">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8"/>
      <c r="AP514" s="18"/>
      <c r="AQ514" s="17"/>
      <c r="AR514" s="17"/>
      <c r="AS514" s="17"/>
      <c r="AT514" s="17"/>
      <c r="AU514" s="17"/>
      <c r="AV514" s="17"/>
      <c r="AW514" s="17"/>
      <c r="AX514" s="17"/>
      <c r="AY514" s="17"/>
      <c r="AZ514" s="17"/>
      <c r="BA514" s="17"/>
    </row>
    <row r="515" spans="2:53" ht="14" x14ac:dyDescent="0.3">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2"/>
      <c r="AP515" s="12"/>
      <c r="AQ515" s="11"/>
      <c r="AR515" s="11"/>
      <c r="AS515" s="11"/>
      <c r="AT515" s="11"/>
      <c r="AU515" s="11"/>
      <c r="AV515" s="11"/>
      <c r="AW515" s="11"/>
      <c r="AX515" s="11"/>
      <c r="AY515" s="11"/>
      <c r="AZ515" s="11"/>
      <c r="BA515" s="11"/>
    </row>
    <row r="516" spans="2:53" ht="14" x14ac:dyDescent="0.3">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8"/>
      <c r="AP516" s="18"/>
      <c r="AQ516" s="17"/>
      <c r="AR516" s="17"/>
      <c r="AS516" s="17"/>
      <c r="AT516" s="17"/>
      <c r="AU516" s="17"/>
      <c r="AV516" s="17"/>
      <c r="AW516" s="17"/>
      <c r="AX516" s="17"/>
      <c r="AY516" s="17"/>
      <c r="AZ516" s="17"/>
      <c r="BA516" s="17"/>
    </row>
    <row r="517" spans="2:53" ht="14" x14ac:dyDescent="0.3">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2"/>
      <c r="AP517" s="12"/>
      <c r="AQ517" s="11"/>
      <c r="AR517" s="11"/>
      <c r="AS517" s="11"/>
      <c r="AT517" s="11"/>
      <c r="AU517" s="11"/>
      <c r="AV517" s="11"/>
      <c r="AW517" s="11"/>
      <c r="AX517" s="11"/>
      <c r="AY517" s="11"/>
      <c r="AZ517" s="11"/>
      <c r="BA517" s="11"/>
    </row>
    <row r="518" spans="2:53" ht="14" x14ac:dyDescent="0.3">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8"/>
      <c r="AP518" s="18"/>
      <c r="AQ518" s="17"/>
      <c r="AR518" s="17"/>
      <c r="AS518" s="17"/>
      <c r="AT518" s="17"/>
      <c r="AU518" s="17"/>
      <c r="AV518" s="17"/>
      <c r="AW518" s="17"/>
      <c r="AX518" s="17"/>
      <c r="AY518" s="17"/>
      <c r="AZ518" s="17"/>
      <c r="BA518" s="17"/>
    </row>
    <row r="519" spans="2:53" ht="14" x14ac:dyDescent="0.3">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2"/>
      <c r="AP519" s="12"/>
      <c r="AQ519" s="11"/>
      <c r="AR519" s="11"/>
      <c r="AS519" s="11"/>
      <c r="AT519" s="11"/>
      <c r="AU519" s="11"/>
      <c r="AV519" s="11"/>
      <c r="AW519" s="11"/>
      <c r="AX519" s="11"/>
      <c r="AY519" s="11"/>
      <c r="AZ519" s="11"/>
      <c r="BA519" s="11"/>
    </row>
    <row r="520" spans="2:53" ht="14" x14ac:dyDescent="0.3">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8"/>
      <c r="AP520" s="18"/>
      <c r="AQ520" s="17"/>
      <c r="AR520" s="17"/>
      <c r="AS520" s="17"/>
      <c r="AT520" s="17"/>
      <c r="AU520" s="17"/>
      <c r="AV520" s="17"/>
      <c r="AW520" s="17"/>
      <c r="AX520" s="17"/>
      <c r="AY520" s="17"/>
      <c r="AZ520" s="17"/>
      <c r="BA520" s="17"/>
    </row>
    <row r="521" spans="2:53" ht="14" x14ac:dyDescent="0.3">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2"/>
      <c r="AP521" s="12"/>
      <c r="AQ521" s="11"/>
      <c r="AR521" s="11"/>
      <c r="AS521" s="11"/>
      <c r="AT521" s="11"/>
      <c r="AU521" s="11"/>
      <c r="AV521" s="11"/>
      <c r="AW521" s="11"/>
      <c r="AX521" s="11"/>
      <c r="AY521" s="11"/>
      <c r="AZ521" s="11"/>
      <c r="BA521" s="11"/>
    </row>
    <row r="522" spans="2:53" ht="14" x14ac:dyDescent="0.3">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c r="AJ522" s="17"/>
      <c r="AK522" s="17"/>
      <c r="AL522" s="17"/>
      <c r="AM522" s="17"/>
      <c r="AN522" s="17"/>
      <c r="AO522" s="18"/>
      <c r="AP522" s="18"/>
      <c r="AQ522" s="17"/>
      <c r="AR522" s="17"/>
      <c r="AS522" s="17"/>
      <c r="AT522" s="17"/>
      <c r="AU522" s="17"/>
      <c r="AV522" s="17"/>
      <c r="AW522" s="17"/>
      <c r="AX522" s="17"/>
      <c r="AY522" s="17"/>
      <c r="AZ522" s="17"/>
      <c r="BA522" s="17"/>
    </row>
    <row r="523" spans="2:53" ht="14" x14ac:dyDescent="0.3">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2"/>
      <c r="AP523" s="12"/>
      <c r="AQ523" s="11"/>
      <c r="AR523" s="11"/>
      <c r="AS523" s="11"/>
      <c r="AT523" s="11"/>
      <c r="AU523" s="11"/>
      <c r="AV523" s="11"/>
      <c r="AW523" s="11"/>
      <c r="AX523" s="11"/>
      <c r="AY523" s="11"/>
      <c r="AZ523" s="11"/>
      <c r="BA523" s="11"/>
    </row>
    <row r="524" spans="2:53" ht="14" x14ac:dyDescent="0.3">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8"/>
      <c r="AP524" s="18"/>
      <c r="AQ524" s="17"/>
      <c r="AR524" s="17"/>
      <c r="AS524" s="17"/>
      <c r="AT524" s="17"/>
      <c r="AU524" s="17"/>
      <c r="AV524" s="17"/>
      <c r="AW524" s="17"/>
      <c r="AX524" s="17"/>
      <c r="AY524" s="17"/>
      <c r="AZ524" s="17"/>
      <c r="BA524" s="17"/>
    </row>
    <row r="525" spans="2:53" ht="14" x14ac:dyDescent="0.3">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2"/>
      <c r="AP525" s="12"/>
      <c r="AQ525" s="11"/>
      <c r="AR525" s="11"/>
      <c r="AS525" s="11"/>
      <c r="AT525" s="11"/>
      <c r="AU525" s="11"/>
      <c r="AV525" s="11"/>
      <c r="AW525" s="11"/>
      <c r="AX525" s="11"/>
      <c r="AY525" s="11"/>
      <c r="AZ525" s="11"/>
      <c r="BA525" s="11"/>
    </row>
    <row r="526" spans="2:53" ht="14" x14ac:dyDescent="0.3">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8"/>
      <c r="AP526" s="18"/>
      <c r="AQ526" s="17"/>
      <c r="AR526" s="17"/>
      <c r="AS526" s="17"/>
      <c r="AT526" s="17"/>
      <c r="AU526" s="17"/>
      <c r="AV526" s="17"/>
      <c r="AW526" s="17"/>
      <c r="AX526" s="17"/>
      <c r="AY526" s="17"/>
      <c r="AZ526" s="17"/>
      <c r="BA526" s="17"/>
    </row>
    <row r="527" spans="2:53" ht="14" x14ac:dyDescent="0.3">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2"/>
      <c r="AP527" s="12"/>
      <c r="AQ527" s="11"/>
      <c r="AR527" s="11"/>
      <c r="AS527" s="11"/>
      <c r="AT527" s="11"/>
      <c r="AU527" s="11"/>
      <c r="AV527" s="11"/>
      <c r="AW527" s="11"/>
      <c r="AX527" s="11"/>
      <c r="AY527" s="11"/>
      <c r="AZ527" s="11"/>
      <c r="BA527" s="11"/>
    </row>
    <row r="528" spans="2:53" ht="14" x14ac:dyDescent="0.3">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8"/>
      <c r="AP528" s="18"/>
      <c r="AQ528" s="17"/>
      <c r="AR528" s="17"/>
      <c r="AS528" s="17"/>
      <c r="AT528" s="17"/>
      <c r="AU528" s="17"/>
      <c r="AV528" s="17"/>
      <c r="AW528" s="17"/>
      <c r="AX528" s="17"/>
      <c r="AY528" s="17"/>
      <c r="AZ528" s="17"/>
      <c r="BA528" s="17"/>
    </row>
    <row r="529" spans="2:53" ht="14" x14ac:dyDescent="0.3">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2"/>
      <c r="AP529" s="12"/>
      <c r="AQ529" s="11"/>
      <c r="AR529" s="11"/>
      <c r="AS529" s="11"/>
      <c r="AT529" s="11"/>
      <c r="AU529" s="11"/>
      <c r="AV529" s="11"/>
      <c r="AW529" s="11"/>
      <c r="AX529" s="11"/>
      <c r="AY529" s="11"/>
      <c r="AZ529" s="11"/>
      <c r="BA529" s="11"/>
    </row>
    <row r="530" spans="2:53" ht="14" x14ac:dyDescent="0.3">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8"/>
      <c r="AP530" s="18"/>
      <c r="AQ530" s="17"/>
      <c r="AR530" s="17"/>
      <c r="AS530" s="17"/>
      <c r="AT530" s="17"/>
      <c r="AU530" s="17"/>
      <c r="AV530" s="17"/>
      <c r="AW530" s="17"/>
      <c r="AX530" s="17"/>
      <c r="AY530" s="17"/>
      <c r="AZ530" s="17"/>
      <c r="BA530" s="17"/>
    </row>
    <row r="531" spans="2:53" ht="14" x14ac:dyDescent="0.3">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2"/>
      <c r="AP531" s="12"/>
      <c r="AQ531" s="11"/>
      <c r="AR531" s="11"/>
      <c r="AS531" s="11"/>
      <c r="AT531" s="11"/>
      <c r="AU531" s="11"/>
      <c r="AV531" s="11"/>
      <c r="AW531" s="11"/>
      <c r="AX531" s="11"/>
      <c r="AY531" s="11"/>
      <c r="AZ531" s="11"/>
      <c r="BA531" s="11"/>
    </row>
    <row r="532" spans="2:53" ht="14" x14ac:dyDescent="0.3">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8"/>
      <c r="AP532" s="18"/>
      <c r="AQ532" s="17"/>
      <c r="AR532" s="17"/>
      <c r="AS532" s="17"/>
      <c r="AT532" s="17"/>
      <c r="AU532" s="17"/>
      <c r="AV532" s="17"/>
      <c r="AW532" s="17"/>
      <c r="AX532" s="17"/>
      <c r="AY532" s="17"/>
      <c r="AZ532" s="17"/>
      <c r="BA532" s="17"/>
    </row>
    <row r="533" spans="2:53" ht="14" x14ac:dyDescent="0.3">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2"/>
      <c r="AP533" s="12"/>
      <c r="AQ533" s="11"/>
      <c r="AR533" s="11"/>
      <c r="AS533" s="11"/>
      <c r="AT533" s="11"/>
      <c r="AU533" s="11"/>
      <c r="AV533" s="11"/>
      <c r="AW533" s="11"/>
      <c r="AX533" s="11"/>
      <c r="AY533" s="11"/>
      <c r="AZ533" s="11"/>
      <c r="BA533" s="11"/>
    </row>
    <row r="534" spans="2:53" ht="14" x14ac:dyDescent="0.3">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8"/>
      <c r="AP534" s="18"/>
      <c r="AQ534" s="17"/>
      <c r="AR534" s="17"/>
      <c r="AS534" s="17"/>
      <c r="AT534" s="17"/>
      <c r="AU534" s="17"/>
      <c r="AV534" s="17"/>
      <c r="AW534" s="17"/>
      <c r="AX534" s="17"/>
      <c r="AY534" s="17"/>
      <c r="AZ534" s="17"/>
      <c r="BA534" s="17"/>
    </row>
    <row r="535" spans="2:53" ht="14" x14ac:dyDescent="0.3">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2"/>
      <c r="AP535" s="12"/>
      <c r="AQ535" s="11"/>
      <c r="AR535" s="11"/>
      <c r="AS535" s="11"/>
      <c r="AT535" s="11"/>
      <c r="AU535" s="11"/>
      <c r="AV535" s="11"/>
      <c r="AW535" s="11"/>
      <c r="AX535" s="11"/>
      <c r="AY535" s="11"/>
      <c r="AZ535" s="11"/>
      <c r="BA535" s="11"/>
    </row>
    <row r="536" spans="2:53" ht="14" x14ac:dyDescent="0.3">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c r="AJ536" s="17"/>
      <c r="AK536" s="17"/>
      <c r="AL536" s="17"/>
      <c r="AM536" s="17"/>
      <c r="AN536" s="17"/>
      <c r="AO536" s="18"/>
      <c r="AP536" s="18"/>
      <c r="AQ536" s="17"/>
      <c r="AR536" s="17"/>
      <c r="AS536" s="17"/>
      <c r="AT536" s="17"/>
      <c r="AU536" s="17"/>
      <c r="AV536" s="17"/>
      <c r="AW536" s="17"/>
      <c r="AX536" s="17"/>
      <c r="AY536" s="17"/>
      <c r="AZ536" s="17"/>
      <c r="BA536" s="17"/>
    </row>
    <row r="537" spans="2:53" ht="14" x14ac:dyDescent="0.3">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2"/>
      <c r="AP537" s="12"/>
      <c r="AQ537" s="11"/>
      <c r="AR537" s="11"/>
      <c r="AS537" s="11"/>
      <c r="AT537" s="11"/>
      <c r="AU537" s="11"/>
      <c r="AV537" s="11"/>
      <c r="AW537" s="11"/>
      <c r="AX537" s="11"/>
      <c r="AY537" s="11"/>
      <c r="AZ537" s="11"/>
      <c r="BA537" s="11"/>
    </row>
    <row r="538" spans="2:53" ht="14" x14ac:dyDescent="0.3">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8"/>
      <c r="AP538" s="18"/>
      <c r="AQ538" s="17"/>
      <c r="AR538" s="17"/>
      <c r="AS538" s="17"/>
      <c r="AT538" s="17"/>
      <c r="AU538" s="17"/>
      <c r="AV538" s="17"/>
      <c r="AW538" s="17"/>
      <c r="AX538" s="17"/>
      <c r="AY538" s="17"/>
      <c r="AZ538" s="17"/>
      <c r="BA538" s="17"/>
    </row>
    <row r="539" spans="2:53" ht="14" x14ac:dyDescent="0.3">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2"/>
      <c r="AP539" s="12"/>
      <c r="AQ539" s="11"/>
      <c r="AR539" s="11"/>
      <c r="AS539" s="11"/>
      <c r="AT539" s="11"/>
      <c r="AU539" s="11"/>
      <c r="AV539" s="11"/>
      <c r="AW539" s="11"/>
      <c r="AX539" s="11"/>
      <c r="AY539" s="11"/>
      <c r="AZ539" s="11"/>
      <c r="BA539" s="11"/>
    </row>
    <row r="540" spans="2:53" ht="14" x14ac:dyDescent="0.3">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8"/>
      <c r="AP540" s="18"/>
      <c r="AQ540" s="17"/>
      <c r="AR540" s="17"/>
      <c r="AS540" s="17"/>
      <c r="AT540" s="17"/>
      <c r="AU540" s="17"/>
      <c r="AV540" s="17"/>
      <c r="AW540" s="17"/>
      <c r="AX540" s="17"/>
      <c r="AY540" s="17"/>
      <c r="AZ540" s="17"/>
      <c r="BA540" s="17"/>
    </row>
    <row r="541" spans="2:53" ht="14" x14ac:dyDescent="0.3">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2"/>
      <c r="AP541" s="12"/>
      <c r="AQ541" s="11"/>
      <c r="AR541" s="11"/>
      <c r="AS541" s="11"/>
      <c r="AT541" s="11"/>
      <c r="AU541" s="11"/>
      <c r="AV541" s="11"/>
      <c r="AW541" s="11"/>
      <c r="AX541" s="11"/>
      <c r="AY541" s="11"/>
      <c r="AZ541" s="11"/>
      <c r="BA541" s="11"/>
    </row>
    <row r="542" spans="2:53" ht="14" x14ac:dyDescent="0.3">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8"/>
      <c r="AP542" s="18"/>
      <c r="AQ542" s="17"/>
      <c r="AR542" s="17"/>
      <c r="AS542" s="17"/>
      <c r="AT542" s="17"/>
      <c r="AU542" s="17"/>
      <c r="AV542" s="17"/>
      <c r="AW542" s="17"/>
      <c r="AX542" s="17"/>
      <c r="AY542" s="17"/>
      <c r="AZ542" s="17"/>
      <c r="BA542" s="17"/>
    </row>
    <row r="543" spans="2:53" ht="14" x14ac:dyDescent="0.3">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2"/>
      <c r="AP543" s="12"/>
      <c r="AQ543" s="11"/>
      <c r="AR543" s="11"/>
      <c r="AS543" s="11"/>
      <c r="AT543" s="11"/>
      <c r="AU543" s="11"/>
      <c r="AV543" s="11"/>
      <c r="AW543" s="11"/>
      <c r="AX543" s="11"/>
      <c r="AY543" s="11"/>
      <c r="AZ543" s="11"/>
      <c r="BA543" s="11"/>
    </row>
    <row r="544" spans="2:53" ht="14" x14ac:dyDescent="0.3">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8"/>
      <c r="AP544" s="18"/>
      <c r="AQ544" s="17"/>
      <c r="AR544" s="17"/>
      <c r="AS544" s="17"/>
      <c r="AT544" s="17"/>
      <c r="AU544" s="17"/>
      <c r="AV544" s="17"/>
      <c r="AW544" s="17"/>
      <c r="AX544" s="17"/>
      <c r="AY544" s="17"/>
      <c r="AZ544" s="17"/>
      <c r="BA544" s="17"/>
    </row>
    <row r="545" spans="2:53" ht="14" x14ac:dyDescent="0.3">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2"/>
      <c r="AP545" s="12"/>
      <c r="AQ545" s="11"/>
      <c r="AR545" s="11"/>
      <c r="AS545" s="11"/>
      <c r="AT545" s="11"/>
      <c r="AU545" s="11"/>
      <c r="AV545" s="11"/>
      <c r="AW545" s="11"/>
      <c r="AX545" s="11"/>
      <c r="AY545" s="11"/>
      <c r="AZ545" s="11"/>
      <c r="BA545" s="11"/>
    </row>
    <row r="546" spans="2:53" ht="14" x14ac:dyDescent="0.3">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8"/>
      <c r="AP546" s="18"/>
      <c r="AQ546" s="17"/>
      <c r="AR546" s="17"/>
      <c r="AS546" s="17"/>
      <c r="AT546" s="17"/>
      <c r="AU546" s="17"/>
      <c r="AV546" s="17"/>
      <c r="AW546" s="17"/>
      <c r="AX546" s="17"/>
      <c r="AY546" s="17"/>
      <c r="AZ546" s="17"/>
      <c r="BA546" s="17"/>
    </row>
    <row r="547" spans="2:53" ht="14" x14ac:dyDescent="0.3">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2"/>
      <c r="AP547" s="12"/>
      <c r="AQ547" s="11"/>
      <c r="AR547" s="11"/>
      <c r="AS547" s="11"/>
      <c r="AT547" s="11"/>
      <c r="AU547" s="11"/>
      <c r="AV547" s="11"/>
      <c r="AW547" s="11"/>
      <c r="AX547" s="11"/>
      <c r="AY547" s="11"/>
      <c r="AZ547" s="11"/>
      <c r="BA547" s="11"/>
    </row>
    <row r="548" spans="2:53" ht="14" x14ac:dyDescent="0.3">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8"/>
      <c r="AP548" s="18"/>
      <c r="AQ548" s="17"/>
      <c r="AR548" s="17"/>
      <c r="AS548" s="17"/>
      <c r="AT548" s="17"/>
      <c r="AU548" s="17"/>
      <c r="AV548" s="17"/>
      <c r="AW548" s="17"/>
      <c r="AX548" s="17"/>
      <c r="AY548" s="17"/>
      <c r="AZ548" s="17"/>
      <c r="BA548" s="17"/>
    </row>
    <row r="549" spans="2:53" ht="14" x14ac:dyDescent="0.3">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2"/>
      <c r="AP549" s="12"/>
      <c r="AQ549" s="11"/>
      <c r="AR549" s="11"/>
      <c r="AS549" s="11"/>
      <c r="AT549" s="11"/>
      <c r="AU549" s="11"/>
      <c r="AV549" s="11"/>
      <c r="AW549" s="11"/>
      <c r="AX549" s="11"/>
      <c r="AY549" s="11"/>
      <c r="AZ549" s="11"/>
      <c r="BA549" s="11"/>
    </row>
    <row r="550" spans="2:53" ht="14" x14ac:dyDescent="0.3">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8"/>
      <c r="AP550" s="18"/>
      <c r="AQ550" s="17"/>
      <c r="AR550" s="17"/>
      <c r="AS550" s="17"/>
      <c r="AT550" s="17"/>
      <c r="AU550" s="17"/>
      <c r="AV550" s="17"/>
      <c r="AW550" s="17"/>
      <c r="AX550" s="17"/>
      <c r="AY550" s="17"/>
      <c r="AZ550" s="17"/>
      <c r="BA550" s="17"/>
    </row>
    <row r="551" spans="2:53" ht="14" x14ac:dyDescent="0.3">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2"/>
      <c r="AP551" s="12"/>
      <c r="AQ551" s="11"/>
      <c r="AR551" s="11"/>
      <c r="AS551" s="11"/>
      <c r="AT551" s="11"/>
      <c r="AU551" s="11"/>
      <c r="AV551" s="11"/>
      <c r="AW551" s="11"/>
      <c r="AX551" s="11"/>
      <c r="AY551" s="11"/>
      <c r="AZ551" s="11"/>
      <c r="BA551" s="11"/>
    </row>
    <row r="552" spans="2:53" ht="14" x14ac:dyDescent="0.3">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8"/>
      <c r="AP552" s="18"/>
      <c r="AQ552" s="17"/>
      <c r="AR552" s="17"/>
      <c r="AS552" s="17"/>
      <c r="AT552" s="17"/>
      <c r="AU552" s="17"/>
      <c r="AV552" s="17"/>
      <c r="AW552" s="17"/>
      <c r="AX552" s="17"/>
      <c r="AY552" s="17"/>
      <c r="AZ552" s="17"/>
      <c r="BA552" s="17"/>
    </row>
    <row r="553" spans="2:53" ht="14" x14ac:dyDescent="0.3">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2"/>
      <c r="AP553" s="12"/>
      <c r="AQ553" s="11"/>
      <c r="AR553" s="11"/>
      <c r="AS553" s="11"/>
      <c r="AT553" s="11"/>
      <c r="AU553" s="11"/>
      <c r="AV553" s="11"/>
      <c r="AW553" s="11"/>
      <c r="AX553" s="11"/>
      <c r="AY553" s="11"/>
      <c r="AZ553" s="11"/>
      <c r="BA553" s="11"/>
    </row>
    <row r="554" spans="2:53" ht="14" x14ac:dyDescent="0.3">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8"/>
      <c r="AP554" s="18"/>
      <c r="AQ554" s="17"/>
      <c r="AR554" s="17"/>
      <c r="AS554" s="17"/>
      <c r="AT554" s="17"/>
      <c r="AU554" s="17"/>
      <c r="AV554" s="17"/>
      <c r="AW554" s="17"/>
      <c r="AX554" s="17"/>
      <c r="AY554" s="17"/>
      <c r="AZ554" s="17"/>
      <c r="BA554" s="17"/>
    </row>
    <row r="555" spans="2:53" ht="14" x14ac:dyDescent="0.3">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2"/>
      <c r="AP555" s="12"/>
      <c r="AQ555" s="11"/>
      <c r="AR555" s="11"/>
      <c r="AS555" s="11"/>
      <c r="AT555" s="11"/>
      <c r="AU555" s="11"/>
      <c r="AV555" s="11"/>
      <c r="AW555" s="11"/>
      <c r="AX555" s="11"/>
      <c r="AY555" s="11"/>
      <c r="AZ555" s="11"/>
      <c r="BA555" s="11"/>
    </row>
    <row r="556" spans="2:53" ht="14" x14ac:dyDescent="0.3">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8"/>
      <c r="AP556" s="18"/>
      <c r="AQ556" s="17"/>
      <c r="AR556" s="17"/>
      <c r="AS556" s="17"/>
      <c r="AT556" s="17"/>
      <c r="AU556" s="17"/>
      <c r="AV556" s="17"/>
      <c r="AW556" s="17"/>
      <c r="AX556" s="17"/>
      <c r="AY556" s="17"/>
      <c r="AZ556" s="17"/>
      <c r="BA556" s="17"/>
    </row>
    <row r="557" spans="2:53" ht="14" x14ac:dyDescent="0.3">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2"/>
      <c r="AP557" s="12"/>
      <c r="AQ557" s="11"/>
      <c r="AR557" s="11"/>
      <c r="AS557" s="11"/>
      <c r="AT557" s="11"/>
      <c r="AU557" s="11"/>
      <c r="AV557" s="11"/>
      <c r="AW557" s="11"/>
      <c r="AX557" s="11"/>
      <c r="AY557" s="11"/>
      <c r="AZ557" s="11"/>
      <c r="BA557" s="11"/>
    </row>
    <row r="558" spans="2:53" ht="14" x14ac:dyDescent="0.3">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8"/>
      <c r="AP558" s="18"/>
      <c r="AQ558" s="17"/>
      <c r="AR558" s="17"/>
      <c r="AS558" s="17"/>
      <c r="AT558" s="17"/>
      <c r="AU558" s="17"/>
      <c r="AV558" s="17"/>
      <c r="AW558" s="17"/>
      <c r="AX558" s="17"/>
      <c r="AY558" s="17"/>
      <c r="AZ558" s="17"/>
      <c r="BA558" s="17"/>
    </row>
    <row r="559" spans="2:53" ht="14" x14ac:dyDescent="0.3">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2"/>
      <c r="AP559" s="12"/>
      <c r="AQ559" s="11"/>
      <c r="AR559" s="11"/>
      <c r="AS559" s="11"/>
      <c r="AT559" s="11"/>
      <c r="AU559" s="11"/>
      <c r="AV559" s="11"/>
      <c r="AW559" s="11"/>
      <c r="AX559" s="11"/>
      <c r="AY559" s="11"/>
      <c r="AZ559" s="11"/>
      <c r="BA559" s="11"/>
    </row>
    <row r="560" spans="2:53" ht="14" x14ac:dyDescent="0.3">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8"/>
      <c r="AP560" s="18"/>
      <c r="AQ560" s="17"/>
      <c r="AR560" s="17"/>
      <c r="AS560" s="17"/>
      <c r="AT560" s="17"/>
      <c r="AU560" s="17"/>
      <c r="AV560" s="17"/>
      <c r="AW560" s="17"/>
      <c r="AX560" s="17"/>
      <c r="AY560" s="17"/>
      <c r="AZ560" s="17"/>
      <c r="BA560" s="17"/>
    </row>
    <row r="561" spans="2:53" ht="14" x14ac:dyDescent="0.3">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2"/>
      <c r="AP561" s="12"/>
      <c r="AQ561" s="11"/>
      <c r="AR561" s="11"/>
      <c r="AS561" s="11"/>
      <c r="AT561" s="11"/>
      <c r="AU561" s="11"/>
      <c r="AV561" s="11"/>
      <c r="AW561" s="11"/>
      <c r="AX561" s="11"/>
      <c r="AY561" s="11"/>
      <c r="AZ561" s="11"/>
      <c r="BA561" s="11"/>
    </row>
    <row r="562" spans="2:53" ht="14" x14ac:dyDescent="0.3">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8"/>
      <c r="AP562" s="18"/>
      <c r="AQ562" s="17"/>
      <c r="AR562" s="17"/>
      <c r="AS562" s="17"/>
      <c r="AT562" s="17"/>
      <c r="AU562" s="17"/>
      <c r="AV562" s="17"/>
      <c r="AW562" s="17"/>
      <c r="AX562" s="17"/>
      <c r="AY562" s="17"/>
      <c r="AZ562" s="17"/>
      <c r="BA562" s="17"/>
    </row>
    <row r="563" spans="2:53" ht="14" x14ac:dyDescent="0.3">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2"/>
      <c r="AP563" s="12"/>
      <c r="AQ563" s="11"/>
      <c r="AR563" s="11"/>
      <c r="AS563" s="11"/>
      <c r="AT563" s="11"/>
      <c r="AU563" s="11"/>
      <c r="AV563" s="11"/>
      <c r="AW563" s="11"/>
      <c r="AX563" s="11"/>
      <c r="AY563" s="11"/>
      <c r="AZ563" s="11"/>
      <c r="BA563" s="11"/>
    </row>
    <row r="564" spans="2:53" ht="14" x14ac:dyDescent="0.3">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8"/>
      <c r="AP564" s="18"/>
      <c r="AQ564" s="17"/>
      <c r="AR564" s="17"/>
      <c r="AS564" s="17"/>
      <c r="AT564" s="17"/>
      <c r="AU564" s="17"/>
      <c r="AV564" s="17"/>
      <c r="AW564" s="17"/>
      <c r="AX564" s="17"/>
      <c r="AY564" s="17"/>
      <c r="AZ564" s="17"/>
      <c r="BA564" s="17"/>
    </row>
    <row r="565" spans="2:53" ht="14" x14ac:dyDescent="0.3">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2"/>
      <c r="AP565" s="12"/>
      <c r="AQ565" s="11"/>
      <c r="AR565" s="11"/>
      <c r="AS565" s="11"/>
      <c r="AT565" s="11"/>
      <c r="AU565" s="11"/>
      <c r="AV565" s="11"/>
      <c r="AW565" s="11"/>
      <c r="AX565" s="11"/>
      <c r="AY565" s="11"/>
      <c r="AZ565" s="11"/>
      <c r="BA565" s="11"/>
    </row>
    <row r="566" spans="2:53" ht="14" x14ac:dyDescent="0.3">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8"/>
      <c r="AP566" s="18"/>
      <c r="AQ566" s="17"/>
      <c r="AR566" s="17"/>
      <c r="AS566" s="17"/>
      <c r="AT566" s="17"/>
      <c r="AU566" s="17"/>
      <c r="AV566" s="17"/>
      <c r="AW566" s="17"/>
      <c r="AX566" s="17"/>
      <c r="AY566" s="17"/>
      <c r="AZ566" s="17"/>
      <c r="BA566" s="17"/>
    </row>
    <row r="567" spans="2:53" ht="14" x14ac:dyDescent="0.3">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2"/>
      <c r="AP567" s="12"/>
      <c r="AQ567" s="11"/>
      <c r="AR567" s="11"/>
      <c r="AS567" s="11"/>
      <c r="AT567" s="11"/>
      <c r="AU567" s="11"/>
      <c r="AV567" s="11"/>
      <c r="AW567" s="11"/>
      <c r="AX567" s="11"/>
      <c r="AY567" s="11"/>
      <c r="AZ567" s="11"/>
      <c r="BA567" s="11"/>
    </row>
    <row r="568" spans="2:53" ht="14" x14ac:dyDescent="0.3">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8"/>
      <c r="AP568" s="18"/>
      <c r="AQ568" s="17"/>
      <c r="AR568" s="17"/>
      <c r="AS568" s="17"/>
      <c r="AT568" s="17"/>
      <c r="AU568" s="17"/>
      <c r="AV568" s="17"/>
      <c r="AW568" s="17"/>
      <c r="AX568" s="17"/>
      <c r="AY568" s="17"/>
      <c r="AZ568" s="17"/>
      <c r="BA568" s="17"/>
    </row>
    <row r="569" spans="2:53" ht="14" x14ac:dyDescent="0.3">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2"/>
      <c r="AP569" s="12"/>
      <c r="AQ569" s="11"/>
      <c r="AR569" s="11"/>
      <c r="AS569" s="11"/>
      <c r="AT569" s="11"/>
      <c r="AU569" s="11"/>
      <c r="AV569" s="11"/>
      <c r="AW569" s="11"/>
      <c r="AX569" s="11"/>
      <c r="AY569" s="11"/>
      <c r="AZ569" s="11"/>
      <c r="BA569" s="11"/>
    </row>
    <row r="570" spans="2:53" ht="14" x14ac:dyDescent="0.3">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8"/>
      <c r="AP570" s="18"/>
      <c r="AQ570" s="17"/>
      <c r="AR570" s="17"/>
      <c r="AS570" s="17"/>
      <c r="AT570" s="17"/>
      <c r="AU570" s="17"/>
      <c r="AV570" s="17"/>
      <c r="AW570" s="17"/>
      <c r="AX570" s="17"/>
      <c r="AY570" s="17"/>
      <c r="AZ570" s="17"/>
      <c r="BA570" s="17"/>
    </row>
    <row r="571" spans="2:53" ht="14" x14ac:dyDescent="0.3">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2"/>
      <c r="AP571" s="12"/>
      <c r="AQ571" s="11"/>
      <c r="AR571" s="11"/>
      <c r="AS571" s="11"/>
      <c r="AT571" s="11"/>
      <c r="AU571" s="11"/>
      <c r="AV571" s="11"/>
      <c r="AW571" s="11"/>
      <c r="AX571" s="11"/>
      <c r="AY571" s="11"/>
      <c r="AZ571" s="11"/>
      <c r="BA571" s="11"/>
    </row>
    <row r="572" spans="2:53" ht="14" x14ac:dyDescent="0.3">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8"/>
      <c r="AP572" s="18"/>
      <c r="AQ572" s="17"/>
      <c r="AR572" s="17"/>
      <c r="AS572" s="17"/>
      <c r="AT572" s="17"/>
      <c r="AU572" s="17"/>
      <c r="AV572" s="17"/>
      <c r="AW572" s="17"/>
      <c r="AX572" s="17"/>
      <c r="AY572" s="17"/>
      <c r="AZ572" s="17"/>
      <c r="BA572" s="17"/>
    </row>
    <row r="573" spans="2:53" ht="14" x14ac:dyDescent="0.3">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2"/>
      <c r="AP573" s="12"/>
      <c r="AQ573" s="11"/>
      <c r="AR573" s="11"/>
      <c r="AS573" s="11"/>
      <c r="AT573" s="11"/>
      <c r="AU573" s="11"/>
      <c r="AV573" s="11"/>
      <c r="AW573" s="11"/>
      <c r="AX573" s="11"/>
      <c r="AY573" s="11"/>
      <c r="AZ573" s="11"/>
      <c r="BA573" s="11"/>
    </row>
    <row r="574" spans="2:53" ht="14" x14ac:dyDescent="0.3">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8"/>
      <c r="AP574" s="18"/>
      <c r="AQ574" s="17"/>
      <c r="AR574" s="17"/>
      <c r="AS574" s="17"/>
      <c r="AT574" s="17"/>
      <c r="AU574" s="17"/>
      <c r="AV574" s="17"/>
      <c r="AW574" s="17"/>
      <c r="AX574" s="17"/>
      <c r="AY574" s="17"/>
      <c r="AZ574" s="17"/>
      <c r="BA574" s="17"/>
    </row>
    <row r="575" spans="2:53" ht="14" x14ac:dyDescent="0.3">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2"/>
      <c r="AP575" s="12"/>
      <c r="AQ575" s="11"/>
      <c r="AR575" s="11"/>
      <c r="AS575" s="11"/>
      <c r="AT575" s="11"/>
      <c r="AU575" s="11"/>
      <c r="AV575" s="11"/>
      <c r="AW575" s="11"/>
      <c r="AX575" s="11"/>
      <c r="AY575" s="11"/>
      <c r="AZ575" s="11"/>
      <c r="BA575" s="11"/>
    </row>
    <row r="576" spans="2:53" ht="14" x14ac:dyDescent="0.3">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8"/>
      <c r="AP576" s="18"/>
      <c r="AQ576" s="17"/>
      <c r="AR576" s="17"/>
      <c r="AS576" s="17"/>
      <c r="AT576" s="17"/>
      <c r="AU576" s="17"/>
      <c r="AV576" s="17"/>
      <c r="AW576" s="17"/>
      <c r="AX576" s="17"/>
      <c r="AY576" s="17"/>
      <c r="AZ576" s="17"/>
      <c r="BA576" s="17"/>
    </row>
    <row r="577" spans="2:53" ht="14" x14ac:dyDescent="0.3">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2"/>
      <c r="AP577" s="12"/>
      <c r="AQ577" s="11"/>
      <c r="AR577" s="11"/>
      <c r="AS577" s="11"/>
      <c r="AT577" s="11"/>
      <c r="AU577" s="11"/>
      <c r="AV577" s="11"/>
      <c r="AW577" s="11"/>
      <c r="AX577" s="11"/>
      <c r="AY577" s="11"/>
      <c r="AZ577" s="11"/>
      <c r="BA577" s="11"/>
    </row>
    <row r="578" spans="2:53" ht="14" x14ac:dyDescent="0.3">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c r="AJ578" s="17"/>
      <c r="AK578" s="17"/>
      <c r="AL578" s="17"/>
      <c r="AM578" s="17"/>
      <c r="AN578" s="17"/>
      <c r="AO578" s="18"/>
      <c r="AP578" s="18"/>
      <c r="AQ578" s="17"/>
      <c r="AR578" s="17"/>
      <c r="AS578" s="17"/>
      <c r="AT578" s="17"/>
      <c r="AU578" s="17"/>
      <c r="AV578" s="17"/>
      <c r="AW578" s="17"/>
      <c r="AX578" s="17"/>
      <c r="AY578" s="17"/>
      <c r="AZ578" s="17"/>
      <c r="BA578" s="17"/>
    </row>
    <row r="579" spans="2:53" ht="14" x14ac:dyDescent="0.3">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2"/>
      <c r="AP579" s="12"/>
      <c r="AQ579" s="11"/>
      <c r="AR579" s="11"/>
      <c r="AS579" s="11"/>
      <c r="AT579" s="11"/>
      <c r="AU579" s="11"/>
      <c r="AV579" s="11"/>
      <c r="AW579" s="11"/>
      <c r="AX579" s="11"/>
      <c r="AY579" s="11"/>
      <c r="AZ579" s="11"/>
      <c r="BA579" s="11"/>
    </row>
    <row r="580" spans="2:53" ht="14" x14ac:dyDescent="0.3">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c r="AG580" s="17"/>
      <c r="AH580" s="17"/>
      <c r="AI580" s="17"/>
      <c r="AJ580" s="17"/>
      <c r="AK580" s="17"/>
      <c r="AL580" s="17"/>
      <c r="AM580" s="17"/>
      <c r="AN580" s="17"/>
      <c r="AO580" s="18"/>
      <c r="AP580" s="18"/>
      <c r="AQ580" s="17"/>
      <c r="AR580" s="17"/>
      <c r="AS580" s="17"/>
      <c r="AT580" s="17"/>
      <c r="AU580" s="17"/>
      <c r="AV580" s="17"/>
      <c r="AW580" s="17"/>
      <c r="AX580" s="17"/>
      <c r="AY580" s="17"/>
      <c r="AZ580" s="17"/>
      <c r="BA580" s="17"/>
    </row>
    <row r="581" spans="2:53" ht="14" x14ac:dyDescent="0.3">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2"/>
      <c r="AP581" s="12"/>
      <c r="AQ581" s="11"/>
      <c r="AR581" s="11"/>
      <c r="AS581" s="11"/>
      <c r="AT581" s="11"/>
      <c r="AU581" s="11"/>
      <c r="AV581" s="11"/>
      <c r="AW581" s="11"/>
      <c r="AX581" s="11"/>
      <c r="AY581" s="11"/>
      <c r="AZ581" s="11"/>
      <c r="BA581" s="11"/>
    </row>
    <row r="582" spans="2:53" ht="14" x14ac:dyDescent="0.3">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c r="AF582" s="17"/>
      <c r="AG582" s="17"/>
      <c r="AH582" s="17"/>
      <c r="AI582" s="17"/>
      <c r="AJ582" s="17"/>
      <c r="AK582" s="17"/>
      <c r="AL582" s="17"/>
      <c r="AM582" s="17"/>
      <c r="AN582" s="17"/>
      <c r="AO582" s="18"/>
      <c r="AP582" s="18"/>
      <c r="AQ582" s="17"/>
      <c r="AR582" s="17"/>
      <c r="AS582" s="17"/>
      <c r="AT582" s="17"/>
      <c r="AU582" s="17"/>
      <c r="AV582" s="17"/>
      <c r="AW582" s="17"/>
      <c r="AX582" s="17"/>
      <c r="AY582" s="17"/>
      <c r="AZ582" s="17"/>
      <c r="BA582" s="17"/>
    </row>
    <row r="583" spans="2:53" ht="14" x14ac:dyDescent="0.3">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2"/>
      <c r="AP583" s="12"/>
      <c r="AQ583" s="11"/>
      <c r="AR583" s="11"/>
      <c r="AS583" s="11"/>
      <c r="AT583" s="11"/>
      <c r="AU583" s="11"/>
      <c r="AV583" s="11"/>
      <c r="AW583" s="11"/>
      <c r="AX583" s="11"/>
      <c r="AY583" s="11"/>
      <c r="AZ583" s="11"/>
      <c r="BA583" s="11"/>
    </row>
    <row r="584" spans="2:53" ht="14" x14ac:dyDescent="0.3">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c r="AJ584" s="17"/>
      <c r="AK584" s="17"/>
      <c r="AL584" s="17"/>
      <c r="AM584" s="17"/>
      <c r="AN584" s="17"/>
      <c r="AO584" s="18"/>
      <c r="AP584" s="18"/>
      <c r="AQ584" s="17"/>
      <c r="AR584" s="17"/>
      <c r="AS584" s="17"/>
      <c r="AT584" s="17"/>
      <c r="AU584" s="17"/>
      <c r="AV584" s="17"/>
      <c r="AW584" s="17"/>
      <c r="AX584" s="17"/>
      <c r="AY584" s="17"/>
      <c r="AZ584" s="17"/>
      <c r="BA584" s="17"/>
    </row>
    <row r="585" spans="2:53" ht="14" x14ac:dyDescent="0.3">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2"/>
      <c r="AP585" s="12"/>
      <c r="AQ585" s="11"/>
      <c r="AR585" s="11"/>
      <c r="AS585" s="11"/>
      <c r="AT585" s="11"/>
      <c r="AU585" s="11"/>
      <c r="AV585" s="11"/>
      <c r="AW585" s="11"/>
      <c r="AX585" s="11"/>
      <c r="AY585" s="11"/>
      <c r="AZ585" s="11"/>
      <c r="BA585" s="11"/>
    </row>
    <row r="586" spans="2:53" ht="14" x14ac:dyDescent="0.3">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c r="AJ586" s="17"/>
      <c r="AK586" s="17"/>
      <c r="AL586" s="17"/>
      <c r="AM586" s="17"/>
      <c r="AN586" s="17"/>
      <c r="AO586" s="18"/>
      <c r="AP586" s="18"/>
      <c r="AQ586" s="17"/>
      <c r="AR586" s="17"/>
      <c r="AS586" s="17"/>
      <c r="AT586" s="17"/>
      <c r="AU586" s="17"/>
      <c r="AV586" s="17"/>
      <c r="AW586" s="17"/>
      <c r="AX586" s="17"/>
      <c r="AY586" s="17"/>
      <c r="AZ586" s="17"/>
      <c r="BA586" s="17"/>
    </row>
    <row r="587" spans="2:53" ht="14" x14ac:dyDescent="0.3">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2"/>
      <c r="AP587" s="12"/>
      <c r="AQ587" s="11"/>
      <c r="AR587" s="11"/>
      <c r="AS587" s="11"/>
      <c r="AT587" s="11"/>
      <c r="AU587" s="11"/>
      <c r="AV587" s="11"/>
      <c r="AW587" s="11"/>
      <c r="AX587" s="11"/>
      <c r="AY587" s="11"/>
      <c r="AZ587" s="11"/>
      <c r="BA587" s="11"/>
    </row>
    <row r="588" spans="2:53" ht="14" x14ac:dyDescent="0.3">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c r="AJ588" s="17"/>
      <c r="AK588" s="17"/>
      <c r="AL588" s="17"/>
      <c r="AM588" s="17"/>
      <c r="AN588" s="17"/>
      <c r="AO588" s="18"/>
      <c r="AP588" s="18"/>
      <c r="AQ588" s="17"/>
      <c r="AR588" s="17"/>
      <c r="AS588" s="17"/>
      <c r="AT588" s="17"/>
      <c r="AU588" s="17"/>
      <c r="AV588" s="17"/>
      <c r="AW588" s="17"/>
      <c r="AX588" s="17"/>
      <c r="AY588" s="17"/>
      <c r="AZ588" s="17"/>
      <c r="BA588" s="17"/>
    </row>
    <row r="589" spans="2:53" ht="14" x14ac:dyDescent="0.3">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2"/>
      <c r="AP589" s="12"/>
      <c r="AQ589" s="11"/>
      <c r="AR589" s="11"/>
      <c r="AS589" s="11"/>
      <c r="AT589" s="11"/>
      <c r="AU589" s="11"/>
      <c r="AV589" s="11"/>
      <c r="AW589" s="11"/>
      <c r="AX589" s="11"/>
      <c r="AY589" s="11"/>
      <c r="AZ589" s="11"/>
      <c r="BA589" s="11"/>
    </row>
    <row r="590" spans="2:53" ht="14" x14ac:dyDescent="0.3">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c r="AJ590" s="17"/>
      <c r="AK590" s="17"/>
      <c r="AL590" s="17"/>
      <c r="AM590" s="17"/>
      <c r="AN590" s="17"/>
      <c r="AO590" s="18"/>
      <c r="AP590" s="18"/>
      <c r="AQ590" s="17"/>
      <c r="AR590" s="17"/>
      <c r="AS590" s="17"/>
      <c r="AT590" s="17"/>
      <c r="AU590" s="17"/>
      <c r="AV590" s="17"/>
      <c r="AW590" s="17"/>
      <c r="AX590" s="17"/>
      <c r="AY590" s="17"/>
      <c r="AZ590" s="17"/>
      <c r="BA590" s="17"/>
    </row>
    <row r="591" spans="2:53" ht="14" x14ac:dyDescent="0.3">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2"/>
      <c r="AP591" s="12"/>
      <c r="AQ591" s="11"/>
      <c r="AR591" s="11"/>
      <c r="AS591" s="11"/>
      <c r="AT591" s="11"/>
      <c r="AU591" s="11"/>
      <c r="AV591" s="11"/>
      <c r="AW591" s="11"/>
      <c r="AX591" s="11"/>
      <c r="AY591" s="11"/>
      <c r="AZ591" s="11"/>
      <c r="BA591" s="11"/>
    </row>
    <row r="592" spans="2:53" ht="14" x14ac:dyDescent="0.3">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c r="AJ592" s="17"/>
      <c r="AK592" s="17"/>
      <c r="AL592" s="17"/>
      <c r="AM592" s="17"/>
      <c r="AN592" s="17"/>
      <c r="AO592" s="18"/>
      <c r="AP592" s="18"/>
      <c r="AQ592" s="17"/>
      <c r="AR592" s="17"/>
      <c r="AS592" s="17"/>
      <c r="AT592" s="17"/>
      <c r="AU592" s="17"/>
      <c r="AV592" s="17"/>
      <c r="AW592" s="17"/>
      <c r="AX592" s="17"/>
      <c r="AY592" s="17"/>
      <c r="AZ592" s="17"/>
      <c r="BA592" s="17"/>
    </row>
    <row r="593" spans="2:53" ht="14" x14ac:dyDescent="0.3">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2"/>
      <c r="AP593" s="12"/>
      <c r="AQ593" s="11"/>
      <c r="AR593" s="11"/>
      <c r="AS593" s="11"/>
      <c r="AT593" s="11"/>
      <c r="AU593" s="11"/>
      <c r="AV593" s="11"/>
      <c r="AW593" s="11"/>
      <c r="AX593" s="11"/>
      <c r="AY593" s="11"/>
      <c r="AZ593" s="11"/>
      <c r="BA593" s="11"/>
    </row>
    <row r="594" spans="2:53" ht="14" x14ac:dyDescent="0.3">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c r="AJ594" s="17"/>
      <c r="AK594" s="17"/>
      <c r="AL594" s="17"/>
      <c r="AM594" s="17"/>
      <c r="AN594" s="17"/>
      <c r="AO594" s="18"/>
      <c r="AP594" s="18"/>
      <c r="AQ594" s="17"/>
      <c r="AR594" s="17"/>
      <c r="AS594" s="17"/>
      <c r="AT594" s="17"/>
      <c r="AU594" s="17"/>
      <c r="AV594" s="17"/>
      <c r="AW594" s="17"/>
      <c r="AX594" s="17"/>
      <c r="AY594" s="17"/>
      <c r="AZ594" s="17"/>
      <c r="BA594" s="17"/>
    </row>
    <row r="595" spans="2:53" ht="14" x14ac:dyDescent="0.3">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2"/>
      <c r="AP595" s="12"/>
      <c r="AQ595" s="11"/>
      <c r="AR595" s="11"/>
      <c r="AS595" s="11"/>
      <c r="AT595" s="11"/>
      <c r="AU595" s="11"/>
      <c r="AV595" s="11"/>
      <c r="AW595" s="11"/>
      <c r="AX595" s="11"/>
      <c r="AY595" s="11"/>
      <c r="AZ595" s="11"/>
      <c r="BA595" s="11"/>
    </row>
    <row r="596" spans="2:53" ht="14" x14ac:dyDescent="0.3">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c r="AJ596" s="17"/>
      <c r="AK596" s="17"/>
      <c r="AL596" s="17"/>
      <c r="AM596" s="17"/>
      <c r="AN596" s="17"/>
      <c r="AO596" s="18"/>
      <c r="AP596" s="18"/>
      <c r="AQ596" s="17"/>
      <c r="AR596" s="17"/>
      <c r="AS596" s="17"/>
      <c r="AT596" s="17"/>
      <c r="AU596" s="17"/>
      <c r="AV596" s="17"/>
      <c r="AW596" s="17"/>
      <c r="AX596" s="17"/>
      <c r="AY596" s="17"/>
      <c r="AZ596" s="17"/>
      <c r="BA596" s="17"/>
    </row>
    <row r="597" spans="2:53" ht="14" x14ac:dyDescent="0.3">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2"/>
      <c r="AP597" s="12"/>
      <c r="AQ597" s="11"/>
      <c r="AR597" s="11"/>
      <c r="AS597" s="11"/>
      <c r="AT597" s="11"/>
      <c r="AU597" s="11"/>
      <c r="AV597" s="11"/>
      <c r="AW597" s="11"/>
      <c r="AX597" s="11"/>
      <c r="AY597" s="11"/>
      <c r="AZ597" s="11"/>
      <c r="BA597" s="11"/>
    </row>
    <row r="598" spans="2:53" ht="14" x14ac:dyDescent="0.3">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c r="AJ598" s="17"/>
      <c r="AK598" s="17"/>
      <c r="AL598" s="17"/>
      <c r="AM598" s="17"/>
      <c r="AN598" s="17"/>
      <c r="AO598" s="18"/>
      <c r="AP598" s="18"/>
      <c r="AQ598" s="17"/>
      <c r="AR598" s="17"/>
      <c r="AS598" s="17"/>
      <c r="AT598" s="17"/>
      <c r="AU598" s="17"/>
      <c r="AV598" s="17"/>
      <c r="AW598" s="17"/>
      <c r="AX598" s="17"/>
      <c r="AY598" s="17"/>
      <c r="AZ598" s="17"/>
      <c r="BA598" s="17"/>
    </row>
    <row r="599" spans="2:53" ht="14" x14ac:dyDescent="0.3">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2"/>
      <c r="AP599" s="12"/>
      <c r="AQ599" s="11"/>
      <c r="AR599" s="11"/>
      <c r="AS599" s="11"/>
      <c r="AT599" s="11"/>
      <c r="AU599" s="11"/>
      <c r="AV599" s="11"/>
      <c r="AW599" s="11"/>
      <c r="AX599" s="11"/>
      <c r="AY599" s="11"/>
      <c r="AZ599" s="11"/>
      <c r="BA599" s="11"/>
    </row>
    <row r="600" spans="2:53" ht="14" x14ac:dyDescent="0.3">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c r="AJ600" s="17"/>
      <c r="AK600" s="17"/>
      <c r="AL600" s="17"/>
      <c r="AM600" s="17"/>
      <c r="AN600" s="17"/>
      <c r="AO600" s="18"/>
      <c r="AP600" s="18"/>
      <c r="AQ600" s="17"/>
      <c r="AR600" s="17"/>
      <c r="AS600" s="17"/>
      <c r="AT600" s="17"/>
      <c r="AU600" s="17"/>
      <c r="AV600" s="17"/>
      <c r="AW600" s="17"/>
      <c r="AX600" s="17"/>
      <c r="AY600" s="17"/>
      <c r="AZ600" s="17"/>
      <c r="BA600" s="17"/>
    </row>
    <row r="601" spans="2:53" ht="14" x14ac:dyDescent="0.3">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2"/>
      <c r="AP601" s="12"/>
      <c r="AQ601" s="11"/>
      <c r="AR601" s="11"/>
      <c r="AS601" s="11"/>
      <c r="AT601" s="11"/>
      <c r="AU601" s="11"/>
      <c r="AV601" s="11"/>
      <c r="AW601" s="11"/>
      <c r="AX601" s="11"/>
      <c r="AY601" s="11"/>
      <c r="AZ601" s="11"/>
      <c r="BA601" s="11"/>
    </row>
    <row r="602" spans="2:53" ht="14" x14ac:dyDescent="0.3">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c r="AJ602" s="17"/>
      <c r="AK602" s="17"/>
      <c r="AL602" s="17"/>
      <c r="AM602" s="17"/>
      <c r="AN602" s="17"/>
      <c r="AO602" s="18"/>
      <c r="AP602" s="18"/>
      <c r="AQ602" s="17"/>
      <c r="AR602" s="17"/>
      <c r="AS602" s="17"/>
      <c r="AT602" s="17"/>
      <c r="AU602" s="17"/>
      <c r="AV602" s="17"/>
      <c r="AW602" s="17"/>
      <c r="AX602" s="17"/>
      <c r="AY602" s="17"/>
      <c r="AZ602" s="17"/>
      <c r="BA602" s="17"/>
    </row>
    <row r="603" spans="2:53" ht="14" x14ac:dyDescent="0.3">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2"/>
      <c r="AP603" s="12"/>
      <c r="AQ603" s="11"/>
      <c r="AR603" s="11"/>
      <c r="AS603" s="11"/>
      <c r="AT603" s="11"/>
      <c r="AU603" s="11"/>
      <c r="AV603" s="11"/>
      <c r="AW603" s="11"/>
      <c r="AX603" s="11"/>
      <c r="AY603" s="11"/>
      <c r="AZ603" s="11"/>
      <c r="BA603" s="11"/>
    </row>
    <row r="604" spans="2:53" ht="14" x14ac:dyDescent="0.3">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c r="AJ604" s="17"/>
      <c r="AK604" s="17"/>
      <c r="AL604" s="17"/>
      <c r="AM604" s="17"/>
      <c r="AN604" s="17"/>
      <c r="AO604" s="18"/>
      <c r="AP604" s="18"/>
      <c r="AQ604" s="17"/>
      <c r="AR604" s="17"/>
      <c r="AS604" s="17"/>
      <c r="AT604" s="17"/>
      <c r="AU604" s="17"/>
      <c r="AV604" s="17"/>
      <c r="AW604" s="17"/>
      <c r="AX604" s="17"/>
      <c r="AY604" s="17"/>
      <c r="AZ604" s="17"/>
      <c r="BA604" s="17"/>
    </row>
    <row r="605" spans="2:53" ht="14" x14ac:dyDescent="0.3">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2"/>
      <c r="AP605" s="12"/>
      <c r="AQ605" s="11"/>
      <c r="AR605" s="11"/>
      <c r="AS605" s="11"/>
      <c r="AT605" s="11"/>
      <c r="AU605" s="11"/>
      <c r="AV605" s="11"/>
      <c r="AW605" s="11"/>
      <c r="AX605" s="11"/>
      <c r="AY605" s="11"/>
      <c r="AZ605" s="11"/>
      <c r="BA605" s="11"/>
    </row>
    <row r="606" spans="2:53" ht="14" x14ac:dyDescent="0.3">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c r="AJ606" s="17"/>
      <c r="AK606" s="17"/>
      <c r="AL606" s="17"/>
      <c r="AM606" s="17"/>
      <c r="AN606" s="17"/>
      <c r="AO606" s="18"/>
      <c r="AP606" s="18"/>
      <c r="AQ606" s="17"/>
      <c r="AR606" s="17"/>
      <c r="AS606" s="17"/>
      <c r="AT606" s="17"/>
      <c r="AU606" s="17"/>
      <c r="AV606" s="17"/>
      <c r="AW606" s="17"/>
      <c r="AX606" s="17"/>
      <c r="AY606" s="17"/>
      <c r="AZ606" s="17"/>
      <c r="BA606" s="17"/>
    </row>
    <row r="607" spans="2:53" ht="14" x14ac:dyDescent="0.3">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2"/>
      <c r="AP607" s="12"/>
      <c r="AQ607" s="11"/>
      <c r="AR607" s="11"/>
      <c r="AS607" s="11"/>
      <c r="AT607" s="11"/>
      <c r="AU607" s="11"/>
      <c r="AV607" s="11"/>
      <c r="AW607" s="11"/>
      <c r="AX607" s="11"/>
      <c r="AY607" s="11"/>
      <c r="AZ607" s="11"/>
      <c r="BA607" s="11"/>
    </row>
    <row r="608" spans="2:53" ht="14" x14ac:dyDescent="0.3">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8"/>
      <c r="AP608" s="18"/>
      <c r="AQ608" s="17"/>
      <c r="AR608" s="17"/>
      <c r="AS608" s="17"/>
      <c r="AT608" s="17"/>
      <c r="AU608" s="17"/>
      <c r="AV608" s="17"/>
      <c r="AW608" s="17"/>
      <c r="AX608" s="17"/>
      <c r="AY608" s="17"/>
      <c r="AZ608" s="17"/>
      <c r="BA608" s="17"/>
    </row>
    <row r="609" spans="2:53" ht="14" x14ac:dyDescent="0.3">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2"/>
      <c r="AP609" s="12"/>
      <c r="AQ609" s="11"/>
      <c r="AR609" s="11"/>
      <c r="AS609" s="11"/>
      <c r="AT609" s="11"/>
      <c r="AU609" s="11"/>
      <c r="AV609" s="11"/>
      <c r="AW609" s="11"/>
      <c r="AX609" s="11"/>
      <c r="AY609" s="11"/>
      <c r="AZ609" s="11"/>
      <c r="BA609" s="11"/>
    </row>
    <row r="610" spans="2:53" ht="14" x14ac:dyDescent="0.3">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8"/>
      <c r="AP610" s="18"/>
      <c r="AQ610" s="17"/>
      <c r="AR610" s="17"/>
      <c r="AS610" s="17"/>
      <c r="AT610" s="17"/>
      <c r="AU610" s="17"/>
      <c r="AV610" s="17"/>
      <c r="AW610" s="17"/>
      <c r="AX610" s="17"/>
      <c r="AY610" s="17"/>
      <c r="AZ610" s="17"/>
      <c r="BA610" s="17"/>
    </row>
    <row r="611" spans="2:53" ht="14" x14ac:dyDescent="0.3">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2"/>
      <c r="AP611" s="12"/>
      <c r="AQ611" s="11"/>
      <c r="AR611" s="11"/>
      <c r="AS611" s="11"/>
      <c r="AT611" s="11"/>
      <c r="AU611" s="11"/>
      <c r="AV611" s="11"/>
      <c r="AW611" s="11"/>
      <c r="AX611" s="11"/>
      <c r="AY611" s="11"/>
      <c r="AZ611" s="11"/>
      <c r="BA611" s="11"/>
    </row>
    <row r="612" spans="2:53" ht="14" x14ac:dyDescent="0.3">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c r="AJ612" s="17"/>
      <c r="AK612" s="17"/>
      <c r="AL612" s="17"/>
      <c r="AM612" s="17"/>
      <c r="AN612" s="17"/>
      <c r="AO612" s="18"/>
      <c r="AP612" s="18"/>
      <c r="AQ612" s="17"/>
      <c r="AR612" s="17"/>
      <c r="AS612" s="17"/>
      <c r="AT612" s="17"/>
      <c r="AU612" s="17"/>
      <c r="AV612" s="17"/>
      <c r="AW612" s="17"/>
      <c r="AX612" s="17"/>
      <c r="AY612" s="17"/>
      <c r="AZ612" s="17"/>
      <c r="BA612" s="17"/>
    </row>
    <row r="613" spans="2:53" ht="14" x14ac:dyDescent="0.3">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2"/>
      <c r="AP613" s="12"/>
      <c r="AQ613" s="11"/>
      <c r="AR613" s="11"/>
      <c r="AS613" s="11"/>
      <c r="AT613" s="11"/>
      <c r="AU613" s="11"/>
      <c r="AV613" s="11"/>
      <c r="AW613" s="11"/>
      <c r="AX613" s="11"/>
      <c r="AY613" s="11"/>
      <c r="AZ613" s="11"/>
      <c r="BA613" s="11"/>
    </row>
    <row r="614" spans="2:53" ht="14" x14ac:dyDescent="0.3">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c r="AJ614" s="17"/>
      <c r="AK614" s="17"/>
      <c r="AL614" s="17"/>
      <c r="AM614" s="17"/>
      <c r="AN614" s="17"/>
      <c r="AO614" s="18"/>
      <c r="AP614" s="18"/>
      <c r="AQ614" s="17"/>
      <c r="AR614" s="17"/>
      <c r="AS614" s="17"/>
      <c r="AT614" s="17"/>
      <c r="AU614" s="17"/>
      <c r="AV614" s="17"/>
      <c r="AW614" s="17"/>
      <c r="AX614" s="17"/>
      <c r="AY614" s="17"/>
      <c r="AZ614" s="17"/>
      <c r="BA614" s="17"/>
    </row>
    <row r="615" spans="2:53" ht="14" x14ac:dyDescent="0.3">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2"/>
      <c r="AP615" s="12"/>
      <c r="AQ615" s="11"/>
      <c r="AR615" s="11"/>
      <c r="AS615" s="11"/>
      <c r="AT615" s="11"/>
      <c r="AU615" s="11"/>
      <c r="AV615" s="11"/>
      <c r="AW615" s="11"/>
      <c r="AX615" s="11"/>
      <c r="AY615" s="11"/>
      <c r="AZ615" s="11"/>
      <c r="BA615" s="11"/>
    </row>
    <row r="616" spans="2:53" ht="14" x14ac:dyDescent="0.3">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c r="AJ616" s="17"/>
      <c r="AK616" s="17"/>
      <c r="AL616" s="17"/>
      <c r="AM616" s="17"/>
      <c r="AN616" s="17"/>
      <c r="AO616" s="18"/>
      <c r="AP616" s="18"/>
      <c r="AQ616" s="17"/>
      <c r="AR616" s="17"/>
      <c r="AS616" s="17"/>
      <c r="AT616" s="17"/>
      <c r="AU616" s="17"/>
      <c r="AV616" s="17"/>
      <c r="AW616" s="17"/>
      <c r="AX616" s="17"/>
      <c r="AY616" s="17"/>
      <c r="AZ616" s="17"/>
      <c r="BA616" s="17"/>
    </row>
    <row r="617" spans="2:53" ht="14" x14ac:dyDescent="0.3">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2"/>
      <c r="AP617" s="12"/>
      <c r="AQ617" s="11"/>
      <c r="AR617" s="11"/>
      <c r="AS617" s="11"/>
      <c r="AT617" s="11"/>
      <c r="AU617" s="11"/>
      <c r="AV617" s="11"/>
      <c r="AW617" s="11"/>
      <c r="AX617" s="11"/>
      <c r="AY617" s="11"/>
      <c r="AZ617" s="11"/>
      <c r="BA617" s="11"/>
    </row>
    <row r="618" spans="2:53" ht="14" x14ac:dyDescent="0.3">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c r="AJ618" s="17"/>
      <c r="AK618" s="17"/>
      <c r="AL618" s="17"/>
      <c r="AM618" s="17"/>
      <c r="AN618" s="17"/>
      <c r="AO618" s="18"/>
      <c r="AP618" s="18"/>
      <c r="AQ618" s="17"/>
      <c r="AR618" s="17"/>
      <c r="AS618" s="17"/>
      <c r="AT618" s="17"/>
      <c r="AU618" s="17"/>
      <c r="AV618" s="17"/>
      <c r="AW618" s="17"/>
      <c r="AX618" s="17"/>
      <c r="AY618" s="17"/>
      <c r="AZ618" s="17"/>
      <c r="BA618" s="17"/>
    </row>
    <row r="619" spans="2:53" ht="14" x14ac:dyDescent="0.3">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2"/>
      <c r="AP619" s="12"/>
      <c r="AQ619" s="11"/>
      <c r="AR619" s="11"/>
      <c r="AS619" s="11"/>
      <c r="AT619" s="11"/>
      <c r="AU619" s="11"/>
      <c r="AV619" s="11"/>
      <c r="AW619" s="11"/>
      <c r="AX619" s="11"/>
      <c r="AY619" s="11"/>
      <c r="AZ619" s="11"/>
      <c r="BA619" s="11"/>
    </row>
    <row r="620" spans="2:53" ht="14" x14ac:dyDescent="0.3">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c r="AJ620" s="17"/>
      <c r="AK620" s="17"/>
      <c r="AL620" s="17"/>
      <c r="AM620" s="17"/>
      <c r="AN620" s="17"/>
      <c r="AO620" s="18"/>
      <c r="AP620" s="18"/>
      <c r="AQ620" s="17"/>
      <c r="AR620" s="17"/>
      <c r="AS620" s="17"/>
      <c r="AT620" s="17"/>
      <c r="AU620" s="17"/>
      <c r="AV620" s="17"/>
      <c r="AW620" s="17"/>
      <c r="AX620" s="17"/>
      <c r="AY620" s="17"/>
      <c r="AZ620" s="17"/>
      <c r="BA620" s="17"/>
    </row>
    <row r="621" spans="2:53" ht="14" x14ac:dyDescent="0.3">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2"/>
      <c r="AP621" s="12"/>
      <c r="AQ621" s="11"/>
      <c r="AR621" s="11"/>
      <c r="AS621" s="11"/>
      <c r="AT621" s="11"/>
      <c r="AU621" s="11"/>
      <c r="AV621" s="11"/>
      <c r="AW621" s="11"/>
      <c r="AX621" s="11"/>
      <c r="AY621" s="11"/>
      <c r="AZ621" s="11"/>
      <c r="BA621" s="11"/>
    </row>
    <row r="622" spans="2:53" ht="14" x14ac:dyDescent="0.3">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c r="AJ622" s="17"/>
      <c r="AK622" s="17"/>
      <c r="AL622" s="17"/>
      <c r="AM622" s="17"/>
      <c r="AN622" s="17"/>
      <c r="AO622" s="18"/>
      <c r="AP622" s="18"/>
      <c r="AQ622" s="17"/>
      <c r="AR622" s="17"/>
      <c r="AS622" s="17"/>
      <c r="AT622" s="17"/>
      <c r="AU622" s="17"/>
      <c r="AV622" s="17"/>
      <c r="AW622" s="17"/>
      <c r="AX622" s="17"/>
      <c r="AY622" s="17"/>
      <c r="AZ622" s="17"/>
      <c r="BA622" s="17"/>
    </row>
    <row r="623" spans="2:53" ht="14" x14ac:dyDescent="0.3">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2"/>
      <c r="AP623" s="12"/>
      <c r="AQ623" s="11"/>
      <c r="AR623" s="11"/>
      <c r="AS623" s="11"/>
      <c r="AT623" s="11"/>
      <c r="AU623" s="11"/>
      <c r="AV623" s="11"/>
      <c r="AW623" s="11"/>
      <c r="AX623" s="11"/>
      <c r="AY623" s="11"/>
      <c r="AZ623" s="11"/>
      <c r="BA623" s="11"/>
    </row>
    <row r="624" spans="2:53" ht="14" x14ac:dyDescent="0.3">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c r="AJ624" s="17"/>
      <c r="AK624" s="17"/>
      <c r="AL624" s="17"/>
      <c r="AM624" s="17"/>
      <c r="AN624" s="17"/>
      <c r="AO624" s="18"/>
      <c r="AP624" s="18"/>
      <c r="AQ624" s="17"/>
      <c r="AR624" s="17"/>
      <c r="AS624" s="17"/>
      <c r="AT624" s="17"/>
      <c r="AU624" s="17"/>
      <c r="AV624" s="17"/>
      <c r="AW624" s="17"/>
      <c r="AX624" s="17"/>
      <c r="AY624" s="17"/>
      <c r="AZ624" s="17"/>
      <c r="BA624" s="17"/>
    </row>
    <row r="625" spans="2:53" ht="14" x14ac:dyDescent="0.3">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2"/>
      <c r="AP625" s="12"/>
      <c r="AQ625" s="11"/>
      <c r="AR625" s="11"/>
      <c r="AS625" s="11"/>
      <c r="AT625" s="11"/>
      <c r="AU625" s="11"/>
      <c r="AV625" s="11"/>
      <c r="AW625" s="11"/>
      <c r="AX625" s="11"/>
      <c r="AY625" s="11"/>
      <c r="AZ625" s="11"/>
      <c r="BA625" s="11"/>
    </row>
    <row r="626" spans="2:53" ht="14" x14ac:dyDescent="0.3">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c r="AJ626" s="17"/>
      <c r="AK626" s="17"/>
      <c r="AL626" s="17"/>
      <c r="AM626" s="17"/>
      <c r="AN626" s="17"/>
      <c r="AO626" s="18"/>
      <c r="AP626" s="18"/>
      <c r="AQ626" s="17"/>
      <c r="AR626" s="17"/>
      <c r="AS626" s="17"/>
      <c r="AT626" s="17"/>
      <c r="AU626" s="17"/>
      <c r="AV626" s="17"/>
      <c r="AW626" s="17"/>
      <c r="AX626" s="17"/>
      <c r="AY626" s="17"/>
      <c r="AZ626" s="17"/>
      <c r="BA626" s="17"/>
    </row>
    <row r="627" spans="2:53" ht="14" x14ac:dyDescent="0.3">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2"/>
      <c r="AP627" s="12"/>
      <c r="AQ627" s="11"/>
      <c r="AR627" s="11"/>
      <c r="AS627" s="11"/>
      <c r="AT627" s="11"/>
      <c r="AU627" s="11"/>
      <c r="AV627" s="11"/>
      <c r="AW627" s="11"/>
      <c r="AX627" s="11"/>
      <c r="AY627" s="11"/>
      <c r="AZ627" s="11"/>
      <c r="BA627" s="11"/>
    </row>
    <row r="628" spans="2:53" ht="14" x14ac:dyDescent="0.3">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c r="AJ628" s="17"/>
      <c r="AK628" s="17"/>
      <c r="AL628" s="17"/>
      <c r="AM628" s="17"/>
      <c r="AN628" s="17"/>
      <c r="AO628" s="18"/>
      <c r="AP628" s="18"/>
      <c r="AQ628" s="17"/>
      <c r="AR628" s="17"/>
      <c r="AS628" s="17"/>
      <c r="AT628" s="17"/>
      <c r="AU628" s="17"/>
      <c r="AV628" s="17"/>
      <c r="AW628" s="17"/>
      <c r="AX628" s="17"/>
      <c r="AY628" s="17"/>
      <c r="AZ628" s="17"/>
      <c r="BA628" s="17"/>
    </row>
    <row r="629" spans="2:53" ht="14" x14ac:dyDescent="0.3">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2"/>
      <c r="AP629" s="12"/>
      <c r="AQ629" s="11"/>
      <c r="AR629" s="11"/>
      <c r="AS629" s="11"/>
      <c r="AT629" s="11"/>
      <c r="AU629" s="11"/>
      <c r="AV629" s="11"/>
      <c r="AW629" s="11"/>
      <c r="AX629" s="11"/>
      <c r="AY629" s="11"/>
      <c r="AZ629" s="11"/>
      <c r="BA629" s="11"/>
    </row>
    <row r="630" spans="2:53" ht="14" x14ac:dyDescent="0.3">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c r="AJ630" s="17"/>
      <c r="AK630" s="17"/>
      <c r="AL630" s="17"/>
      <c r="AM630" s="17"/>
      <c r="AN630" s="17"/>
      <c r="AO630" s="18"/>
      <c r="AP630" s="18"/>
      <c r="AQ630" s="17"/>
      <c r="AR630" s="17"/>
      <c r="AS630" s="17"/>
      <c r="AT630" s="17"/>
      <c r="AU630" s="17"/>
      <c r="AV630" s="17"/>
      <c r="AW630" s="17"/>
      <c r="AX630" s="17"/>
      <c r="AY630" s="17"/>
      <c r="AZ630" s="17"/>
      <c r="BA630" s="17"/>
    </row>
    <row r="631" spans="2:53" ht="14" x14ac:dyDescent="0.3">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2"/>
      <c r="AP631" s="12"/>
      <c r="AQ631" s="11"/>
      <c r="AR631" s="11"/>
      <c r="AS631" s="11"/>
      <c r="AT631" s="11"/>
      <c r="AU631" s="11"/>
      <c r="AV631" s="11"/>
      <c r="AW631" s="11"/>
      <c r="AX631" s="11"/>
      <c r="AY631" s="11"/>
      <c r="AZ631" s="11"/>
      <c r="BA631" s="11"/>
    </row>
    <row r="632" spans="2:53" ht="14" x14ac:dyDescent="0.3">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c r="AJ632" s="17"/>
      <c r="AK632" s="17"/>
      <c r="AL632" s="17"/>
      <c r="AM632" s="17"/>
      <c r="AN632" s="17"/>
      <c r="AO632" s="18"/>
      <c r="AP632" s="18"/>
      <c r="AQ632" s="17"/>
      <c r="AR632" s="17"/>
      <c r="AS632" s="17"/>
      <c r="AT632" s="17"/>
      <c r="AU632" s="17"/>
      <c r="AV632" s="17"/>
      <c r="AW632" s="17"/>
      <c r="AX632" s="17"/>
      <c r="AY632" s="17"/>
      <c r="AZ632" s="17"/>
      <c r="BA632" s="17"/>
    </row>
    <row r="633" spans="2:53" ht="14" x14ac:dyDescent="0.3">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2"/>
      <c r="AP633" s="12"/>
      <c r="AQ633" s="11"/>
      <c r="AR633" s="11"/>
      <c r="AS633" s="11"/>
      <c r="AT633" s="11"/>
      <c r="AU633" s="11"/>
      <c r="AV633" s="11"/>
      <c r="AW633" s="11"/>
      <c r="AX633" s="11"/>
      <c r="AY633" s="11"/>
      <c r="AZ633" s="11"/>
      <c r="BA633" s="11"/>
    </row>
    <row r="634" spans="2:53" ht="14" x14ac:dyDescent="0.3">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c r="AJ634" s="17"/>
      <c r="AK634" s="17"/>
      <c r="AL634" s="17"/>
      <c r="AM634" s="17"/>
      <c r="AN634" s="17"/>
      <c r="AO634" s="18"/>
      <c r="AP634" s="18"/>
      <c r="AQ634" s="17"/>
      <c r="AR634" s="17"/>
      <c r="AS634" s="17"/>
      <c r="AT634" s="17"/>
      <c r="AU634" s="17"/>
      <c r="AV634" s="17"/>
      <c r="AW634" s="17"/>
      <c r="AX634" s="17"/>
      <c r="AY634" s="17"/>
      <c r="AZ634" s="17"/>
      <c r="BA634" s="17"/>
    </row>
    <row r="635" spans="2:53" ht="14" x14ac:dyDescent="0.3">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2"/>
      <c r="AP635" s="12"/>
      <c r="AQ635" s="11"/>
      <c r="AR635" s="11"/>
      <c r="AS635" s="11"/>
      <c r="AT635" s="11"/>
      <c r="AU635" s="11"/>
      <c r="AV635" s="11"/>
      <c r="AW635" s="11"/>
      <c r="AX635" s="11"/>
      <c r="AY635" s="11"/>
      <c r="AZ635" s="11"/>
      <c r="BA635" s="11"/>
    </row>
    <row r="636" spans="2:53" ht="14" x14ac:dyDescent="0.3">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c r="AJ636" s="17"/>
      <c r="AK636" s="17"/>
      <c r="AL636" s="17"/>
      <c r="AM636" s="17"/>
      <c r="AN636" s="17"/>
      <c r="AO636" s="18"/>
      <c r="AP636" s="18"/>
      <c r="AQ636" s="17"/>
      <c r="AR636" s="17"/>
      <c r="AS636" s="17"/>
      <c r="AT636" s="17"/>
      <c r="AU636" s="17"/>
      <c r="AV636" s="17"/>
      <c r="AW636" s="17"/>
      <c r="AX636" s="17"/>
      <c r="AY636" s="17"/>
      <c r="AZ636" s="17"/>
      <c r="BA636" s="17"/>
    </row>
    <row r="637" spans="2:53" ht="14" x14ac:dyDescent="0.3">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2"/>
      <c r="AP637" s="12"/>
      <c r="AQ637" s="11"/>
      <c r="AR637" s="11"/>
      <c r="AS637" s="11"/>
      <c r="AT637" s="11"/>
      <c r="AU637" s="11"/>
      <c r="AV637" s="11"/>
      <c r="AW637" s="11"/>
      <c r="AX637" s="11"/>
      <c r="AY637" s="11"/>
      <c r="AZ637" s="11"/>
      <c r="BA637" s="11"/>
    </row>
    <row r="638" spans="2:53" ht="14" x14ac:dyDescent="0.3">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c r="AJ638" s="17"/>
      <c r="AK638" s="17"/>
      <c r="AL638" s="17"/>
      <c r="AM638" s="17"/>
      <c r="AN638" s="17"/>
      <c r="AO638" s="18"/>
      <c r="AP638" s="18"/>
      <c r="AQ638" s="17"/>
      <c r="AR638" s="17"/>
      <c r="AS638" s="17"/>
      <c r="AT638" s="17"/>
      <c r="AU638" s="17"/>
      <c r="AV638" s="17"/>
      <c r="AW638" s="17"/>
      <c r="AX638" s="17"/>
      <c r="AY638" s="17"/>
      <c r="AZ638" s="17"/>
      <c r="BA638" s="17"/>
    </row>
    <row r="639" spans="2:53" ht="14" x14ac:dyDescent="0.3">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2"/>
      <c r="AP639" s="12"/>
      <c r="AQ639" s="11"/>
      <c r="AR639" s="11"/>
      <c r="AS639" s="11"/>
      <c r="AT639" s="11"/>
      <c r="AU639" s="11"/>
      <c r="AV639" s="11"/>
      <c r="AW639" s="11"/>
      <c r="AX639" s="11"/>
      <c r="AY639" s="11"/>
      <c r="AZ639" s="11"/>
      <c r="BA639" s="11"/>
    </row>
    <row r="640" spans="2:53" ht="14" x14ac:dyDescent="0.3">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8"/>
      <c r="AP640" s="18"/>
      <c r="AQ640" s="17"/>
      <c r="AR640" s="17"/>
      <c r="AS640" s="17"/>
      <c r="AT640" s="17"/>
      <c r="AU640" s="17"/>
      <c r="AV640" s="17"/>
      <c r="AW640" s="17"/>
      <c r="AX640" s="17"/>
      <c r="AY640" s="17"/>
      <c r="AZ640" s="17"/>
      <c r="BA640" s="17"/>
    </row>
    <row r="641" spans="2:53" ht="14" x14ac:dyDescent="0.3">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2"/>
      <c r="AP641" s="12"/>
      <c r="AQ641" s="11"/>
      <c r="AR641" s="11"/>
      <c r="AS641" s="11"/>
      <c r="AT641" s="11"/>
      <c r="AU641" s="11"/>
      <c r="AV641" s="11"/>
      <c r="AW641" s="11"/>
      <c r="AX641" s="11"/>
      <c r="AY641" s="11"/>
      <c r="AZ641" s="11"/>
      <c r="BA641" s="11"/>
    </row>
    <row r="642" spans="2:53" ht="14" x14ac:dyDescent="0.3">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c r="AG642" s="17"/>
      <c r="AH642" s="17"/>
      <c r="AI642" s="17"/>
      <c r="AJ642" s="17"/>
      <c r="AK642" s="17"/>
      <c r="AL642" s="17"/>
      <c r="AM642" s="17"/>
      <c r="AN642" s="17"/>
      <c r="AO642" s="18"/>
      <c r="AP642" s="18"/>
      <c r="AQ642" s="17"/>
      <c r="AR642" s="17"/>
      <c r="AS642" s="17"/>
      <c r="AT642" s="17"/>
      <c r="AU642" s="17"/>
      <c r="AV642" s="17"/>
      <c r="AW642" s="17"/>
      <c r="AX642" s="17"/>
      <c r="AY642" s="17"/>
      <c r="AZ642" s="17"/>
      <c r="BA642" s="17"/>
    </row>
    <row r="643" spans="2:53" ht="14" x14ac:dyDescent="0.3">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2"/>
      <c r="AP643" s="12"/>
      <c r="AQ643" s="11"/>
      <c r="AR643" s="11"/>
      <c r="AS643" s="11"/>
      <c r="AT643" s="11"/>
      <c r="AU643" s="11"/>
      <c r="AV643" s="11"/>
      <c r="AW643" s="11"/>
      <c r="AX643" s="11"/>
      <c r="AY643" s="11"/>
      <c r="AZ643" s="11"/>
      <c r="BA643" s="11"/>
    </row>
    <row r="644" spans="2:53" ht="14" x14ac:dyDescent="0.3">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c r="AJ644" s="17"/>
      <c r="AK644" s="17"/>
      <c r="AL644" s="17"/>
      <c r="AM644" s="17"/>
      <c r="AN644" s="17"/>
      <c r="AO644" s="18"/>
      <c r="AP644" s="18"/>
      <c r="AQ644" s="17"/>
      <c r="AR644" s="17"/>
      <c r="AS644" s="17"/>
      <c r="AT644" s="17"/>
      <c r="AU644" s="17"/>
      <c r="AV644" s="17"/>
      <c r="AW644" s="17"/>
      <c r="AX644" s="17"/>
      <c r="AY644" s="17"/>
      <c r="AZ644" s="17"/>
      <c r="BA644" s="17"/>
    </row>
    <row r="645" spans="2:53" ht="14" x14ac:dyDescent="0.3">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2"/>
      <c r="AP645" s="12"/>
      <c r="AQ645" s="11"/>
      <c r="AR645" s="11"/>
      <c r="AS645" s="11"/>
      <c r="AT645" s="11"/>
      <c r="AU645" s="11"/>
      <c r="AV645" s="11"/>
      <c r="AW645" s="11"/>
      <c r="AX645" s="11"/>
      <c r="AY645" s="11"/>
      <c r="AZ645" s="11"/>
      <c r="BA645" s="11"/>
    </row>
    <row r="646" spans="2:53" ht="14" x14ac:dyDescent="0.3">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7"/>
      <c r="AH646" s="17"/>
      <c r="AI646" s="17"/>
      <c r="AJ646" s="17"/>
      <c r="AK646" s="17"/>
      <c r="AL646" s="17"/>
      <c r="AM646" s="17"/>
      <c r="AN646" s="17"/>
      <c r="AO646" s="18"/>
      <c r="AP646" s="18"/>
      <c r="AQ646" s="17"/>
      <c r="AR646" s="17"/>
      <c r="AS646" s="17"/>
      <c r="AT646" s="17"/>
      <c r="AU646" s="17"/>
      <c r="AV646" s="17"/>
      <c r="AW646" s="17"/>
      <c r="AX646" s="17"/>
      <c r="AY646" s="17"/>
      <c r="AZ646" s="17"/>
      <c r="BA646" s="17"/>
    </row>
    <row r="647" spans="2:53" ht="14" x14ac:dyDescent="0.3">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2"/>
      <c r="AP647" s="12"/>
      <c r="AQ647" s="11"/>
      <c r="AR647" s="11"/>
      <c r="AS647" s="11"/>
      <c r="AT647" s="11"/>
      <c r="AU647" s="11"/>
      <c r="AV647" s="11"/>
      <c r="AW647" s="11"/>
      <c r="AX647" s="11"/>
      <c r="AY647" s="11"/>
      <c r="AZ647" s="11"/>
      <c r="BA647" s="11"/>
    </row>
    <row r="648" spans="2:53" ht="14" x14ac:dyDescent="0.3">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c r="AJ648" s="17"/>
      <c r="AK648" s="17"/>
      <c r="AL648" s="17"/>
      <c r="AM648" s="17"/>
      <c r="AN648" s="17"/>
      <c r="AO648" s="18"/>
      <c r="AP648" s="18"/>
      <c r="AQ648" s="17"/>
      <c r="AR648" s="17"/>
      <c r="AS648" s="17"/>
      <c r="AT648" s="17"/>
      <c r="AU648" s="17"/>
      <c r="AV648" s="17"/>
      <c r="AW648" s="17"/>
      <c r="AX648" s="17"/>
      <c r="AY648" s="17"/>
      <c r="AZ648" s="17"/>
      <c r="BA648" s="17"/>
    </row>
    <row r="649" spans="2:53" ht="14" x14ac:dyDescent="0.3">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2"/>
      <c r="AP649" s="12"/>
      <c r="AQ649" s="11"/>
      <c r="AR649" s="11"/>
      <c r="AS649" s="11"/>
      <c r="AT649" s="11"/>
      <c r="AU649" s="11"/>
      <c r="AV649" s="11"/>
      <c r="AW649" s="11"/>
      <c r="AX649" s="11"/>
      <c r="AY649" s="11"/>
      <c r="AZ649" s="11"/>
      <c r="BA649" s="11"/>
    </row>
    <row r="650" spans="2:53" ht="14" x14ac:dyDescent="0.3">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c r="AJ650" s="17"/>
      <c r="AK650" s="17"/>
      <c r="AL650" s="17"/>
      <c r="AM650" s="17"/>
      <c r="AN650" s="17"/>
      <c r="AO650" s="18"/>
      <c r="AP650" s="18"/>
      <c r="AQ650" s="17"/>
      <c r="AR650" s="17"/>
      <c r="AS650" s="17"/>
      <c r="AT650" s="17"/>
      <c r="AU650" s="17"/>
      <c r="AV650" s="17"/>
      <c r="AW650" s="17"/>
      <c r="AX650" s="17"/>
      <c r="AY650" s="17"/>
      <c r="AZ650" s="17"/>
      <c r="BA650" s="17"/>
    </row>
    <row r="651" spans="2:53" ht="14" x14ac:dyDescent="0.3">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2"/>
      <c r="AP651" s="12"/>
      <c r="AQ651" s="11"/>
      <c r="AR651" s="11"/>
      <c r="AS651" s="11"/>
      <c r="AT651" s="11"/>
      <c r="AU651" s="11"/>
      <c r="AV651" s="11"/>
      <c r="AW651" s="11"/>
      <c r="AX651" s="11"/>
      <c r="AY651" s="11"/>
      <c r="AZ651" s="11"/>
      <c r="BA651" s="11"/>
    </row>
    <row r="652" spans="2:53" ht="14" x14ac:dyDescent="0.3">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c r="AJ652" s="17"/>
      <c r="AK652" s="17"/>
      <c r="AL652" s="17"/>
      <c r="AM652" s="17"/>
      <c r="AN652" s="17"/>
      <c r="AO652" s="18"/>
      <c r="AP652" s="18"/>
      <c r="AQ652" s="17"/>
      <c r="AR652" s="17"/>
      <c r="AS652" s="17"/>
      <c r="AT652" s="17"/>
      <c r="AU652" s="17"/>
      <c r="AV652" s="17"/>
      <c r="AW652" s="17"/>
      <c r="AX652" s="17"/>
      <c r="AY652" s="17"/>
      <c r="AZ652" s="17"/>
      <c r="BA652" s="17"/>
    </row>
    <row r="653" spans="2:53" ht="14" x14ac:dyDescent="0.3">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2"/>
      <c r="AP653" s="12"/>
      <c r="AQ653" s="11"/>
      <c r="AR653" s="11"/>
      <c r="AS653" s="11"/>
      <c r="AT653" s="11"/>
      <c r="AU653" s="11"/>
      <c r="AV653" s="11"/>
      <c r="AW653" s="11"/>
      <c r="AX653" s="11"/>
      <c r="AY653" s="11"/>
      <c r="AZ653" s="11"/>
      <c r="BA653" s="11"/>
    </row>
    <row r="654" spans="2:53" ht="14" x14ac:dyDescent="0.3">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c r="AJ654" s="17"/>
      <c r="AK654" s="17"/>
      <c r="AL654" s="17"/>
      <c r="AM654" s="17"/>
      <c r="AN654" s="17"/>
      <c r="AO654" s="18"/>
      <c r="AP654" s="18"/>
      <c r="AQ654" s="17"/>
      <c r="AR654" s="17"/>
      <c r="AS654" s="17"/>
      <c r="AT654" s="17"/>
      <c r="AU654" s="17"/>
      <c r="AV654" s="17"/>
      <c r="AW654" s="17"/>
      <c r="AX654" s="17"/>
      <c r="AY654" s="17"/>
      <c r="AZ654" s="17"/>
      <c r="BA654" s="17"/>
    </row>
    <row r="655" spans="2:53" ht="14" x14ac:dyDescent="0.3">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2"/>
      <c r="AP655" s="12"/>
      <c r="AQ655" s="11"/>
      <c r="AR655" s="11"/>
      <c r="AS655" s="11"/>
      <c r="AT655" s="11"/>
      <c r="AU655" s="11"/>
      <c r="AV655" s="11"/>
      <c r="AW655" s="11"/>
      <c r="AX655" s="11"/>
      <c r="AY655" s="11"/>
      <c r="AZ655" s="11"/>
      <c r="BA655" s="11"/>
    </row>
    <row r="656" spans="2:53" ht="14" x14ac:dyDescent="0.3">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c r="AJ656" s="17"/>
      <c r="AK656" s="17"/>
      <c r="AL656" s="17"/>
      <c r="AM656" s="17"/>
      <c r="AN656" s="17"/>
      <c r="AO656" s="18"/>
      <c r="AP656" s="18"/>
      <c r="AQ656" s="17"/>
      <c r="AR656" s="17"/>
      <c r="AS656" s="17"/>
      <c r="AT656" s="17"/>
      <c r="AU656" s="17"/>
      <c r="AV656" s="17"/>
      <c r="AW656" s="17"/>
      <c r="AX656" s="17"/>
      <c r="AY656" s="17"/>
      <c r="AZ656" s="17"/>
      <c r="BA656" s="17"/>
    </row>
    <row r="657" spans="2:53" ht="14" x14ac:dyDescent="0.3">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2"/>
      <c r="AP657" s="12"/>
      <c r="AQ657" s="11"/>
      <c r="AR657" s="11"/>
      <c r="AS657" s="11"/>
      <c r="AT657" s="11"/>
      <c r="AU657" s="11"/>
      <c r="AV657" s="11"/>
      <c r="AW657" s="11"/>
      <c r="AX657" s="11"/>
      <c r="AY657" s="11"/>
      <c r="AZ657" s="11"/>
      <c r="BA657" s="11"/>
    </row>
    <row r="658" spans="2:53" ht="14" x14ac:dyDescent="0.3">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c r="AJ658" s="17"/>
      <c r="AK658" s="17"/>
      <c r="AL658" s="17"/>
      <c r="AM658" s="17"/>
      <c r="AN658" s="17"/>
      <c r="AO658" s="18"/>
      <c r="AP658" s="18"/>
      <c r="AQ658" s="17"/>
      <c r="AR658" s="17"/>
      <c r="AS658" s="17"/>
      <c r="AT658" s="17"/>
      <c r="AU658" s="17"/>
      <c r="AV658" s="17"/>
      <c r="AW658" s="17"/>
      <c r="AX658" s="17"/>
      <c r="AY658" s="17"/>
      <c r="AZ658" s="17"/>
      <c r="BA658" s="17"/>
    </row>
    <row r="659" spans="2:53" ht="14" x14ac:dyDescent="0.3">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2"/>
      <c r="AP659" s="12"/>
      <c r="AQ659" s="11"/>
      <c r="AR659" s="11"/>
      <c r="AS659" s="11"/>
      <c r="AT659" s="11"/>
      <c r="AU659" s="11"/>
      <c r="AV659" s="11"/>
      <c r="AW659" s="11"/>
      <c r="AX659" s="11"/>
      <c r="AY659" s="11"/>
      <c r="AZ659" s="11"/>
      <c r="BA659" s="11"/>
    </row>
    <row r="660" spans="2:53" ht="14" x14ac:dyDescent="0.3">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c r="AJ660" s="17"/>
      <c r="AK660" s="17"/>
      <c r="AL660" s="17"/>
      <c r="AM660" s="17"/>
      <c r="AN660" s="17"/>
      <c r="AO660" s="18"/>
      <c r="AP660" s="18"/>
      <c r="AQ660" s="17"/>
      <c r="AR660" s="17"/>
      <c r="AS660" s="17"/>
      <c r="AT660" s="17"/>
      <c r="AU660" s="17"/>
      <c r="AV660" s="17"/>
      <c r="AW660" s="17"/>
      <c r="AX660" s="17"/>
      <c r="AY660" s="17"/>
      <c r="AZ660" s="17"/>
      <c r="BA660" s="17"/>
    </row>
    <row r="661" spans="2:53" ht="14" x14ac:dyDescent="0.3">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2"/>
      <c r="AP661" s="12"/>
      <c r="AQ661" s="11"/>
      <c r="AR661" s="11"/>
      <c r="AS661" s="11"/>
      <c r="AT661" s="11"/>
      <c r="AU661" s="11"/>
      <c r="AV661" s="11"/>
      <c r="AW661" s="11"/>
      <c r="AX661" s="11"/>
      <c r="AY661" s="11"/>
      <c r="AZ661" s="11"/>
      <c r="BA661" s="11"/>
    </row>
    <row r="662" spans="2:53" ht="14" x14ac:dyDescent="0.3">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17"/>
      <c r="AH662" s="17"/>
      <c r="AI662" s="17"/>
      <c r="AJ662" s="17"/>
      <c r="AK662" s="17"/>
      <c r="AL662" s="17"/>
      <c r="AM662" s="17"/>
      <c r="AN662" s="17"/>
      <c r="AO662" s="18"/>
      <c r="AP662" s="18"/>
      <c r="AQ662" s="17"/>
      <c r="AR662" s="17"/>
      <c r="AS662" s="17"/>
      <c r="AT662" s="17"/>
      <c r="AU662" s="17"/>
      <c r="AV662" s="17"/>
      <c r="AW662" s="17"/>
      <c r="AX662" s="17"/>
      <c r="AY662" s="17"/>
      <c r="AZ662" s="17"/>
      <c r="BA662" s="17"/>
    </row>
    <row r="663" spans="2:53" ht="14" x14ac:dyDescent="0.3">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2"/>
      <c r="AP663" s="12"/>
      <c r="AQ663" s="11"/>
      <c r="AR663" s="11"/>
      <c r="AS663" s="11"/>
      <c r="AT663" s="11"/>
      <c r="AU663" s="11"/>
      <c r="AV663" s="11"/>
      <c r="AW663" s="11"/>
      <c r="AX663" s="11"/>
      <c r="AY663" s="11"/>
      <c r="AZ663" s="11"/>
      <c r="BA663" s="11"/>
    </row>
    <row r="664" spans="2:53" ht="14" x14ac:dyDescent="0.3">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c r="AJ664" s="17"/>
      <c r="AK664" s="17"/>
      <c r="AL664" s="17"/>
      <c r="AM664" s="17"/>
      <c r="AN664" s="17"/>
      <c r="AO664" s="18"/>
      <c r="AP664" s="18"/>
      <c r="AQ664" s="17"/>
      <c r="AR664" s="17"/>
      <c r="AS664" s="17"/>
      <c r="AT664" s="17"/>
      <c r="AU664" s="17"/>
      <c r="AV664" s="17"/>
      <c r="AW664" s="17"/>
      <c r="AX664" s="17"/>
      <c r="AY664" s="17"/>
      <c r="AZ664" s="17"/>
      <c r="BA664" s="17"/>
    </row>
    <row r="665" spans="2:53" ht="14" x14ac:dyDescent="0.3">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2"/>
      <c r="AP665" s="12"/>
      <c r="AQ665" s="11"/>
      <c r="AR665" s="11"/>
      <c r="AS665" s="11"/>
      <c r="AT665" s="11"/>
      <c r="AU665" s="11"/>
      <c r="AV665" s="11"/>
      <c r="AW665" s="11"/>
      <c r="AX665" s="11"/>
      <c r="AY665" s="11"/>
      <c r="AZ665" s="11"/>
      <c r="BA665" s="11"/>
    </row>
    <row r="666" spans="2:53" ht="14" x14ac:dyDescent="0.3">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c r="AJ666" s="17"/>
      <c r="AK666" s="17"/>
      <c r="AL666" s="17"/>
      <c r="AM666" s="17"/>
      <c r="AN666" s="17"/>
      <c r="AO666" s="18"/>
      <c r="AP666" s="18"/>
      <c r="AQ666" s="17"/>
      <c r="AR666" s="17"/>
      <c r="AS666" s="17"/>
      <c r="AT666" s="17"/>
      <c r="AU666" s="17"/>
      <c r="AV666" s="17"/>
      <c r="AW666" s="17"/>
      <c r="AX666" s="17"/>
      <c r="AY666" s="17"/>
      <c r="AZ666" s="17"/>
      <c r="BA666" s="17"/>
    </row>
    <row r="667" spans="2:53" ht="14" x14ac:dyDescent="0.3">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2"/>
      <c r="AP667" s="12"/>
      <c r="AQ667" s="11"/>
      <c r="AR667" s="11"/>
      <c r="AS667" s="11"/>
      <c r="AT667" s="11"/>
      <c r="AU667" s="11"/>
      <c r="AV667" s="11"/>
      <c r="AW667" s="11"/>
      <c r="AX667" s="11"/>
      <c r="AY667" s="11"/>
      <c r="AZ667" s="11"/>
      <c r="BA667" s="11"/>
    </row>
    <row r="668" spans="2:53" ht="14" x14ac:dyDescent="0.3">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c r="AJ668" s="17"/>
      <c r="AK668" s="17"/>
      <c r="AL668" s="17"/>
      <c r="AM668" s="17"/>
      <c r="AN668" s="17"/>
      <c r="AO668" s="18"/>
      <c r="AP668" s="18"/>
      <c r="AQ668" s="17"/>
      <c r="AR668" s="17"/>
      <c r="AS668" s="17"/>
      <c r="AT668" s="17"/>
      <c r="AU668" s="17"/>
      <c r="AV668" s="17"/>
      <c r="AW668" s="17"/>
      <c r="AX668" s="17"/>
      <c r="AY668" s="17"/>
      <c r="AZ668" s="17"/>
      <c r="BA668" s="17"/>
    </row>
    <row r="669" spans="2:53" ht="14" x14ac:dyDescent="0.3">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2"/>
      <c r="AP669" s="12"/>
      <c r="AQ669" s="11"/>
      <c r="AR669" s="11"/>
      <c r="AS669" s="11"/>
      <c r="AT669" s="11"/>
      <c r="AU669" s="11"/>
      <c r="AV669" s="11"/>
      <c r="AW669" s="11"/>
      <c r="AX669" s="11"/>
      <c r="AY669" s="11"/>
      <c r="AZ669" s="11"/>
      <c r="BA669" s="11"/>
    </row>
    <row r="670" spans="2:53" ht="14" x14ac:dyDescent="0.3">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c r="AJ670" s="17"/>
      <c r="AK670" s="17"/>
      <c r="AL670" s="17"/>
      <c r="AM670" s="17"/>
      <c r="AN670" s="17"/>
      <c r="AO670" s="18"/>
      <c r="AP670" s="18"/>
      <c r="AQ670" s="17"/>
      <c r="AR670" s="17"/>
      <c r="AS670" s="17"/>
      <c r="AT670" s="17"/>
      <c r="AU670" s="17"/>
      <c r="AV670" s="17"/>
      <c r="AW670" s="17"/>
      <c r="AX670" s="17"/>
      <c r="AY670" s="17"/>
      <c r="AZ670" s="17"/>
      <c r="BA670" s="17"/>
    </row>
    <row r="671" spans="2:53" ht="14" x14ac:dyDescent="0.3">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2"/>
      <c r="AP671" s="12"/>
      <c r="AQ671" s="11"/>
      <c r="AR671" s="11"/>
      <c r="AS671" s="11"/>
      <c r="AT671" s="11"/>
      <c r="AU671" s="11"/>
      <c r="AV671" s="11"/>
      <c r="AW671" s="11"/>
      <c r="AX671" s="11"/>
      <c r="AY671" s="11"/>
      <c r="AZ671" s="11"/>
      <c r="BA671" s="11"/>
    </row>
    <row r="672" spans="2:53" ht="14" x14ac:dyDescent="0.3">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c r="AJ672" s="17"/>
      <c r="AK672" s="17"/>
      <c r="AL672" s="17"/>
      <c r="AM672" s="17"/>
      <c r="AN672" s="17"/>
      <c r="AO672" s="18"/>
      <c r="AP672" s="18"/>
      <c r="AQ672" s="17"/>
      <c r="AR672" s="17"/>
      <c r="AS672" s="17"/>
      <c r="AT672" s="17"/>
      <c r="AU672" s="17"/>
      <c r="AV672" s="17"/>
      <c r="AW672" s="17"/>
      <c r="AX672" s="17"/>
      <c r="AY672" s="17"/>
      <c r="AZ672" s="17"/>
      <c r="BA672" s="17"/>
    </row>
    <row r="673" spans="2:53" ht="14" x14ac:dyDescent="0.3">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2"/>
      <c r="AP673" s="12"/>
      <c r="AQ673" s="11"/>
      <c r="AR673" s="11"/>
      <c r="AS673" s="11"/>
      <c r="AT673" s="11"/>
      <c r="AU673" s="11"/>
      <c r="AV673" s="11"/>
      <c r="AW673" s="11"/>
      <c r="AX673" s="11"/>
      <c r="AY673" s="11"/>
      <c r="AZ673" s="11"/>
      <c r="BA673" s="11"/>
    </row>
    <row r="674" spans="2:53" ht="14" x14ac:dyDescent="0.3">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c r="AJ674" s="17"/>
      <c r="AK674" s="17"/>
      <c r="AL674" s="17"/>
      <c r="AM674" s="17"/>
      <c r="AN674" s="17"/>
      <c r="AO674" s="18"/>
      <c r="AP674" s="18"/>
      <c r="AQ674" s="17"/>
      <c r="AR674" s="17"/>
      <c r="AS674" s="17"/>
      <c r="AT674" s="17"/>
      <c r="AU674" s="17"/>
      <c r="AV674" s="17"/>
      <c r="AW674" s="17"/>
      <c r="AX674" s="17"/>
      <c r="AY674" s="17"/>
      <c r="AZ674" s="17"/>
      <c r="BA674" s="17"/>
    </row>
    <row r="675" spans="2:53" ht="14" x14ac:dyDescent="0.3">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2"/>
      <c r="AP675" s="12"/>
      <c r="AQ675" s="11"/>
      <c r="AR675" s="11"/>
      <c r="AS675" s="11"/>
      <c r="AT675" s="11"/>
      <c r="AU675" s="11"/>
      <c r="AV675" s="11"/>
      <c r="AW675" s="11"/>
      <c r="AX675" s="11"/>
      <c r="AY675" s="11"/>
      <c r="AZ675" s="11"/>
      <c r="BA675" s="11"/>
    </row>
    <row r="676" spans="2:53" ht="14" x14ac:dyDescent="0.3">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c r="AJ676" s="17"/>
      <c r="AK676" s="17"/>
      <c r="AL676" s="17"/>
      <c r="AM676" s="17"/>
      <c r="AN676" s="17"/>
      <c r="AO676" s="18"/>
      <c r="AP676" s="18"/>
      <c r="AQ676" s="17"/>
      <c r="AR676" s="17"/>
      <c r="AS676" s="17"/>
      <c r="AT676" s="17"/>
      <c r="AU676" s="17"/>
      <c r="AV676" s="17"/>
      <c r="AW676" s="17"/>
      <c r="AX676" s="17"/>
      <c r="AY676" s="17"/>
      <c r="AZ676" s="17"/>
      <c r="BA676" s="17"/>
    </row>
    <row r="677" spans="2:53" ht="14" x14ac:dyDescent="0.3">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2"/>
      <c r="AP677" s="12"/>
      <c r="AQ677" s="11"/>
      <c r="AR677" s="11"/>
      <c r="AS677" s="11"/>
      <c r="AT677" s="11"/>
      <c r="AU677" s="11"/>
      <c r="AV677" s="11"/>
      <c r="AW677" s="11"/>
      <c r="AX677" s="11"/>
      <c r="AY677" s="11"/>
      <c r="AZ677" s="11"/>
      <c r="BA677" s="11"/>
    </row>
    <row r="678" spans="2:53" ht="14" x14ac:dyDescent="0.3">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c r="AJ678" s="17"/>
      <c r="AK678" s="17"/>
      <c r="AL678" s="17"/>
      <c r="AM678" s="17"/>
      <c r="AN678" s="17"/>
      <c r="AO678" s="18"/>
      <c r="AP678" s="18"/>
      <c r="AQ678" s="17"/>
      <c r="AR678" s="17"/>
      <c r="AS678" s="17"/>
      <c r="AT678" s="17"/>
      <c r="AU678" s="17"/>
      <c r="AV678" s="17"/>
      <c r="AW678" s="17"/>
      <c r="AX678" s="17"/>
      <c r="AY678" s="17"/>
      <c r="AZ678" s="17"/>
      <c r="BA678" s="17"/>
    </row>
    <row r="679" spans="2:53" ht="14" x14ac:dyDescent="0.3">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2"/>
      <c r="AP679" s="12"/>
      <c r="AQ679" s="11"/>
      <c r="AR679" s="11"/>
      <c r="AS679" s="11"/>
      <c r="AT679" s="11"/>
      <c r="AU679" s="11"/>
      <c r="AV679" s="11"/>
      <c r="AW679" s="11"/>
      <c r="AX679" s="11"/>
      <c r="AY679" s="11"/>
      <c r="AZ679" s="11"/>
      <c r="BA679" s="11"/>
    </row>
    <row r="680" spans="2:53" ht="14" x14ac:dyDescent="0.3">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8"/>
      <c r="AP680" s="18"/>
      <c r="AQ680" s="17"/>
      <c r="AR680" s="17"/>
      <c r="AS680" s="17"/>
      <c r="AT680" s="17"/>
      <c r="AU680" s="17"/>
      <c r="AV680" s="17"/>
      <c r="AW680" s="17"/>
      <c r="AX680" s="17"/>
      <c r="AY680" s="17"/>
      <c r="AZ680" s="17"/>
      <c r="BA680" s="17"/>
    </row>
    <row r="681" spans="2:53" ht="14" x14ac:dyDescent="0.3">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2"/>
      <c r="AP681" s="12"/>
      <c r="AQ681" s="11"/>
      <c r="AR681" s="11"/>
      <c r="AS681" s="11"/>
      <c r="AT681" s="11"/>
      <c r="AU681" s="11"/>
      <c r="AV681" s="11"/>
      <c r="AW681" s="11"/>
      <c r="AX681" s="11"/>
      <c r="AY681" s="11"/>
      <c r="AZ681" s="11"/>
      <c r="BA681" s="11"/>
    </row>
    <row r="682" spans="2:53" ht="14" x14ac:dyDescent="0.3">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s="17"/>
      <c r="AK682" s="17"/>
      <c r="AL682" s="17"/>
      <c r="AM682" s="17"/>
      <c r="AN682" s="17"/>
      <c r="AO682" s="18"/>
      <c r="AP682" s="18"/>
      <c r="AQ682" s="17"/>
      <c r="AR682" s="17"/>
      <c r="AS682" s="17"/>
      <c r="AT682" s="17"/>
      <c r="AU682" s="17"/>
      <c r="AV682" s="17"/>
      <c r="AW682" s="17"/>
      <c r="AX682" s="17"/>
      <c r="AY682" s="17"/>
      <c r="AZ682" s="17"/>
      <c r="BA682" s="17"/>
    </row>
    <row r="683" spans="2:53" ht="14" x14ac:dyDescent="0.3">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2"/>
      <c r="AP683" s="12"/>
      <c r="AQ683" s="11"/>
      <c r="AR683" s="11"/>
      <c r="AS683" s="11"/>
      <c r="AT683" s="11"/>
      <c r="AU683" s="11"/>
      <c r="AV683" s="11"/>
      <c r="AW683" s="11"/>
      <c r="AX683" s="11"/>
      <c r="AY683" s="11"/>
      <c r="AZ683" s="11"/>
      <c r="BA683" s="11"/>
    </row>
    <row r="684" spans="2:53" ht="14" x14ac:dyDescent="0.3">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c r="AJ684" s="17"/>
      <c r="AK684" s="17"/>
      <c r="AL684" s="17"/>
      <c r="AM684" s="17"/>
      <c r="AN684" s="17"/>
      <c r="AO684" s="18"/>
      <c r="AP684" s="18"/>
      <c r="AQ684" s="17"/>
      <c r="AR684" s="17"/>
      <c r="AS684" s="17"/>
      <c r="AT684" s="17"/>
      <c r="AU684" s="17"/>
      <c r="AV684" s="17"/>
      <c r="AW684" s="17"/>
      <c r="AX684" s="17"/>
      <c r="AY684" s="17"/>
      <c r="AZ684" s="17"/>
      <c r="BA684" s="17"/>
    </row>
    <row r="685" spans="2:53" ht="14" x14ac:dyDescent="0.3">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2"/>
      <c r="AP685" s="12"/>
      <c r="AQ685" s="11"/>
      <c r="AR685" s="11"/>
      <c r="AS685" s="11"/>
      <c r="AT685" s="11"/>
      <c r="AU685" s="11"/>
      <c r="AV685" s="11"/>
      <c r="AW685" s="11"/>
      <c r="AX685" s="11"/>
      <c r="AY685" s="11"/>
      <c r="AZ685" s="11"/>
      <c r="BA685" s="11"/>
    </row>
    <row r="686" spans="2:53" ht="14" x14ac:dyDescent="0.3">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8"/>
      <c r="AP686" s="18"/>
      <c r="AQ686" s="17"/>
      <c r="AR686" s="17"/>
      <c r="AS686" s="17"/>
      <c r="AT686" s="17"/>
      <c r="AU686" s="17"/>
      <c r="AV686" s="17"/>
      <c r="AW686" s="17"/>
      <c r="AX686" s="17"/>
      <c r="AY686" s="17"/>
      <c r="AZ686" s="17"/>
      <c r="BA686" s="17"/>
    </row>
    <row r="687" spans="2:53" ht="14" x14ac:dyDescent="0.3">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2"/>
      <c r="AP687" s="12"/>
      <c r="AQ687" s="11"/>
      <c r="AR687" s="11"/>
      <c r="AS687" s="11"/>
      <c r="AT687" s="11"/>
      <c r="AU687" s="11"/>
      <c r="AV687" s="11"/>
      <c r="AW687" s="11"/>
      <c r="AX687" s="11"/>
      <c r="AY687" s="11"/>
      <c r="AZ687" s="11"/>
      <c r="BA687" s="11"/>
    </row>
    <row r="688" spans="2:53" ht="14" x14ac:dyDescent="0.3">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c r="AJ688" s="17"/>
      <c r="AK688" s="17"/>
      <c r="AL688" s="17"/>
      <c r="AM688" s="17"/>
      <c r="AN688" s="17"/>
      <c r="AO688" s="18"/>
      <c r="AP688" s="18"/>
      <c r="AQ688" s="17"/>
      <c r="AR688" s="17"/>
      <c r="AS688" s="17"/>
      <c r="AT688" s="17"/>
      <c r="AU688" s="17"/>
      <c r="AV688" s="17"/>
      <c r="AW688" s="17"/>
      <c r="AX688" s="17"/>
      <c r="AY688" s="17"/>
      <c r="AZ688" s="17"/>
      <c r="BA688" s="17"/>
    </row>
    <row r="689" spans="2:53" ht="14" x14ac:dyDescent="0.3">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2"/>
      <c r="AP689" s="12"/>
      <c r="AQ689" s="11"/>
      <c r="AR689" s="11"/>
      <c r="AS689" s="11"/>
      <c r="AT689" s="11"/>
      <c r="AU689" s="11"/>
      <c r="AV689" s="11"/>
      <c r="AW689" s="11"/>
      <c r="AX689" s="11"/>
      <c r="AY689" s="11"/>
      <c r="AZ689" s="11"/>
      <c r="BA689" s="11"/>
    </row>
    <row r="690" spans="2:53" ht="14" x14ac:dyDescent="0.3">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c r="AJ690" s="17"/>
      <c r="AK690" s="17"/>
      <c r="AL690" s="17"/>
      <c r="AM690" s="17"/>
      <c r="AN690" s="17"/>
      <c r="AO690" s="18"/>
      <c r="AP690" s="18"/>
      <c r="AQ690" s="17"/>
      <c r="AR690" s="17"/>
      <c r="AS690" s="17"/>
      <c r="AT690" s="17"/>
      <c r="AU690" s="17"/>
      <c r="AV690" s="17"/>
      <c r="AW690" s="17"/>
      <c r="AX690" s="17"/>
      <c r="AY690" s="17"/>
      <c r="AZ690" s="17"/>
      <c r="BA690" s="17"/>
    </row>
    <row r="691" spans="2:53" ht="14" x14ac:dyDescent="0.3">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2"/>
      <c r="AP691" s="12"/>
      <c r="AQ691" s="11"/>
      <c r="AR691" s="11"/>
      <c r="AS691" s="11"/>
      <c r="AT691" s="11"/>
      <c r="AU691" s="11"/>
      <c r="AV691" s="11"/>
      <c r="AW691" s="11"/>
      <c r="AX691" s="11"/>
      <c r="AY691" s="11"/>
      <c r="AZ691" s="11"/>
      <c r="BA691" s="11"/>
    </row>
    <row r="692" spans="2:53" ht="14" x14ac:dyDescent="0.3">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c r="AJ692" s="17"/>
      <c r="AK692" s="17"/>
      <c r="AL692" s="17"/>
      <c r="AM692" s="17"/>
      <c r="AN692" s="17"/>
      <c r="AO692" s="18"/>
      <c r="AP692" s="18"/>
      <c r="AQ692" s="17"/>
      <c r="AR692" s="17"/>
      <c r="AS692" s="17"/>
      <c r="AT692" s="17"/>
      <c r="AU692" s="17"/>
      <c r="AV692" s="17"/>
      <c r="AW692" s="17"/>
      <c r="AX692" s="17"/>
      <c r="AY692" s="17"/>
      <c r="AZ692" s="17"/>
      <c r="BA692" s="17"/>
    </row>
    <row r="693" spans="2:53" ht="14" x14ac:dyDescent="0.3">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2"/>
      <c r="AP693" s="12"/>
      <c r="AQ693" s="11"/>
      <c r="AR693" s="11"/>
      <c r="AS693" s="11"/>
      <c r="AT693" s="11"/>
      <c r="AU693" s="11"/>
      <c r="AV693" s="11"/>
      <c r="AW693" s="11"/>
      <c r="AX693" s="11"/>
      <c r="AY693" s="11"/>
      <c r="AZ693" s="11"/>
      <c r="BA693" s="11"/>
    </row>
    <row r="694" spans="2:53" ht="14" x14ac:dyDescent="0.3">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c r="AJ694" s="17"/>
      <c r="AK694" s="17"/>
      <c r="AL694" s="17"/>
      <c r="AM694" s="17"/>
      <c r="AN694" s="17"/>
      <c r="AO694" s="18"/>
      <c r="AP694" s="18"/>
      <c r="AQ694" s="17"/>
      <c r="AR694" s="17"/>
      <c r="AS694" s="17"/>
      <c r="AT694" s="17"/>
      <c r="AU694" s="17"/>
      <c r="AV694" s="17"/>
      <c r="AW694" s="17"/>
      <c r="AX694" s="17"/>
      <c r="AY694" s="17"/>
      <c r="AZ694" s="17"/>
      <c r="BA694" s="17"/>
    </row>
    <row r="695" spans="2:53" ht="14" x14ac:dyDescent="0.3">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2"/>
      <c r="AP695" s="12"/>
      <c r="AQ695" s="11"/>
      <c r="AR695" s="11"/>
      <c r="AS695" s="11"/>
      <c r="AT695" s="11"/>
      <c r="AU695" s="11"/>
      <c r="AV695" s="11"/>
      <c r="AW695" s="11"/>
      <c r="AX695" s="11"/>
      <c r="AY695" s="11"/>
      <c r="AZ695" s="11"/>
      <c r="BA695" s="11"/>
    </row>
    <row r="696" spans="2:53" ht="14" x14ac:dyDescent="0.3">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c r="AJ696" s="17"/>
      <c r="AK696" s="17"/>
      <c r="AL696" s="17"/>
      <c r="AM696" s="17"/>
      <c r="AN696" s="17"/>
      <c r="AO696" s="18"/>
      <c r="AP696" s="18"/>
      <c r="AQ696" s="17"/>
      <c r="AR696" s="17"/>
      <c r="AS696" s="17"/>
      <c r="AT696" s="17"/>
      <c r="AU696" s="17"/>
      <c r="AV696" s="17"/>
      <c r="AW696" s="17"/>
      <c r="AX696" s="17"/>
      <c r="AY696" s="17"/>
      <c r="AZ696" s="17"/>
      <c r="BA696" s="17"/>
    </row>
    <row r="697" spans="2:53" ht="14" x14ac:dyDescent="0.3">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2"/>
      <c r="AP697" s="12"/>
      <c r="AQ697" s="11"/>
      <c r="AR697" s="11"/>
      <c r="AS697" s="11"/>
      <c r="AT697" s="11"/>
      <c r="AU697" s="11"/>
      <c r="AV697" s="11"/>
      <c r="AW697" s="11"/>
      <c r="AX697" s="11"/>
      <c r="AY697" s="11"/>
      <c r="AZ697" s="11"/>
      <c r="BA697" s="11"/>
    </row>
    <row r="698" spans="2:53" ht="14" x14ac:dyDescent="0.3">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c r="AJ698" s="17"/>
      <c r="AK698" s="17"/>
      <c r="AL698" s="17"/>
      <c r="AM698" s="17"/>
      <c r="AN698" s="17"/>
      <c r="AO698" s="18"/>
      <c r="AP698" s="18"/>
      <c r="AQ698" s="17"/>
      <c r="AR698" s="17"/>
      <c r="AS698" s="17"/>
      <c r="AT698" s="17"/>
      <c r="AU698" s="17"/>
      <c r="AV698" s="17"/>
      <c r="AW698" s="17"/>
      <c r="AX698" s="17"/>
      <c r="AY698" s="17"/>
      <c r="AZ698" s="17"/>
      <c r="BA698" s="17"/>
    </row>
    <row r="699" spans="2:53" ht="14" x14ac:dyDescent="0.3">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2"/>
      <c r="AP699" s="12"/>
      <c r="AQ699" s="11"/>
      <c r="AR699" s="11"/>
      <c r="AS699" s="11"/>
      <c r="AT699" s="11"/>
      <c r="AU699" s="11"/>
      <c r="AV699" s="11"/>
      <c r="AW699" s="11"/>
      <c r="AX699" s="11"/>
      <c r="AY699" s="11"/>
      <c r="AZ699" s="11"/>
      <c r="BA699" s="11"/>
    </row>
    <row r="700" spans="2:53" ht="14" x14ac:dyDescent="0.3">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c r="AJ700" s="17"/>
      <c r="AK700" s="17"/>
      <c r="AL700" s="17"/>
      <c r="AM700" s="17"/>
      <c r="AN700" s="17"/>
      <c r="AO700" s="18"/>
      <c r="AP700" s="18"/>
      <c r="AQ700" s="17"/>
      <c r="AR700" s="17"/>
      <c r="AS700" s="17"/>
      <c r="AT700" s="17"/>
      <c r="AU700" s="17"/>
      <c r="AV700" s="17"/>
      <c r="AW700" s="17"/>
      <c r="AX700" s="17"/>
      <c r="AY700" s="17"/>
      <c r="AZ700" s="17"/>
      <c r="BA700" s="17"/>
    </row>
    <row r="701" spans="2:53" ht="14" x14ac:dyDescent="0.3">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2"/>
      <c r="AP701" s="12"/>
      <c r="AQ701" s="11"/>
      <c r="AR701" s="11"/>
      <c r="AS701" s="11"/>
      <c r="AT701" s="11"/>
      <c r="AU701" s="11"/>
      <c r="AV701" s="11"/>
      <c r="AW701" s="11"/>
      <c r="AX701" s="11"/>
      <c r="AY701" s="11"/>
      <c r="AZ701" s="11"/>
      <c r="BA701" s="11"/>
    </row>
    <row r="702" spans="2:53" ht="14" x14ac:dyDescent="0.3">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c r="AJ702" s="17"/>
      <c r="AK702" s="17"/>
      <c r="AL702" s="17"/>
      <c r="AM702" s="17"/>
      <c r="AN702" s="17"/>
      <c r="AO702" s="18"/>
      <c r="AP702" s="18"/>
      <c r="AQ702" s="17"/>
      <c r="AR702" s="17"/>
      <c r="AS702" s="17"/>
      <c r="AT702" s="17"/>
      <c r="AU702" s="17"/>
      <c r="AV702" s="17"/>
      <c r="AW702" s="17"/>
      <c r="AX702" s="17"/>
      <c r="AY702" s="17"/>
      <c r="AZ702" s="17"/>
      <c r="BA702" s="17"/>
    </row>
    <row r="703" spans="2:53" ht="14" x14ac:dyDescent="0.3">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2"/>
      <c r="AP703" s="12"/>
      <c r="AQ703" s="11"/>
      <c r="AR703" s="11"/>
      <c r="AS703" s="11"/>
      <c r="AT703" s="11"/>
      <c r="AU703" s="11"/>
      <c r="AV703" s="11"/>
      <c r="AW703" s="11"/>
      <c r="AX703" s="11"/>
      <c r="AY703" s="11"/>
      <c r="AZ703" s="11"/>
      <c r="BA703" s="11"/>
    </row>
    <row r="704" spans="2:53" ht="14" x14ac:dyDescent="0.3">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c r="AJ704" s="17"/>
      <c r="AK704" s="17"/>
      <c r="AL704" s="17"/>
      <c r="AM704" s="17"/>
      <c r="AN704" s="17"/>
      <c r="AO704" s="18"/>
      <c r="AP704" s="18"/>
      <c r="AQ704" s="17"/>
      <c r="AR704" s="17"/>
      <c r="AS704" s="17"/>
      <c r="AT704" s="17"/>
      <c r="AU704" s="17"/>
      <c r="AV704" s="17"/>
      <c r="AW704" s="17"/>
      <c r="AX704" s="17"/>
      <c r="AY704" s="17"/>
      <c r="AZ704" s="17"/>
      <c r="BA704" s="17"/>
    </row>
    <row r="705" spans="2:53" ht="14" x14ac:dyDescent="0.3">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2"/>
      <c r="AP705" s="12"/>
      <c r="AQ705" s="11"/>
      <c r="AR705" s="11"/>
      <c r="AS705" s="11"/>
      <c r="AT705" s="11"/>
      <c r="AU705" s="11"/>
      <c r="AV705" s="11"/>
      <c r="AW705" s="11"/>
      <c r="AX705" s="11"/>
      <c r="AY705" s="11"/>
      <c r="AZ705" s="11"/>
      <c r="BA705" s="11"/>
    </row>
    <row r="706" spans="2:53" ht="14" x14ac:dyDescent="0.3">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c r="AJ706" s="17"/>
      <c r="AK706" s="17"/>
      <c r="AL706" s="17"/>
      <c r="AM706" s="17"/>
      <c r="AN706" s="17"/>
      <c r="AO706" s="18"/>
      <c r="AP706" s="18"/>
      <c r="AQ706" s="17"/>
      <c r="AR706" s="17"/>
      <c r="AS706" s="17"/>
      <c r="AT706" s="17"/>
      <c r="AU706" s="17"/>
      <c r="AV706" s="17"/>
      <c r="AW706" s="17"/>
      <c r="AX706" s="17"/>
      <c r="AY706" s="17"/>
      <c r="AZ706" s="17"/>
      <c r="BA706" s="17"/>
    </row>
    <row r="707" spans="2:53" ht="14" x14ac:dyDescent="0.3">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2"/>
      <c r="AP707" s="12"/>
      <c r="AQ707" s="11"/>
      <c r="AR707" s="11"/>
      <c r="AS707" s="11"/>
      <c r="AT707" s="11"/>
      <c r="AU707" s="11"/>
      <c r="AV707" s="11"/>
      <c r="AW707" s="11"/>
      <c r="AX707" s="11"/>
      <c r="AY707" s="11"/>
      <c r="AZ707" s="11"/>
      <c r="BA707" s="11"/>
    </row>
    <row r="708" spans="2:53" ht="14" x14ac:dyDescent="0.3">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c r="AJ708" s="17"/>
      <c r="AK708" s="17"/>
      <c r="AL708" s="17"/>
      <c r="AM708" s="17"/>
      <c r="AN708" s="17"/>
      <c r="AO708" s="18"/>
      <c r="AP708" s="18"/>
      <c r="AQ708" s="17"/>
      <c r="AR708" s="17"/>
      <c r="AS708" s="17"/>
      <c r="AT708" s="17"/>
      <c r="AU708" s="17"/>
      <c r="AV708" s="17"/>
      <c r="AW708" s="17"/>
      <c r="AX708" s="17"/>
      <c r="AY708" s="17"/>
      <c r="AZ708" s="17"/>
      <c r="BA708" s="17"/>
    </row>
    <row r="709" spans="2:53" ht="14" x14ac:dyDescent="0.3">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2"/>
      <c r="AP709" s="12"/>
      <c r="AQ709" s="11"/>
      <c r="AR709" s="11"/>
      <c r="AS709" s="11"/>
      <c r="AT709" s="11"/>
      <c r="AU709" s="11"/>
      <c r="AV709" s="11"/>
      <c r="AW709" s="11"/>
      <c r="AX709" s="11"/>
      <c r="AY709" s="11"/>
      <c r="AZ709" s="11"/>
      <c r="BA709" s="11"/>
    </row>
    <row r="710" spans="2:53" ht="14" x14ac:dyDescent="0.3">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c r="AJ710" s="17"/>
      <c r="AK710" s="17"/>
      <c r="AL710" s="17"/>
      <c r="AM710" s="17"/>
      <c r="AN710" s="17"/>
      <c r="AO710" s="18"/>
      <c r="AP710" s="18"/>
      <c r="AQ710" s="17"/>
      <c r="AR710" s="17"/>
      <c r="AS710" s="17"/>
      <c r="AT710" s="17"/>
      <c r="AU710" s="17"/>
      <c r="AV710" s="17"/>
      <c r="AW710" s="17"/>
      <c r="AX710" s="17"/>
      <c r="AY710" s="17"/>
      <c r="AZ710" s="17"/>
      <c r="BA710" s="17"/>
    </row>
    <row r="711" spans="2:53" ht="14" x14ac:dyDescent="0.3">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2"/>
      <c r="AP711" s="12"/>
      <c r="AQ711" s="11"/>
      <c r="AR711" s="11"/>
      <c r="AS711" s="11"/>
      <c r="AT711" s="11"/>
      <c r="AU711" s="11"/>
      <c r="AV711" s="11"/>
      <c r="AW711" s="11"/>
      <c r="AX711" s="11"/>
      <c r="AY711" s="11"/>
      <c r="AZ711" s="11"/>
      <c r="BA711" s="11"/>
    </row>
    <row r="712" spans="2:53" ht="14" x14ac:dyDescent="0.3">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c r="AJ712" s="17"/>
      <c r="AK712" s="17"/>
      <c r="AL712" s="17"/>
      <c r="AM712" s="17"/>
      <c r="AN712" s="17"/>
      <c r="AO712" s="18"/>
      <c r="AP712" s="18"/>
      <c r="AQ712" s="17"/>
      <c r="AR712" s="17"/>
      <c r="AS712" s="17"/>
      <c r="AT712" s="17"/>
      <c r="AU712" s="17"/>
      <c r="AV712" s="17"/>
      <c r="AW712" s="17"/>
      <c r="AX712" s="17"/>
      <c r="AY712" s="17"/>
      <c r="AZ712" s="17"/>
      <c r="BA712" s="17"/>
    </row>
    <row r="713" spans="2:53" ht="14" x14ac:dyDescent="0.3">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2"/>
      <c r="AP713" s="12"/>
      <c r="AQ713" s="11"/>
      <c r="AR713" s="11"/>
      <c r="AS713" s="11"/>
      <c r="AT713" s="11"/>
      <c r="AU713" s="11"/>
      <c r="AV713" s="11"/>
      <c r="AW713" s="11"/>
      <c r="AX713" s="11"/>
      <c r="AY713" s="11"/>
      <c r="AZ713" s="11"/>
      <c r="BA713" s="11"/>
    </row>
    <row r="714" spans="2:53" ht="14" x14ac:dyDescent="0.3">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c r="AJ714" s="17"/>
      <c r="AK714" s="17"/>
      <c r="AL714" s="17"/>
      <c r="AM714" s="17"/>
      <c r="AN714" s="17"/>
      <c r="AO714" s="18"/>
      <c r="AP714" s="18"/>
      <c r="AQ714" s="17"/>
      <c r="AR714" s="17"/>
      <c r="AS714" s="17"/>
      <c r="AT714" s="17"/>
      <c r="AU714" s="17"/>
      <c r="AV714" s="17"/>
      <c r="AW714" s="17"/>
      <c r="AX714" s="17"/>
      <c r="AY714" s="17"/>
      <c r="AZ714" s="17"/>
      <c r="BA714" s="17"/>
    </row>
    <row r="715" spans="2:53" ht="14" x14ac:dyDescent="0.3">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2"/>
      <c r="AP715" s="12"/>
      <c r="AQ715" s="11"/>
      <c r="AR715" s="11"/>
      <c r="AS715" s="11"/>
      <c r="AT715" s="11"/>
      <c r="AU715" s="11"/>
      <c r="AV715" s="11"/>
      <c r="AW715" s="11"/>
      <c r="AX715" s="11"/>
      <c r="AY715" s="11"/>
      <c r="AZ715" s="11"/>
      <c r="BA715" s="11"/>
    </row>
    <row r="716" spans="2:53" ht="14" x14ac:dyDescent="0.3">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c r="AJ716" s="17"/>
      <c r="AK716" s="17"/>
      <c r="AL716" s="17"/>
      <c r="AM716" s="17"/>
      <c r="AN716" s="17"/>
      <c r="AO716" s="18"/>
      <c r="AP716" s="18"/>
      <c r="AQ716" s="17"/>
      <c r="AR716" s="17"/>
      <c r="AS716" s="17"/>
      <c r="AT716" s="17"/>
      <c r="AU716" s="17"/>
      <c r="AV716" s="17"/>
      <c r="AW716" s="17"/>
      <c r="AX716" s="17"/>
      <c r="AY716" s="17"/>
      <c r="AZ716" s="17"/>
      <c r="BA716" s="17"/>
    </row>
    <row r="717" spans="2:53" ht="14" x14ac:dyDescent="0.3">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2"/>
      <c r="AP717" s="12"/>
      <c r="AQ717" s="11"/>
      <c r="AR717" s="11"/>
      <c r="AS717" s="11"/>
      <c r="AT717" s="11"/>
      <c r="AU717" s="11"/>
      <c r="AV717" s="11"/>
      <c r="AW717" s="11"/>
      <c r="AX717" s="11"/>
      <c r="AY717" s="11"/>
      <c r="AZ717" s="11"/>
      <c r="BA717" s="11"/>
    </row>
    <row r="718" spans="2:53" ht="14" x14ac:dyDescent="0.3">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c r="AJ718" s="17"/>
      <c r="AK718" s="17"/>
      <c r="AL718" s="17"/>
      <c r="AM718" s="17"/>
      <c r="AN718" s="17"/>
      <c r="AO718" s="18"/>
      <c r="AP718" s="18"/>
      <c r="AQ718" s="17"/>
      <c r="AR718" s="17"/>
      <c r="AS718" s="17"/>
      <c r="AT718" s="17"/>
      <c r="AU718" s="17"/>
      <c r="AV718" s="17"/>
      <c r="AW718" s="17"/>
      <c r="AX718" s="17"/>
      <c r="AY718" s="17"/>
      <c r="AZ718" s="17"/>
      <c r="BA718" s="17"/>
    </row>
    <row r="719" spans="2:53" ht="14" x14ac:dyDescent="0.3">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2"/>
      <c r="AP719" s="12"/>
      <c r="AQ719" s="11"/>
      <c r="AR719" s="11"/>
      <c r="AS719" s="11"/>
      <c r="AT719" s="11"/>
      <c r="AU719" s="11"/>
      <c r="AV719" s="11"/>
      <c r="AW719" s="11"/>
      <c r="AX719" s="11"/>
      <c r="AY719" s="11"/>
      <c r="AZ719" s="11"/>
      <c r="BA719" s="11"/>
    </row>
    <row r="720" spans="2:53" ht="14" x14ac:dyDescent="0.3">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c r="AJ720" s="17"/>
      <c r="AK720" s="17"/>
      <c r="AL720" s="17"/>
      <c r="AM720" s="17"/>
      <c r="AN720" s="17"/>
      <c r="AO720" s="18"/>
      <c r="AP720" s="18"/>
      <c r="AQ720" s="17"/>
      <c r="AR720" s="17"/>
      <c r="AS720" s="17"/>
      <c r="AT720" s="17"/>
      <c r="AU720" s="17"/>
      <c r="AV720" s="17"/>
      <c r="AW720" s="17"/>
      <c r="AX720" s="17"/>
      <c r="AY720" s="17"/>
      <c r="AZ720" s="17"/>
      <c r="BA720" s="17"/>
    </row>
    <row r="721" spans="2:53" ht="14" x14ac:dyDescent="0.3">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2"/>
      <c r="AP721" s="12"/>
      <c r="AQ721" s="11"/>
      <c r="AR721" s="11"/>
      <c r="AS721" s="11"/>
      <c r="AT721" s="11"/>
      <c r="AU721" s="11"/>
      <c r="AV721" s="11"/>
      <c r="AW721" s="11"/>
      <c r="AX721" s="11"/>
      <c r="AY721" s="11"/>
      <c r="AZ721" s="11"/>
      <c r="BA721" s="11"/>
    </row>
    <row r="722" spans="2:53" ht="14" x14ac:dyDescent="0.3">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c r="AJ722" s="17"/>
      <c r="AK722" s="17"/>
      <c r="AL722" s="17"/>
      <c r="AM722" s="17"/>
      <c r="AN722" s="17"/>
      <c r="AO722" s="18"/>
      <c r="AP722" s="18"/>
      <c r="AQ722" s="17"/>
      <c r="AR722" s="17"/>
      <c r="AS722" s="17"/>
      <c r="AT722" s="17"/>
      <c r="AU722" s="17"/>
      <c r="AV722" s="17"/>
      <c r="AW722" s="17"/>
      <c r="AX722" s="17"/>
      <c r="AY722" s="17"/>
      <c r="AZ722" s="17"/>
      <c r="BA722" s="17"/>
    </row>
    <row r="723" spans="2:53" ht="14" x14ac:dyDescent="0.3">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2"/>
      <c r="AP723" s="12"/>
      <c r="AQ723" s="11"/>
      <c r="AR723" s="11"/>
      <c r="AS723" s="11"/>
      <c r="AT723" s="11"/>
      <c r="AU723" s="11"/>
      <c r="AV723" s="11"/>
      <c r="AW723" s="11"/>
      <c r="AX723" s="11"/>
      <c r="AY723" s="11"/>
      <c r="AZ723" s="11"/>
      <c r="BA723" s="11"/>
    </row>
    <row r="724" spans="2:53" ht="14" x14ac:dyDescent="0.3">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c r="AJ724" s="17"/>
      <c r="AK724" s="17"/>
      <c r="AL724" s="17"/>
      <c r="AM724" s="17"/>
      <c r="AN724" s="17"/>
      <c r="AO724" s="18"/>
      <c r="AP724" s="18"/>
      <c r="AQ724" s="17"/>
      <c r="AR724" s="17"/>
      <c r="AS724" s="17"/>
      <c r="AT724" s="17"/>
      <c r="AU724" s="17"/>
      <c r="AV724" s="17"/>
      <c r="AW724" s="17"/>
      <c r="AX724" s="17"/>
      <c r="AY724" s="17"/>
      <c r="AZ724" s="17"/>
      <c r="BA724" s="17"/>
    </row>
    <row r="725" spans="2:53" ht="14" x14ac:dyDescent="0.3">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2"/>
      <c r="AP725" s="12"/>
      <c r="AQ725" s="11"/>
      <c r="AR725" s="11"/>
      <c r="AS725" s="11"/>
      <c r="AT725" s="11"/>
      <c r="AU725" s="11"/>
      <c r="AV725" s="11"/>
      <c r="AW725" s="11"/>
      <c r="AX725" s="11"/>
      <c r="AY725" s="11"/>
      <c r="AZ725" s="11"/>
      <c r="BA725" s="11"/>
    </row>
    <row r="726" spans="2:53" ht="14" x14ac:dyDescent="0.3">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c r="AG726" s="17"/>
      <c r="AH726" s="17"/>
      <c r="AI726" s="17"/>
      <c r="AJ726" s="17"/>
      <c r="AK726" s="17"/>
      <c r="AL726" s="17"/>
      <c r="AM726" s="17"/>
      <c r="AN726" s="17"/>
      <c r="AO726" s="18"/>
      <c r="AP726" s="18"/>
      <c r="AQ726" s="17"/>
      <c r="AR726" s="17"/>
      <c r="AS726" s="17"/>
      <c r="AT726" s="17"/>
      <c r="AU726" s="17"/>
      <c r="AV726" s="17"/>
      <c r="AW726" s="17"/>
      <c r="AX726" s="17"/>
      <c r="AY726" s="17"/>
      <c r="AZ726" s="17"/>
      <c r="BA726" s="17"/>
    </row>
    <row r="727" spans="2:53" ht="14" x14ac:dyDescent="0.3">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2"/>
      <c r="AP727" s="12"/>
      <c r="AQ727" s="11"/>
      <c r="AR727" s="11"/>
      <c r="AS727" s="11"/>
      <c r="AT727" s="11"/>
      <c r="AU727" s="11"/>
      <c r="AV727" s="11"/>
      <c r="AW727" s="11"/>
      <c r="AX727" s="11"/>
      <c r="AY727" s="11"/>
      <c r="AZ727" s="11"/>
      <c r="BA727" s="11"/>
    </row>
    <row r="728" spans="2:53" ht="14" x14ac:dyDescent="0.3">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8"/>
      <c r="AP728" s="18"/>
      <c r="AQ728" s="17"/>
      <c r="AR728" s="17"/>
      <c r="AS728" s="17"/>
      <c r="AT728" s="17"/>
      <c r="AU728" s="17"/>
      <c r="AV728" s="17"/>
      <c r="AW728" s="17"/>
      <c r="AX728" s="17"/>
      <c r="AY728" s="17"/>
      <c r="AZ728" s="17"/>
      <c r="BA728" s="17"/>
    </row>
    <row r="729" spans="2:53" ht="14" x14ac:dyDescent="0.3">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2"/>
      <c r="AP729" s="12"/>
      <c r="AQ729" s="11"/>
      <c r="AR729" s="11"/>
      <c r="AS729" s="11"/>
      <c r="AT729" s="11"/>
      <c r="AU729" s="11"/>
      <c r="AV729" s="11"/>
      <c r="AW729" s="11"/>
      <c r="AX729" s="11"/>
      <c r="AY729" s="11"/>
      <c r="AZ729" s="11"/>
      <c r="BA729" s="11"/>
    </row>
    <row r="730" spans="2:53" ht="14" x14ac:dyDescent="0.3">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c r="AJ730" s="17"/>
      <c r="AK730" s="17"/>
      <c r="AL730" s="17"/>
      <c r="AM730" s="17"/>
      <c r="AN730" s="17"/>
      <c r="AO730" s="18"/>
      <c r="AP730" s="18"/>
      <c r="AQ730" s="17"/>
      <c r="AR730" s="17"/>
      <c r="AS730" s="17"/>
      <c r="AT730" s="17"/>
      <c r="AU730" s="17"/>
      <c r="AV730" s="17"/>
      <c r="AW730" s="17"/>
      <c r="AX730" s="17"/>
      <c r="AY730" s="17"/>
      <c r="AZ730" s="17"/>
      <c r="BA730" s="17"/>
    </row>
    <row r="731" spans="2:53" ht="14" x14ac:dyDescent="0.3">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2"/>
      <c r="AP731" s="12"/>
      <c r="AQ731" s="11"/>
      <c r="AR731" s="11"/>
      <c r="AS731" s="11"/>
      <c r="AT731" s="11"/>
      <c r="AU731" s="11"/>
      <c r="AV731" s="11"/>
      <c r="AW731" s="11"/>
      <c r="AX731" s="11"/>
      <c r="AY731" s="11"/>
      <c r="AZ731" s="11"/>
      <c r="BA731" s="11"/>
    </row>
    <row r="732" spans="2:53" ht="14" x14ac:dyDescent="0.3">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c r="AG732" s="17"/>
      <c r="AH732" s="17"/>
      <c r="AI732" s="17"/>
      <c r="AJ732" s="17"/>
      <c r="AK732" s="17"/>
      <c r="AL732" s="17"/>
      <c r="AM732" s="17"/>
      <c r="AN732" s="17"/>
      <c r="AO732" s="18"/>
      <c r="AP732" s="18"/>
      <c r="AQ732" s="17"/>
      <c r="AR732" s="17"/>
      <c r="AS732" s="17"/>
      <c r="AT732" s="17"/>
      <c r="AU732" s="17"/>
      <c r="AV732" s="17"/>
      <c r="AW732" s="17"/>
      <c r="AX732" s="17"/>
      <c r="AY732" s="17"/>
      <c r="AZ732" s="17"/>
      <c r="BA732" s="17"/>
    </row>
    <row r="733" spans="2:53" ht="14" x14ac:dyDescent="0.3">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2"/>
      <c r="AP733" s="12"/>
      <c r="AQ733" s="11"/>
      <c r="AR733" s="11"/>
      <c r="AS733" s="11"/>
      <c r="AT733" s="11"/>
      <c r="AU733" s="11"/>
      <c r="AV733" s="11"/>
      <c r="AW733" s="11"/>
      <c r="AX733" s="11"/>
      <c r="AY733" s="11"/>
      <c r="AZ733" s="11"/>
      <c r="BA733" s="11"/>
    </row>
    <row r="734" spans="2:53" ht="14" x14ac:dyDescent="0.3">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c r="AG734" s="17"/>
      <c r="AH734" s="17"/>
      <c r="AI734" s="17"/>
      <c r="AJ734" s="17"/>
      <c r="AK734" s="17"/>
      <c r="AL734" s="17"/>
      <c r="AM734" s="17"/>
      <c r="AN734" s="17"/>
      <c r="AO734" s="18"/>
      <c r="AP734" s="18"/>
      <c r="AQ734" s="17"/>
      <c r="AR734" s="17"/>
      <c r="AS734" s="17"/>
      <c r="AT734" s="17"/>
      <c r="AU734" s="17"/>
      <c r="AV734" s="17"/>
      <c r="AW734" s="17"/>
      <c r="AX734" s="17"/>
      <c r="AY734" s="17"/>
      <c r="AZ734" s="17"/>
      <c r="BA734" s="17"/>
    </row>
    <row r="735" spans="2:53" ht="14" x14ac:dyDescent="0.3">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2"/>
      <c r="AP735" s="12"/>
      <c r="AQ735" s="11"/>
      <c r="AR735" s="11"/>
      <c r="AS735" s="11"/>
      <c r="AT735" s="11"/>
      <c r="AU735" s="11"/>
      <c r="AV735" s="11"/>
      <c r="AW735" s="11"/>
      <c r="AX735" s="11"/>
      <c r="AY735" s="11"/>
      <c r="AZ735" s="11"/>
      <c r="BA735" s="11"/>
    </row>
    <row r="736" spans="2:53" ht="14" x14ac:dyDescent="0.3">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c r="AG736" s="17"/>
      <c r="AH736" s="17"/>
      <c r="AI736" s="17"/>
      <c r="AJ736" s="17"/>
      <c r="AK736" s="17"/>
      <c r="AL736" s="17"/>
      <c r="AM736" s="17"/>
      <c r="AN736" s="17"/>
      <c r="AO736" s="18"/>
      <c r="AP736" s="18"/>
      <c r="AQ736" s="17"/>
      <c r="AR736" s="17"/>
      <c r="AS736" s="17"/>
      <c r="AT736" s="17"/>
      <c r="AU736" s="17"/>
      <c r="AV736" s="17"/>
      <c r="AW736" s="17"/>
      <c r="AX736" s="17"/>
      <c r="AY736" s="17"/>
      <c r="AZ736" s="17"/>
      <c r="BA736" s="17"/>
    </row>
    <row r="737" spans="2:53" ht="14" x14ac:dyDescent="0.3">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2"/>
      <c r="AP737" s="12"/>
      <c r="AQ737" s="11"/>
      <c r="AR737" s="11"/>
      <c r="AS737" s="11"/>
      <c r="AT737" s="11"/>
      <c r="AU737" s="11"/>
      <c r="AV737" s="11"/>
      <c r="AW737" s="11"/>
      <c r="AX737" s="11"/>
      <c r="AY737" s="11"/>
      <c r="AZ737" s="11"/>
      <c r="BA737" s="11"/>
    </row>
    <row r="738" spans="2:53" ht="14" x14ac:dyDescent="0.3">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c r="AG738" s="17"/>
      <c r="AH738" s="17"/>
      <c r="AI738" s="17"/>
      <c r="AJ738" s="17"/>
      <c r="AK738" s="17"/>
      <c r="AL738" s="17"/>
      <c r="AM738" s="17"/>
      <c r="AN738" s="17"/>
      <c r="AO738" s="18"/>
      <c r="AP738" s="18"/>
      <c r="AQ738" s="17"/>
      <c r="AR738" s="17"/>
      <c r="AS738" s="17"/>
      <c r="AT738" s="17"/>
      <c r="AU738" s="17"/>
      <c r="AV738" s="17"/>
      <c r="AW738" s="17"/>
      <c r="AX738" s="17"/>
      <c r="AY738" s="17"/>
      <c r="AZ738" s="17"/>
      <c r="BA738" s="17"/>
    </row>
    <row r="739" spans="2:53" ht="14" x14ac:dyDescent="0.3">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2"/>
      <c r="AP739" s="12"/>
      <c r="AQ739" s="11"/>
      <c r="AR739" s="11"/>
      <c r="AS739" s="11"/>
      <c r="AT739" s="11"/>
      <c r="AU739" s="11"/>
      <c r="AV739" s="11"/>
      <c r="AW739" s="11"/>
      <c r="AX739" s="11"/>
      <c r="AY739" s="11"/>
      <c r="AZ739" s="11"/>
      <c r="BA739" s="11"/>
    </row>
    <row r="740" spans="2:53" ht="14" x14ac:dyDescent="0.3">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c r="AG740" s="17"/>
      <c r="AH740" s="17"/>
      <c r="AI740" s="17"/>
      <c r="AJ740" s="17"/>
      <c r="AK740" s="17"/>
      <c r="AL740" s="17"/>
      <c r="AM740" s="17"/>
      <c r="AN740" s="17"/>
      <c r="AO740" s="18"/>
      <c r="AP740" s="18"/>
      <c r="AQ740" s="17"/>
      <c r="AR740" s="17"/>
      <c r="AS740" s="17"/>
      <c r="AT740" s="17"/>
      <c r="AU740" s="17"/>
      <c r="AV740" s="17"/>
      <c r="AW740" s="17"/>
      <c r="AX740" s="17"/>
      <c r="AY740" s="17"/>
      <c r="AZ740" s="17"/>
      <c r="BA740" s="17"/>
    </row>
    <row r="741" spans="2:53" ht="14" x14ac:dyDescent="0.3">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2"/>
      <c r="AP741" s="12"/>
      <c r="AQ741" s="11"/>
      <c r="AR741" s="11"/>
      <c r="AS741" s="11"/>
      <c r="AT741" s="11"/>
      <c r="AU741" s="11"/>
      <c r="AV741" s="11"/>
      <c r="AW741" s="11"/>
      <c r="AX741" s="11"/>
      <c r="AY741" s="11"/>
      <c r="AZ741" s="11"/>
      <c r="BA741" s="11"/>
    </row>
    <row r="742" spans="2:53" ht="14" x14ac:dyDescent="0.3">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c r="AG742" s="17"/>
      <c r="AH742" s="17"/>
      <c r="AI742" s="17"/>
      <c r="AJ742" s="17"/>
      <c r="AK742" s="17"/>
      <c r="AL742" s="17"/>
      <c r="AM742" s="17"/>
      <c r="AN742" s="17"/>
      <c r="AO742" s="18"/>
      <c r="AP742" s="18"/>
      <c r="AQ742" s="17"/>
      <c r="AR742" s="17"/>
      <c r="AS742" s="17"/>
      <c r="AT742" s="17"/>
      <c r="AU742" s="17"/>
      <c r="AV742" s="17"/>
      <c r="AW742" s="17"/>
      <c r="AX742" s="17"/>
      <c r="AY742" s="17"/>
      <c r="AZ742" s="17"/>
      <c r="BA742" s="17"/>
    </row>
    <row r="743" spans="2:53" ht="14" x14ac:dyDescent="0.3">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2"/>
      <c r="AP743" s="12"/>
      <c r="AQ743" s="11"/>
      <c r="AR743" s="11"/>
      <c r="AS743" s="11"/>
      <c r="AT743" s="11"/>
      <c r="AU743" s="11"/>
      <c r="AV743" s="11"/>
      <c r="AW743" s="11"/>
      <c r="AX743" s="11"/>
      <c r="AY743" s="11"/>
      <c r="AZ743" s="11"/>
      <c r="BA743" s="11"/>
    </row>
    <row r="744" spans="2:53" ht="14" x14ac:dyDescent="0.3">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c r="AG744" s="17"/>
      <c r="AH744" s="17"/>
      <c r="AI744" s="17"/>
      <c r="AJ744" s="17"/>
      <c r="AK744" s="17"/>
      <c r="AL744" s="17"/>
      <c r="AM744" s="17"/>
      <c r="AN744" s="17"/>
      <c r="AO744" s="18"/>
      <c r="AP744" s="18"/>
      <c r="AQ744" s="17"/>
      <c r="AR744" s="17"/>
      <c r="AS744" s="17"/>
      <c r="AT744" s="17"/>
      <c r="AU744" s="17"/>
      <c r="AV744" s="17"/>
      <c r="AW744" s="17"/>
      <c r="AX744" s="17"/>
      <c r="AY744" s="17"/>
      <c r="AZ744" s="17"/>
      <c r="BA744" s="17"/>
    </row>
    <row r="745" spans="2:53" ht="14" x14ac:dyDescent="0.3">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2"/>
      <c r="AP745" s="12"/>
      <c r="AQ745" s="11"/>
      <c r="AR745" s="11"/>
      <c r="AS745" s="11"/>
      <c r="AT745" s="11"/>
      <c r="AU745" s="11"/>
      <c r="AV745" s="11"/>
      <c r="AW745" s="11"/>
      <c r="AX745" s="11"/>
      <c r="AY745" s="11"/>
      <c r="AZ745" s="11"/>
      <c r="BA745" s="11"/>
    </row>
    <row r="746" spans="2:53" ht="14" x14ac:dyDescent="0.3">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c r="AG746" s="17"/>
      <c r="AH746" s="17"/>
      <c r="AI746" s="17"/>
      <c r="AJ746" s="17"/>
      <c r="AK746" s="17"/>
      <c r="AL746" s="17"/>
      <c r="AM746" s="17"/>
      <c r="AN746" s="17"/>
      <c r="AO746" s="18"/>
      <c r="AP746" s="18"/>
      <c r="AQ746" s="17"/>
      <c r="AR746" s="17"/>
      <c r="AS746" s="17"/>
      <c r="AT746" s="17"/>
      <c r="AU746" s="17"/>
      <c r="AV746" s="17"/>
      <c r="AW746" s="17"/>
      <c r="AX746" s="17"/>
      <c r="AY746" s="17"/>
      <c r="AZ746" s="17"/>
      <c r="BA746" s="17"/>
    </row>
    <row r="747" spans="2:53" ht="14" x14ac:dyDescent="0.3">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2"/>
      <c r="AP747" s="12"/>
      <c r="AQ747" s="11"/>
      <c r="AR747" s="11"/>
      <c r="AS747" s="11"/>
      <c r="AT747" s="11"/>
      <c r="AU747" s="11"/>
      <c r="AV747" s="11"/>
      <c r="AW747" s="11"/>
      <c r="AX747" s="11"/>
      <c r="AY747" s="11"/>
      <c r="AZ747" s="11"/>
      <c r="BA747" s="11"/>
    </row>
    <row r="748" spans="2:53" ht="14" x14ac:dyDescent="0.3">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c r="AJ748" s="17"/>
      <c r="AK748" s="17"/>
      <c r="AL748" s="17"/>
      <c r="AM748" s="17"/>
      <c r="AN748" s="17"/>
      <c r="AO748" s="18"/>
      <c r="AP748" s="18"/>
      <c r="AQ748" s="17"/>
      <c r="AR748" s="17"/>
      <c r="AS748" s="17"/>
      <c r="AT748" s="17"/>
      <c r="AU748" s="17"/>
      <c r="AV748" s="17"/>
      <c r="AW748" s="17"/>
      <c r="AX748" s="17"/>
      <c r="AY748" s="17"/>
      <c r="AZ748" s="17"/>
      <c r="BA748" s="17"/>
    </row>
    <row r="749" spans="2:53" ht="14" x14ac:dyDescent="0.3">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2"/>
      <c r="AP749" s="12"/>
      <c r="AQ749" s="11"/>
      <c r="AR749" s="11"/>
      <c r="AS749" s="11"/>
      <c r="AT749" s="11"/>
      <c r="AU749" s="11"/>
      <c r="AV749" s="11"/>
      <c r="AW749" s="11"/>
      <c r="AX749" s="11"/>
      <c r="AY749" s="11"/>
      <c r="AZ749" s="11"/>
      <c r="BA749" s="11"/>
    </row>
    <row r="750" spans="2:53" ht="14" x14ac:dyDescent="0.3">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c r="AJ750" s="17"/>
      <c r="AK750" s="17"/>
      <c r="AL750" s="17"/>
      <c r="AM750" s="17"/>
      <c r="AN750" s="17"/>
      <c r="AO750" s="18"/>
      <c r="AP750" s="18"/>
      <c r="AQ750" s="17"/>
      <c r="AR750" s="17"/>
      <c r="AS750" s="17"/>
      <c r="AT750" s="17"/>
      <c r="AU750" s="17"/>
      <c r="AV750" s="17"/>
      <c r="AW750" s="17"/>
      <c r="AX750" s="17"/>
      <c r="AY750" s="17"/>
      <c r="AZ750" s="17"/>
      <c r="BA750" s="17"/>
    </row>
    <row r="751" spans="2:53" ht="14" x14ac:dyDescent="0.3">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2"/>
      <c r="AP751" s="12"/>
      <c r="AQ751" s="11"/>
      <c r="AR751" s="11"/>
      <c r="AS751" s="11"/>
      <c r="AT751" s="11"/>
      <c r="AU751" s="11"/>
      <c r="AV751" s="11"/>
      <c r="AW751" s="11"/>
      <c r="AX751" s="11"/>
      <c r="AY751" s="11"/>
      <c r="AZ751" s="11"/>
      <c r="BA751" s="11"/>
    </row>
    <row r="752" spans="2:53" ht="14" x14ac:dyDescent="0.3">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c r="AJ752" s="17"/>
      <c r="AK752" s="17"/>
      <c r="AL752" s="17"/>
      <c r="AM752" s="17"/>
      <c r="AN752" s="17"/>
      <c r="AO752" s="18"/>
      <c r="AP752" s="18"/>
      <c r="AQ752" s="17"/>
      <c r="AR752" s="17"/>
      <c r="AS752" s="17"/>
      <c r="AT752" s="17"/>
      <c r="AU752" s="17"/>
      <c r="AV752" s="17"/>
      <c r="AW752" s="17"/>
      <c r="AX752" s="17"/>
      <c r="AY752" s="17"/>
      <c r="AZ752" s="17"/>
      <c r="BA752" s="17"/>
    </row>
    <row r="753" spans="2:53" ht="14" x14ac:dyDescent="0.3">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2"/>
      <c r="AP753" s="12"/>
      <c r="AQ753" s="11"/>
      <c r="AR753" s="11"/>
      <c r="AS753" s="11"/>
      <c r="AT753" s="11"/>
      <c r="AU753" s="11"/>
      <c r="AV753" s="11"/>
      <c r="AW753" s="11"/>
      <c r="AX753" s="11"/>
      <c r="AY753" s="11"/>
      <c r="AZ753" s="11"/>
      <c r="BA753" s="11"/>
    </row>
    <row r="754" spans="2:53" ht="14" x14ac:dyDescent="0.3">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7"/>
      <c r="AH754" s="17"/>
      <c r="AI754" s="17"/>
      <c r="AJ754" s="17"/>
      <c r="AK754" s="17"/>
      <c r="AL754" s="17"/>
      <c r="AM754" s="17"/>
      <c r="AN754" s="17"/>
      <c r="AO754" s="18"/>
      <c r="AP754" s="18"/>
      <c r="AQ754" s="17"/>
      <c r="AR754" s="17"/>
      <c r="AS754" s="17"/>
      <c r="AT754" s="17"/>
      <c r="AU754" s="17"/>
      <c r="AV754" s="17"/>
      <c r="AW754" s="17"/>
      <c r="AX754" s="17"/>
      <c r="AY754" s="17"/>
      <c r="AZ754" s="17"/>
      <c r="BA754" s="17"/>
    </row>
    <row r="755" spans="2:53" ht="14" x14ac:dyDescent="0.3">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2"/>
      <c r="AP755" s="12"/>
      <c r="AQ755" s="11"/>
      <c r="AR755" s="11"/>
      <c r="AS755" s="11"/>
      <c r="AT755" s="11"/>
      <c r="AU755" s="11"/>
      <c r="AV755" s="11"/>
      <c r="AW755" s="11"/>
      <c r="AX755" s="11"/>
      <c r="AY755" s="11"/>
      <c r="AZ755" s="11"/>
      <c r="BA755" s="11"/>
    </row>
    <row r="756" spans="2:53" ht="14" x14ac:dyDescent="0.3">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7"/>
      <c r="AH756" s="17"/>
      <c r="AI756" s="17"/>
      <c r="AJ756" s="17"/>
      <c r="AK756" s="17"/>
      <c r="AL756" s="17"/>
      <c r="AM756" s="17"/>
      <c r="AN756" s="17"/>
      <c r="AO756" s="18"/>
      <c r="AP756" s="18"/>
      <c r="AQ756" s="17"/>
      <c r="AR756" s="17"/>
      <c r="AS756" s="17"/>
      <c r="AT756" s="17"/>
      <c r="AU756" s="17"/>
      <c r="AV756" s="17"/>
      <c r="AW756" s="17"/>
      <c r="AX756" s="17"/>
      <c r="AY756" s="17"/>
      <c r="AZ756" s="17"/>
      <c r="BA756" s="17"/>
    </row>
    <row r="757" spans="2:53" ht="14" x14ac:dyDescent="0.3">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2"/>
      <c r="AP757" s="12"/>
      <c r="AQ757" s="11"/>
      <c r="AR757" s="11"/>
      <c r="AS757" s="11"/>
      <c r="AT757" s="11"/>
      <c r="AU757" s="11"/>
      <c r="AV757" s="11"/>
      <c r="AW757" s="11"/>
      <c r="AX757" s="11"/>
      <c r="AY757" s="11"/>
      <c r="AZ757" s="11"/>
      <c r="BA757" s="11"/>
    </row>
    <row r="758" spans="2:53" ht="14" x14ac:dyDescent="0.3">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c r="AG758" s="17"/>
      <c r="AH758" s="17"/>
      <c r="AI758" s="17"/>
      <c r="AJ758" s="17"/>
      <c r="AK758" s="17"/>
      <c r="AL758" s="17"/>
      <c r="AM758" s="17"/>
      <c r="AN758" s="17"/>
      <c r="AO758" s="18"/>
      <c r="AP758" s="18"/>
      <c r="AQ758" s="17"/>
      <c r="AR758" s="17"/>
      <c r="AS758" s="17"/>
      <c r="AT758" s="17"/>
      <c r="AU758" s="17"/>
      <c r="AV758" s="17"/>
      <c r="AW758" s="17"/>
      <c r="AX758" s="17"/>
      <c r="AY758" s="17"/>
      <c r="AZ758" s="17"/>
      <c r="BA758" s="17"/>
    </row>
    <row r="759" spans="2:53" ht="14" x14ac:dyDescent="0.3">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2"/>
      <c r="AP759" s="12"/>
      <c r="AQ759" s="11"/>
      <c r="AR759" s="11"/>
      <c r="AS759" s="11"/>
      <c r="AT759" s="11"/>
      <c r="AU759" s="11"/>
      <c r="AV759" s="11"/>
      <c r="AW759" s="11"/>
      <c r="AX759" s="11"/>
      <c r="AY759" s="11"/>
      <c r="AZ759" s="11"/>
      <c r="BA759" s="11"/>
    </row>
    <row r="760" spans="2:53" ht="14" x14ac:dyDescent="0.3">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c r="AF760" s="17"/>
      <c r="AG760" s="17"/>
      <c r="AH760" s="17"/>
      <c r="AI760" s="17"/>
      <c r="AJ760" s="17"/>
      <c r="AK760" s="17"/>
      <c r="AL760" s="17"/>
      <c r="AM760" s="17"/>
      <c r="AN760" s="17"/>
      <c r="AO760" s="18"/>
      <c r="AP760" s="18"/>
      <c r="AQ760" s="17"/>
      <c r="AR760" s="17"/>
      <c r="AS760" s="17"/>
      <c r="AT760" s="17"/>
      <c r="AU760" s="17"/>
      <c r="AV760" s="17"/>
      <c r="AW760" s="17"/>
      <c r="AX760" s="17"/>
      <c r="AY760" s="17"/>
      <c r="AZ760" s="17"/>
      <c r="BA760" s="17"/>
    </row>
    <row r="761" spans="2:53" ht="14" x14ac:dyDescent="0.3">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2"/>
      <c r="AP761" s="12"/>
      <c r="AQ761" s="11"/>
      <c r="AR761" s="11"/>
      <c r="AS761" s="11"/>
      <c r="AT761" s="11"/>
      <c r="AU761" s="11"/>
      <c r="AV761" s="11"/>
      <c r="AW761" s="11"/>
      <c r="AX761" s="11"/>
      <c r="AY761" s="11"/>
      <c r="AZ761" s="11"/>
      <c r="BA761" s="11"/>
    </row>
    <row r="762" spans="2:53" ht="14" x14ac:dyDescent="0.3">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c r="AG762" s="17"/>
      <c r="AH762" s="17"/>
      <c r="AI762" s="17"/>
      <c r="AJ762" s="17"/>
      <c r="AK762" s="17"/>
      <c r="AL762" s="17"/>
      <c r="AM762" s="17"/>
      <c r="AN762" s="17"/>
      <c r="AO762" s="18"/>
      <c r="AP762" s="18"/>
      <c r="AQ762" s="17"/>
      <c r="AR762" s="17"/>
      <c r="AS762" s="17"/>
      <c r="AT762" s="17"/>
      <c r="AU762" s="17"/>
      <c r="AV762" s="17"/>
      <c r="AW762" s="17"/>
      <c r="AX762" s="17"/>
      <c r="AY762" s="17"/>
      <c r="AZ762" s="17"/>
      <c r="BA762" s="17"/>
    </row>
    <row r="763" spans="2:53" ht="14" x14ac:dyDescent="0.3">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2"/>
      <c r="AP763" s="12"/>
      <c r="AQ763" s="11"/>
      <c r="AR763" s="11"/>
      <c r="AS763" s="11"/>
      <c r="AT763" s="11"/>
      <c r="AU763" s="11"/>
      <c r="AV763" s="11"/>
      <c r="AW763" s="11"/>
      <c r="AX763" s="11"/>
      <c r="AY763" s="11"/>
      <c r="AZ763" s="11"/>
      <c r="BA763" s="11"/>
    </row>
    <row r="764" spans="2:53" ht="14" x14ac:dyDescent="0.3">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c r="AG764" s="17"/>
      <c r="AH764" s="17"/>
      <c r="AI764" s="17"/>
      <c r="AJ764" s="17"/>
      <c r="AK764" s="17"/>
      <c r="AL764" s="17"/>
      <c r="AM764" s="17"/>
      <c r="AN764" s="17"/>
      <c r="AO764" s="18"/>
      <c r="AP764" s="18"/>
      <c r="AQ764" s="17"/>
      <c r="AR764" s="17"/>
      <c r="AS764" s="17"/>
      <c r="AT764" s="17"/>
      <c r="AU764" s="17"/>
      <c r="AV764" s="17"/>
      <c r="AW764" s="17"/>
      <c r="AX764" s="17"/>
      <c r="AY764" s="17"/>
      <c r="AZ764" s="17"/>
      <c r="BA764" s="17"/>
    </row>
    <row r="765" spans="2:53" ht="14" x14ac:dyDescent="0.3">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2"/>
      <c r="AP765" s="12"/>
      <c r="AQ765" s="11"/>
      <c r="AR765" s="11"/>
      <c r="AS765" s="11"/>
      <c r="AT765" s="11"/>
      <c r="AU765" s="11"/>
      <c r="AV765" s="11"/>
      <c r="AW765" s="11"/>
      <c r="AX765" s="11"/>
      <c r="AY765" s="11"/>
      <c r="AZ765" s="11"/>
      <c r="BA765" s="11"/>
    </row>
    <row r="766" spans="2:53" ht="14" x14ac:dyDescent="0.3">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c r="AJ766" s="17"/>
      <c r="AK766" s="17"/>
      <c r="AL766" s="17"/>
      <c r="AM766" s="17"/>
      <c r="AN766" s="17"/>
      <c r="AO766" s="18"/>
      <c r="AP766" s="18"/>
      <c r="AQ766" s="17"/>
      <c r="AR766" s="17"/>
      <c r="AS766" s="17"/>
      <c r="AT766" s="17"/>
      <c r="AU766" s="17"/>
      <c r="AV766" s="17"/>
      <c r="AW766" s="17"/>
      <c r="AX766" s="17"/>
      <c r="AY766" s="17"/>
      <c r="AZ766" s="17"/>
      <c r="BA766" s="17"/>
    </row>
    <row r="767" spans="2:53" ht="14" x14ac:dyDescent="0.3">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2"/>
      <c r="AP767" s="12"/>
      <c r="AQ767" s="11"/>
      <c r="AR767" s="11"/>
      <c r="AS767" s="11"/>
      <c r="AT767" s="11"/>
      <c r="AU767" s="11"/>
      <c r="AV767" s="11"/>
      <c r="AW767" s="11"/>
      <c r="AX767" s="11"/>
      <c r="AY767" s="11"/>
      <c r="AZ767" s="11"/>
      <c r="BA767" s="11"/>
    </row>
    <row r="768" spans="2:53" ht="14" x14ac:dyDescent="0.3">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c r="AJ768" s="17"/>
      <c r="AK768" s="17"/>
      <c r="AL768" s="17"/>
      <c r="AM768" s="17"/>
      <c r="AN768" s="17"/>
      <c r="AO768" s="18"/>
      <c r="AP768" s="18"/>
      <c r="AQ768" s="17"/>
      <c r="AR768" s="17"/>
      <c r="AS768" s="17"/>
      <c r="AT768" s="17"/>
      <c r="AU768" s="17"/>
      <c r="AV768" s="17"/>
      <c r="AW768" s="17"/>
      <c r="AX768" s="17"/>
      <c r="AY768" s="17"/>
      <c r="AZ768" s="17"/>
      <c r="BA768" s="17"/>
    </row>
    <row r="769" spans="2:53" ht="14" x14ac:dyDescent="0.3">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2"/>
      <c r="AP769" s="12"/>
      <c r="AQ769" s="11"/>
      <c r="AR769" s="11"/>
      <c r="AS769" s="11"/>
      <c r="AT769" s="11"/>
      <c r="AU769" s="11"/>
      <c r="AV769" s="11"/>
      <c r="AW769" s="11"/>
      <c r="AX769" s="11"/>
      <c r="AY769" s="11"/>
      <c r="AZ769" s="11"/>
      <c r="BA769" s="11"/>
    </row>
    <row r="770" spans="2:53" ht="14" x14ac:dyDescent="0.3">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c r="AJ770" s="17"/>
      <c r="AK770" s="17"/>
      <c r="AL770" s="17"/>
      <c r="AM770" s="17"/>
      <c r="AN770" s="17"/>
      <c r="AO770" s="18"/>
      <c r="AP770" s="18"/>
      <c r="AQ770" s="17"/>
      <c r="AR770" s="17"/>
      <c r="AS770" s="17"/>
      <c r="AT770" s="17"/>
      <c r="AU770" s="17"/>
      <c r="AV770" s="17"/>
      <c r="AW770" s="17"/>
      <c r="AX770" s="17"/>
      <c r="AY770" s="17"/>
      <c r="AZ770" s="17"/>
      <c r="BA770" s="17"/>
    </row>
    <row r="771" spans="2:53" ht="14" x14ac:dyDescent="0.3">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2"/>
      <c r="AP771" s="12"/>
      <c r="AQ771" s="11"/>
      <c r="AR771" s="11"/>
      <c r="AS771" s="11"/>
      <c r="AT771" s="11"/>
      <c r="AU771" s="11"/>
      <c r="AV771" s="11"/>
      <c r="AW771" s="11"/>
      <c r="AX771" s="11"/>
      <c r="AY771" s="11"/>
      <c r="AZ771" s="11"/>
      <c r="BA771" s="11"/>
    </row>
    <row r="772" spans="2:53" ht="14" x14ac:dyDescent="0.3">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c r="AJ772" s="17"/>
      <c r="AK772" s="17"/>
      <c r="AL772" s="17"/>
      <c r="AM772" s="17"/>
      <c r="AN772" s="17"/>
      <c r="AO772" s="18"/>
      <c r="AP772" s="18"/>
      <c r="AQ772" s="17"/>
      <c r="AR772" s="17"/>
      <c r="AS772" s="17"/>
      <c r="AT772" s="17"/>
      <c r="AU772" s="17"/>
      <c r="AV772" s="17"/>
      <c r="AW772" s="17"/>
      <c r="AX772" s="17"/>
      <c r="AY772" s="17"/>
      <c r="AZ772" s="17"/>
      <c r="BA772" s="17"/>
    </row>
    <row r="773" spans="2:53" ht="14" x14ac:dyDescent="0.3">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2"/>
      <c r="AP773" s="12"/>
      <c r="AQ773" s="11"/>
      <c r="AR773" s="11"/>
      <c r="AS773" s="11"/>
      <c r="AT773" s="11"/>
      <c r="AU773" s="11"/>
      <c r="AV773" s="11"/>
      <c r="AW773" s="11"/>
      <c r="AX773" s="11"/>
      <c r="AY773" s="11"/>
      <c r="AZ773" s="11"/>
      <c r="BA773" s="11"/>
    </row>
    <row r="774" spans="2:53" ht="14" x14ac:dyDescent="0.3">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c r="AJ774" s="17"/>
      <c r="AK774" s="17"/>
      <c r="AL774" s="17"/>
      <c r="AM774" s="17"/>
      <c r="AN774" s="17"/>
      <c r="AO774" s="18"/>
      <c r="AP774" s="18"/>
      <c r="AQ774" s="17"/>
      <c r="AR774" s="17"/>
      <c r="AS774" s="17"/>
      <c r="AT774" s="17"/>
      <c r="AU774" s="17"/>
      <c r="AV774" s="17"/>
      <c r="AW774" s="17"/>
      <c r="AX774" s="17"/>
      <c r="AY774" s="17"/>
      <c r="AZ774" s="17"/>
      <c r="BA774" s="17"/>
    </row>
    <row r="775" spans="2:53" ht="14" x14ac:dyDescent="0.3">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2"/>
      <c r="AP775" s="12"/>
      <c r="AQ775" s="11"/>
      <c r="AR775" s="11"/>
      <c r="AS775" s="11"/>
      <c r="AT775" s="11"/>
      <c r="AU775" s="11"/>
      <c r="AV775" s="11"/>
      <c r="AW775" s="11"/>
      <c r="AX775" s="11"/>
      <c r="AY775" s="11"/>
      <c r="AZ775" s="11"/>
      <c r="BA775" s="11"/>
    </row>
    <row r="776" spans="2:53" ht="14" x14ac:dyDescent="0.3">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c r="AJ776" s="17"/>
      <c r="AK776" s="17"/>
      <c r="AL776" s="17"/>
      <c r="AM776" s="17"/>
      <c r="AN776" s="17"/>
      <c r="AO776" s="18"/>
      <c r="AP776" s="18"/>
      <c r="AQ776" s="17"/>
      <c r="AR776" s="17"/>
      <c r="AS776" s="17"/>
      <c r="AT776" s="17"/>
      <c r="AU776" s="17"/>
      <c r="AV776" s="17"/>
      <c r="AW776" s="17"/>
      <c r="AX776" s="17"/>
      <c r="AY776" s="17"/>
      <c r="AZ776" s="17"/>
      <c r="BA776" s="17"/>
    </row>
    <row r="777" spans="2:53" ht="14" x14ac:dyDescent="0.3">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2"/>
      <c r="AP777" s="12"/>
      <c r="AQ777" s="11"/>
      <c r="AR777" s="11"/>
      <c r="AS777" s="11"/>
      <c r="AT777" s="11"/>
      <c r="AU777" s="11"/>
      <c r="AV777" s="11"/>
      <c r="AW777" s="11"/>
      <c r="AX777" s="11"/>
      <c r="AY777" s="11"/>
      <c r="AZ777" s="11"/>
      <c r="BA777" s="11"/>
    </row>
    <row r="778" spans="2:53" ht="14" x14ac:dyDescent="0.3">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c r="AJ778" s="17"/>
      <c r="AK778" s="17"/>
      <c r="AL778" s="17"/>
      <c r="AM778" s="17"/>
      <c r="AN778" s="17"/>
      <c r="AO778" s="18"/>
      <c r="AP778" s="18"/>
      <c r="AQ778" s="17"/>
      <c r="AR778" s="17"/>
      <c r="AS778" s="17"/>
      <c r="AT778" s="17"/>
      <c r="AU778" s="17"/>
      <c r="AV778" s="17"/>
      <c r="AW778" s="17"/>
      <c r="AX778" s="17"/>
      <c r="AY778" s="17"/>
      <c r="AZ778" s="17"/>
      <c r="BA778" s="17"/>
    </row>
    <row r="779" spans="2:53" ht="14" x14ac:dyDescent="0.3">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2"/>
      <c r="AP779" s="12"/>
      <c r="AQ779" s="11"/>
      <c r="AR779" s="11"/>
      <c r="AS779" s="11"/>
      <c r="AT779" s="11"/>
      <c r="AU779" s="11"/>
      <c r="AV779" s="11"/>
      <c r="AW779" s="11"/>
      <c r="AX779" s="11"/>
      <c r="AY779" s="11"/>
      <c r="AZ779" s="11"/>
      <c r="BA779" s="11"/>
    </row>
    <row r="780" spans="2:53" ht="14" x14ac:dyDescent="0.3">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c r="AJ780" s="17"/>
      <c r="AK780" s="17"/>
      <c r="AL780" s="17"/>
      <c r="AM780" s="17"/>
      <c r="AN780" s="17"/>
      <c r="AO780" s="18"/>
      <c r="AP780" s="18"/>
      <c r="AQ780" s="17"/>
      <c r="AR780" s="17"/>
      <c r="AS780" s="17"/>
      <c r="AT780" s="17"/>
      <c r="AU780" s="17"/>
      <c r="AV780" s="17"/>
      <c r="AW780" s="17"/>
      <c r="AX780" s="17"/>
      <c r="AY780" s="17"/>
      <c r="AZ780" s="17"/>
      <c r="BA780" s="17"/>
    </row>
    <row r="781" spans="2:53" ht="14" x14ac:dyDescent="0.3">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2"/>
      <c r="AP781" s="12"/>
      <c r="AQ781" s="11"/>
      <c r="AR781" s="11"/>
      <c r="AS781" s="11"/>
      <c r="AT781" s="11"/>
      <c r="AU781" s="11"/>
      <c r="AV781" s="11"/>
      <c r="AW781" s="11"/>
      <c r="AX781" s="11"/>
      <c r="AY781" s="11"/>
      <c r="AZ781" s="11"/>
      <c r="BA781" s="11"/>
    </row>
    <row r="782" spans="2:53" ht="14" x14ac:dyDescent="0.3">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c r="AJ782" s="17"/>
      <c r="AK782" s="17"/>
      <c r="AL782" s="17"/>
      <c r="AM782" s="17"/>
      <c r="AN782" s="17"/>
      <c r="AO782" s="18"/>
      <c r="AP782" s="18"/>
      <c r="AQ782" s="17"/>
      <c r="AR782" s="17"/>
      <c r="AS782" s="17"/>
      <c r="AT782" s="17"/>
      <c r="AU782" s="17"/>
      <c r="AV782" s="17"/>
      <c r="AW782" s="17"/>
      <c r="AX782" s="17"/>
      <c r="AY782" s="17"/>
      <c r="AZ782" s="17"/>
      <c r="BA782" s="17"/>
    </row>
    <row r="783" spans="2:53" ht="14" x14ac:dyDescent="0.3">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2"/>
      <c r="AP783" s="12"/>
      <c r="AQ783" s="11"/>
      <c r="AR783" s="11"/>
      <c r="AS783" s="11"/>
      <c r="AT783" s="11"/>
      <c r="AU783" s="11"/>
      <c r="AV783" s="11"/>
      <c r="AW783" s="11"/>
      <c r="AX783" s="11"/>
      <c r="AY783" s="11"/>
      <c r="AZ783" s="11"/>
      <c r="BA783" s="11"/>
    </row>
    <row r="784" spans="2:53" ht="14" x14ac:dyDescent="0.3">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c r="AJ784" s="17"/>
      <c r="AK784" s="17"/>
      <c r="AL784" s="17"/>
      <c r="AM784" s="17"/>
      <c r="AN784" s="17"/>
      <c r="AO784" s="18"/>
      <c r="AP784" s="18"/>
      <c r="AQ784" s="17"/>
      <c r="AR784" s="17"/>
      <c r="AS784" s="17"/>
      <c r="AT784" s="17"/>
      <c r="AU784" s="17"/>
      <c r="AV784" s="17"/>
      <c r="AW784" s="17"/>
      <c r="AX784" s="17"/>
      <c r="AY784" s="17"/>
      <c r="AZ784" s="17"/>
      <c r="BA784" s="17"/>
    </row>
    <row r="785" spans="2:53" ht="14" x14ac:dyDescent="0.3">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2"/>
      <c r="AP785" s="12"/>
      <c r="AQ785" s="11"/>
      <c r="AR785" s="11"/>
      <c r="AS785" s="11"/>
      <c r="AT785" s="11"/>
      <c r="AU785" s="11"/>
      <c r="AV785" s="11"/>
      <c r="AW785" s="11"/>
      <c r="AX785" s="11"/>
      <c r="AY785" s="11"/>
      <c r="AZ785" s="11"/>
      <c r="BA785" s="11"/>
    </row>
    <row r="786" spans="2:53" ht="14" x14ac:dyDescent="0.3">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c r="AJ786" s="17"/>
      <c r="AK786" s="17"/>
      <c r="AL786" s="17"/>
      <c r="AM786" s="17"/>
      <c r="AN786" s="17"/>
      <c r="AO786" s="18"/>
      <c r="AP786" s="18"/>
      <c r="AQ786" s="17"/>
      <c r="AR786" s="17"/>
      <c r="AS786" s="17"/>
      <c r="AT786" s="17"/>
      <c r="AU786" s="17"/>
      <c r="AV786" s="17"/>
      <c r="AW786" s="17"/>
      <c r="AX786" s="17"/>
      <c r="AY786" s="17"/>
      <c r="AZ786" s="17"/>
      <c r="BA786" s="17"/>
    </row>
    <row r="787" spans="2:53" ht="14" x14ac:dyDescent="0.3">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2"/>
      <c r="AP787" s="12"/>
      <c r="AQ787" s="11"/>
      <c r="AR787" s="11"/>
      <c r="AS787" s="11"/>
      <c r="AT787" s="11"/>
      <c r="AU787" s="11"/>
      <c r="AV787" s="11"/>
      <c r="AW787" s="11"/>
      <c r="AX787" s="11"/>
      <c r="AY787" s="11"/>
      <c r="AZ787" s="11"/>
      <c r="BA787" s="11"/>
    </row>
    <row r="788" spans="2:53" ht="14" x14ac:dyDescent="0.3">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c r="AJ788" s="17"/>
      <c r="AK788" s="17"/>
      <c r="AL788" s="17"/>
      <c r="AM788" s="17"/>
      <c r="AN788" s="17"/>
      <c r="AO788" s="18"/>
      <c r="AP788" s="18"/>
      <c r="AQ788" s="17"/>
      <c r="AR788" s="17"/>
      <c r="AS788" s="17"/>
      <c r="AT788" s="17"/>
      <c r="AU788" s="17"/>
      <c r="AV788" s="17"/>
      <c r="AW788" s="17"/>
      <c r="AX788" s="17"/>
      <c r="AY788" s="17"/>
      <c r="AZ788" s="17"/>
      <c r="BA788" s="17"/>
    </row>
    <row r="789" spans="2:53" ht="14" x14ac:dyDescent="0.3">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2"/>
      <c r="AP789" s="12"/>
      <c r="AQ789" s="11"/>
      <c r="AR789" s="11"/>
      <c r="AS789" s="11"/>
      <c r="AT789" s="11"/>
      <c r="AU789" s="11"/>
      <c r="AV789" s="11"/>
      <c r="AW789" s="11"/>
      <c r="AX789" s="11"/>
      <c r="AY789" s="11"/>
      <c r="AZ789" s="11"/>
      <c r="BA789" s="11"/>
    </row>
    <row r="790" spans="2:53" ht="14" x14ac:dyDescent="0.3">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c r="AJ790" s="17"/>
      <c r="AK790" s="17"/>
      <c r="AL790" s="17"/>
      <c r="AM790" s="17"/>
      <c r="AN790" s="17"/>
      <c r="AO790" s="18"/>
      <c r="AP790" s="18"/>
      <c r="AQ790" s="17"/>
      <c r="AR790" s="17"/>
      <c r="AS790" s="17"/>
      <c r="AT790" s="17"/>
      <c r="AU790" s="17"/>
      <c r="AV790" s="17"/>
      <c r="AW790" s="17"/>
      <c r="AX790" s="17"/>
      <c r="AY790" s="17"/>
      <c r="AZ790" s="17"/>
      <c r="BA790" s="17"/>
    </row>
    <row r="791" spans="2:53" ht="14" x14ac:dyDescent="0.3">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2"/>
      <c r="AP791" s="12"/>
      <c r="AQ791" s="11"/>
      <c r="AR791" s="11"/>
      <c r="AS791" s="11"/>
      <c r="AT791" s="11"/>
      <c r="AU791" s="11"/>
      <c r="AV791" s="11"/>
      <c r="AW791" s="11"/>
      <c r="AX791" s="11"/>
      <c r="AY791" s="11"/>
      <c r="AZ791" s="11"/>
      <c r="BA791" s="11"/>
    </row>
    <row r="792" spans="2:53" ht="14" x14ac:dyDescent="0.3">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c r="AJ792" s="17"/>
      <c r="AK792" s="17"/>
      <c r="AL792" s="17"/>
      <c r="AM792" s="17"/>
      <c r="AN792" s="17"/>
      <c r="AO792" s="18"/>
      <c r="AP792" s="18"/>
      <c r="AQ792" s="17"/>
      <c r="AR792" s="17"/>
      <c r="AS792" s="17"/>
      <c r="AT792" s="17"/>
      <c r="AU792" s="17"/>
      <c r="AV792" s="17"/>
      <c r="AW792" s="17"/>
      <c r="AX792" s="17"/>
      <c r="AY792" s="17"/>
      <c r="AZ792" s="17"/>
      <c r="BA792" s="17"/>
    </row>
    <row r="793" spans="2:53" ht="14" x14ac:dyDescent="0.3">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2"/>
      <c r="AP793" s="12"/>
      <c r="AQ793" s="11"/>
      <c r="AR793" s="11"/>
      <c r="AS793" s="11"/>
      <c r="AT793" s="11"/>
      <c r="AU793" s="11"/>
      <c r="AV793" s="11"/>
      <c r="AW793" s="11"/>
      <c r="AX793" s="11"/>
      <c r="AY793" s="11"/>
      <c r="AZ793" s="11"/>
      <c r="BA793" s="11"/>
    </row>
    <row r="794" spans="2:53" ht="14" x14ac:dyDescent="0.3">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c r="AJ794" s="17"/>
      <c r="AK794" s="17"/>
      <c r="AL794" s="17"/>
      <c r="AM794" s="17"/>
      <c r="AN794" s="17"/>
      <c r="AO794" s="18"/>
      <c r="AP794" s="18"/>
      <c r="AQ794" s="17"/>
      <c r="AR794" s="17"/>
      <c r="AS794" s="17"/>
      <c r="AT794" s="17"/>
      <c r="AU794" s="17"/>
      <c r="AV794" s="17"/>
      <c r="AW794" s="17"/>
      <c r="AX794" s="17"/>
      <c r="AY794" s="17"/>
      <c r="AZ794" s="17"/>
      <c r="BA794" s="17"/>
    </row>
    <row r="795" spans="2:53" ht="14" x14ac:dyDescent="0.3">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2"/>
      <c r="AP795" s="12"/>
      <c r="AQ795" s="11"/>
      <c r="AR795" s="11"/>
      <c r="AS795" s="11"/>
      <c r="AT795" s="11"/>
      <c r="AU795" s="11"/>
      <c r="AV795" s="11"/>
      <c r="AW795" s="11"/>
      <c r="AX795" s="11"/>
      <c r="AY795" s="11"/>
      <c r="AZ795" s="11"/>
      <c r="BA795" s="11"/>
    </row>
    <row r="796" spans="2:53" ht="14" x14ac:dyDescent="0.3">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7"/>
      <c r="AH796" s="17"/>
      <c r="AI796" s="17"/>
      <c r="AJ796" s="17"/>
      <c r="AK796" s="17"/>
      <c r="AL796" s="17"/>
      <c r="AM796" s="17"/>
      <c r="AN796" s="17"/>
      <c r="AO796" s="18"/>
      <c r="AP796" s="18"/>
      <c r="AQ796" s="17"/>
      <c r="AR796" s="17"/>
      <c r="AS796" s="17"/>
      <c r="AT796" s="17"/>
      <c r="AU796" s="17"/>
      <c r="AV796" s="17"/>
      <c r="AW796" s="17"/>
      <c r="AX796" s="17"/>
      <c r="AY796" s="17"/>
      <c r="AZ796" s="17"/>
      <c r="BA796" s="17"/>
    </row>
    <row r="797" spans="2:53" ht="14" x14ac:dyDescent="0.3">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2"/>
      <c r="AP797" s="12"/>
      <c r="AQ797" s="11"/>
      <c r="AR797" s="11"/>
      <c r="AS797" s="11"/>
      <c r="AT797" s="11"/>
      <c r="AU797" s="11"/>
      <c r="AV797" s="11"/>
      <c r="AW797" s="11"/>
      <c r="AX797" s="11"/>
      <c r="AY797" s="11"/>
      <c r="AZ797" s="11"/>
      <c r="BA797" s="11"/>
    </row>
    <row r="798" spans="2:53" ht="14" x14ac:dyDescent="0.3">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c r="AG798" s="17"/>
      <c r="AH798" s="17"/>
      <c r="AI798" s="17"/>
      <c r="AJ798" s="17"/>
      <c r="AK798" s="17"/>
      <c r="AL798" s="17"/>
      <c r="AM798" s="17"/>
      <c r="AN798" s="17"/>
      <c r="AO798" s="18"/>
      <c r="AP798" s="18"/>
      <c r="AQ798" s="17"/>
      <c r="AR798" s="17"/>
      <c r="AS798" s="17"/>
      <c r="AT798" s="17"/>
      <c r="AU798" s="17"/>
      <c r="AV798" s="17"/>
      <c r="AW798" s="17"/>
      <c r="AX798" s="17"/>
      <c r="AY798" s="17"/>
      <c r="AZ798" s="17"/>
      <c r="BA798" s="17"/>
    </row>
    <row r="799" spans="2:53" ht="14" x14ac:dyDescent="0.3">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2"/>
      <c r="AP799" s="12"/>
      <c r="AQ799" s="11"/>
      <c r="AR799" s="11"/>
      <c r="AS799" s="11"/>
      <c r="AT799" s="11"/>
      <c r="AU799" s="11"/>
      <c r="AV799" s="11"/>
      <c r="AW799" s="11"/>
      <c r="AX799" s="11"/>
      <c r="AY799" s="11"/>
      <c r="AZ799" s="11"/>
      <c r="BA799" s="11"/>
    </row>
    <row r="800" spans="2:53" ht="14" x14ac:dyDescent="0.3">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c r="AJ800" s="17"/>
      <c r="AK800" s="17"/>
      <c r="AL800" s="17"/>
      <c r="AM800" s="17"/>
      <c r="AN800" s="17"/>
      <c r="AO800" s="18"/>
      <c r="AP800" s="18"/>
      <c r="AQ800" s="17"/>
      <c r="AR800" s="17"/>
      <c r="AS800" s="17"/>
      <c r="AT800" s="17"/>
      <c r="AU800" s="17"/>
      <c r="AV800" s="17"/>
      <c r="AW800" s="17"/>
      <c r="AX800" s="17"/>
      <c r="AY800" s="17"/>
      <c r="AZ800" s="17"/>
      <c r="BA800" s="17"/>
    </row>
    <row r="801" spans="2:53" ht="14" x14ac:dyDescent="0.3">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2"/>
      <c r="AP801" s="12"/>
      <c r="AQ801" s="11"/>
      <c r="AR801" s="11"/>
      <c r="AS801" s="11"/>
      <c r="AT801" s="11"/>
      <c r="AU801" s="11"/>
      <c r="AV801" s="11"/>
      <c r="AW801" s="11"/>
      <c r="AX801" s="11"/>
      <c r="AY801" s="11"/>
      <c r="AZ801" s="11"/>
      <c r="BA801" s="11"/>
    </row>
    <row r="802" spans="2:53" ht="14" x14ac:dyDescent="0.3">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c r="AJ802" s="17"/>
      <c r="AK802" s="17"/>
      <c r="AL802" s="17"/>
      <c r="AM802" s="17"/>
      <c r="AN802" s="17"/>
      <c r="AO802" s="18"/>
      <c r="AP802" s="18"/>
      <c r="AQ802" s="17"/>
      <c r="AR802" s="17"/>
      <c r="AS802" s="17"/>
      <c r="AT802" s="17"/>
      <c r="AU802" s="17"/>
      <c r="AV802" s="17"/>
      <c r="AW802" s="17"/>
      <c r="AX802" s="17"/>
      <c r="AY802" s="17"/>
      <c r="AZ802" s="17"/>
      <c r="BA802" s="17"/>
    </row>
    <row r="803" spans="2:53" ht="14" x14ac:dyDescent="0.3">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2"/>
      <c r="AP803" s="12"/>
      <c r="AQ803" s="11"/>
      <c r="AR803" s="11"/>
      <c r="AS803" s="11"/>
      <c r="AT803" s="11"/>
      <c r="AU803" s="11"/>
      <c r="AV803" s="11"/>
      <c r="AW803" s="11"/>
      <c r="AX803" s="11"/>
      <c r="AY803" s="11"/>
      <c r="AZ803" s="11"/>
      <c r="BA803" s="11"/>
    </row>
    <row r="804" spans="2:53" ht="14" x14ac:dyDescent="0.3">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c r="AJ804" s="17"/>
      <c r="AK804" s="17"/>
      <c r="AL804" s="17"/>
      <c r="AM804" s="17"/>
      <c r="AN804" s="17"/>
      <c r="AO804" s="18"/>
      <c r="AP804" s="18"/>
      <c r="AQ804" s="17"/>
      <c r="AR804" s="17"/>
      <c r="AS804" s="17"/>
      <c r="AT804" s="17"/>
      <c r="AU804" s="17"/>
      <c r="AV804" s="17"/>
      <c r="AW804" s="17"/>
      <c r="AX804" s="17"/>
      <c r="AY804" s="17"/>
      <c r="AZ804" s="17"/>
      <c r="BA804" s="17"/>
    </row>
    <row r="805" spans="2:53" ht="14" x14ac:dyDescent="0.3">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2"/>
      <c r="AP805" s="12"/>
      <c r="AQ805" s="11"/>
      <c r="AR805" s="11"/>
      <c r="AS805" s="11"/>
      <c r="AT805" s="11"/>
      <c r="AU805" s="11"/>
      <c r="AV805" s="11"/>
      <c r="AW805" s="11"/>
      <c r="AX805" s="11"/>
      <c r="AY805" s="11"/>
      <c r="AZ805" s="11"/>
      <c r="BA805" s="11"/>
    </row>
    <row r="806" spans="2:53" ht="14" x14ac:dyDescent="0.3">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c r="AJ806" s="17"/>
      <c r="AK806" s="17"/>
      <c r="AL806" s="17"/>
      <c r="AM806" s="17"/>
      <c r="AN806" s="17"/>
      <c r="AO806" s="18"/>
      <c r="AP806" s="18"/>
      <c r="AQ806" s="17"/>
      <c r="AR806" s="17"/>
      <c r="AS806" s="17"/>
      <c r="AT806" s="17"/>
      <c r="AU806" s="17"/>
      <c r="AV806" s="17"/>
      <c r="AW806" s="17"/>
      <c r="AX806" s="17"/>
      <c r="AY806" s="17"/>
      <c r="AZ806" s="17"/>
      <c r="BA806" s="17"/>
    </row>
    <row r="807" spans="2:53" ht="14" x14ac:dyDescent="0.3">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2"/>
      <c r="AP807" s="12"/>
      <c r="AQ807" s="11"/>
      <c r="AR807" s="11"/>
      <c r="AS807" s="11"/>
      <c r="AT807" s="11"/>
      <c r="AU807" s="11"/>
      <c r="AV807" s="11"/>
      <c r="AW807" s="11"/>
      <c r="AX807" s="11"/>
      <c r="AY807" s="11"/>
      <c r="AZ807" s="11"/>
      <c r="BA807" s="11"/>
    </row>
    <row r="808" spans="2:53" ht="14" x14ac:dyDescent="0.3">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c r="AJ808" s="17"/>
      <c r="AK808" s="17"/>
      <c r="AL808" s="17"/>
      <c r="AM808" s="17"/>
      <c r="AN808" s="17"/>
      <c r="AO808" s="18"/>
      <c r="AP808" s="18"/>
      <c r="AQ808" s="17"/>
      <c r="AR808" s="17"/>
      <c r="AS808" s="17"/>
      <c r="AT808" s="17"/>
      <c r="AU808" s="17"/>
      <c r="AV808" s="17"/>
      <c r="AW808" s="17"/>
      <c r="AX808" s="17"/>
      <c r="AY808" s="17"/>
      <c r="AZ808" s="17"/>
      <c r="BA808" s="17"/>
    </row>
    <row r="809" spans="2:53" ht="14" x14ac:dyDescent="0.3">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2"/>
      <c r="AP809" s="12"/>
      <c r="AQ809" s="11"/>
      <c r="AR809" s="11"/>
      <c r="AS809" s="11"/>
      <c r="AT809" s="11"/>
      <c r="AU809" s="11"/>
      <c r="AV809" s="11"/>
      <c r="AW809" s="11"/>
      <c r="AX809" s="11"/>
      <c r="AY809" s="11"/>
      <c r="AZ809" s="11"/>
      <c r="BA809" s="11"/>
    </row>
    <row r="810" spans="2:53" ht="14" x14ac:dyDescent="0.3">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c r="AJ810" s="17"/>
      <c r="AK810" s="17"/>
      <c r="AL810" s="17"/>
      <c r="AM810" s="17"/>
      <c r="AN810" s="17"/>
      <c r="AO810" s="18"/>
      <c r="AP810" s="18"/>
      <c r="AQ810" s="17"/>
      <c r="AR810" s="17"/>
      <c r="AS810" s="17"/>
      <c r="AT810" s="17"/>
      <c r="AU810" s="17"/>
      <c r="AV810" s="17"/>
      <c r="AW810" s="17"/>
      <c r="AX810" s="17"/>
      <c r="AY810" s="17"/>
      <c r="AZ810" s="17"/>
      <c r="BA810" s="17"/>
    </row>
    <row r="811" spans="2:53" ht="14" x14ac:dyDescent="0.3">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2"/>
      <c r="AP811" s="12"/>
      <c r="AQ811" s="11"/>
      <c r="AR811" s="11"/>
      <c r="AS811" s="11"/>
      <c r="AT811" s="11"/>
      <c r="AU811" s="11"/>
      <c r="AV811" s="11"/>
      <c r="AW811" s="11"/>
      <c r="AX811" s="11"/>
      <c r="AY811" s="11"/>
      <c r="AZ811" s="11"/>
      <c r="BA811" s="11"/>
    </row>
    <row r="812" spans="2:53" ht="14" x14ac:dyDescent="0.3">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c r="AJ812" s="17"/>
      <c r="AK812" s="17"/>
      <c r="AL812" s="17"/>
      <c r="AM812" s="17"/>
      <c r="AN812" s="17"/>
      <c r="AO812" s="18"/>
      <c r="AP812" s="18"/>
      <c r="AQ812" s="17"/>
      <c r="AR812" s="17"/>
      <c r="AS812" s="17"/>
      <c r="AT812" s="17"/>
      <c r="AU812" s="17"/>
      <c r="AV812" s="17"/>
      <c r="AW812" s="17"/>
      <c r="AX812" s="17"/>
      <c r="AY812" s="17"/>
      <c r="AZ812" s="17"/>
      <c r="BA812" s="17"/>
    </row>
    <row r="813" spans="2:53" ht="14" x14ac:dyDescent="0.3">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2"/>
      <c r="AP813" s="12"/>
      <c r="AQ813" s="11"/>
      <c r="AR813" s="11"/>
      <c r="AS813" s="11"/>
      <c r="AT813" s="11"/>
      <c r="AU813" s="11"/>
      <c r="AV813" s="11"/>
      <c r="AW813" s="11"/>
      <c r="AX813" s="11"/>
      <c r="AY813" s="11"/>
      <c r="AZ813" s="11"/>
      <c r="BA813" s="11"/>
    </row>
    <row r="814" spans="2:53" ht="14" x14ac:dyDescent="0.3">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c r="AJ814" s="17"/>
      <c r="AK814" s="17"/>
      <c r="AL814" s="17"/>
      <c r="AM814" s="17"/>
      <c r="AN814" s="17"/>
      <c r="AO814" s="18"/>
      <c r="AP814" s="18"/>
      <c r="AQ814" s="17"/>
      <c r="AR814" s="17"/>
      <c r="AS814" s="17"/>
      <c r="AT814" s="17"/>
      <c r="AU814" s="17"/>
      <c r="AV814" s="17"/>
      <c r="AW814" s="17"/>
      <c r="AX814" s="17"/>
      <c r="AY814" s="17"/>
      <c r="AZ814" s="17"/>
      <c r="BA814" s="17"/>
    </row>
    <row r="815" spans="2:53" ht="14" x14ac:dyDescent="0.3">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2"/>
      <c r="AP815" s="12"/>
      <c r="AQ815" s="11"/>
      <c r="AR815" s="11"/>
      <c r="AS815" s="11"/>
      <c r="AT815" s="11"/>
      <c r="AU815" s="11"/>
      <c r="AV815" s="11"/>
      <c r="AW815" s="11"/>
      <c r="AX815" s="11"/>
      <c r="AY815" s="11"/>
      <c r="AZ815" s="11"/>
      <c r="BA815" s="11"/>
    </row>
    <row r="816" spans="2:53" ht="14" x14ac:dyDescent="0.3">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c r="AJ816" s="17"/>
      <c r="AK816" s="17"/>
      <c r="AL816" s="17"/>
      <c r="AM816" s="17"/>
      <c r="AN816" s="17"/>
      <c r="AO816" s="18"/>
      <c r="AP816" s="18"/>
      <c r="AQ816" s="17"/>
      <c r="AR816" s="17"/>
      <c r="AS816" s="17"/>
      <c r="AT816" s="17"/>
      <c r="AU816" s="17"/>
      <c r="AV816" s="17"/>
      <c r="AW816" s="17"/>
      <c r="AX816" s="17"/>
      <c r="AY816" s="17"/>
      <c r="AZ816" s="17"/>
      <c r="BA816" s="17"/>
    </row>
    <row r="817" spans="2:53" ht="14" x14ac:dyDescent="0.3">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2"/>
      <c r="AP817" s="12"/>
      <c r="AQ817" s="11"/>
      <c r="AR817" s="11"/>
      <c r="AS817" s="11"/>
      <c r="AT817" s="11"/>
      <c r="AU817" s="11"/>
      <c r="AV817" s="11"/>
      <c r="AW817" s="11"/>
      <c r="AX817" s="11"/>
      <c r="AY817" s="11"/>
      <c r="AZ817" s="11"/>
      <c r="BA817" s="11"/>
    </row>
    <row r="818" spans="2:53" ht="14" x14ac:dyDescent="0.3">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c r="AF818" s="17"/>
      <c r="AG818" s="17"/>
      <c r="AH818" s="17"/>
      <c r="AI818" s="17"/>
      <c r="AJ818" s="17"/>
      <c r="AK818" s="17"/>
      <c r="AL818" s="17"/>
      <c r="AM818" s="17"/>
      <c r="AN818" s="17"/>
      <c r="AO818" s="18"/>
      <c r="AP818" s="18"/>
      <c r="AQ818" s="17"/>
      <c r="AR818" s="17"/>
      <c r="AS818" s="17"/>
      <c r="AT818" s="17"/>
      <c r="AU818" s="17"/>
      <c r="AV818" s="17"/>
      <c r="AW818" s="17"/>
      <c r="AX818" s="17"/>
      <c r="AY818" s="17"/>
      <c r="AZ818" s="17"/>
      <c r="BA818" s="17"/>
    </row>
    <row r="819" spans="2:53" ht="14" x14ac:dyDescent="0.3">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2"/>
      <c r="AP819" s="12"/>
      <c r="AQ819" s="11"/>
      <c r="AR819" s="11"/>
      <c r="AS819" s="11"/>
      <c r="AT819" s="11"/>
      <c r="AU819" s="11"/>
      <c r="AV819" s="11"/>
      <c r="AW819" s="11"/>
      <c r="AX819" s="11"/>
      <c r="AY819" s="11"/>
      <c r="AZ819" s="11"/>
      <c r="BA819" s="11"/>
    </row>
    <row r="820" spans="2:53" ht="14" x14ac:dyDescent="0.3">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c r="AF820" s="17"/>
      <c r="AG820" s="17"/>
      <c r="AH820" s="17"/>
      <c r="AI820" s="17"/>
      <c r="AJ820" s="17"/>
      <c r="AK820" s="17"/>
      <c r="AL820" s="17"/>
      <c r="AM820" s="17"/>
      <c r="AN820" s="17"/>
      <c r="AO820" s="18"/>
      <c r="AP820" s="18"/>
      <c r="AQ820" s="17"/>
      <c r="AR820" s="17"/>
      <c r="AS820" s="17"/>
      <c r="AT820" s="17"/>
      <c r="AU820" s="17"/>
      <c r="AV820" s="17"/>
      <c r="AW820" s="17"/>
      <c r="AX820" s="17"/>
      <c r="AY820" s="17"/>
      <c r="AZ820" s="17"/>
      <c r="BA820" s="17"/>
    </row>
    <row r="821" spans="2:53" ht="14" x14ac:dyDescent="0.3">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2"/>
      <c r="AP821" s="12"/>
      <c r="AQ821" s="11"/>
      <c r="AR821" s="11"/>
      <c r="AS821" s="11"/>
      <c r="AT821" s="11"/>
      <c r="AU821" s="11"/>
      <c r="AV821" s="11"/>
      <c r="AW821" s="11"/>
      <c r="AX821" s="11"/>
      <c r="AY821" s="11"/>
      <c r="AZ821" s="11"/>
      <c r="BA821" s="11"/>
    </row>
    <row r="822" spans="2:53" ht="14" x14ac:dyDescent="0.3">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c r="AJ822" s="17"/>
      <c r="AK822" s="17"/>
      <c r="AL822" s="17"/>
      <c r="AM822" s="17"/>
      <c r="AN822" s="17"/>
      <c r="AO822" s="18"/>
      <c r="AP822" s="18"/>
      <c r="AQ822" s="17"/>
      <c r="AR822" s="17"/>
      <c r="AS822" s="17"/>
      <c r="AT822" s="17"/>
      <c r="AU822" s="17"/>
      <c r="AV822" s="17"/>
      <c r="AW822" s="17"/>
      <c r="AX822" s="17"/>
      <c r="AY822" s="17"/>
      <c r="AZ822" s="17"/>
      <c r="BA822" s="17"/>
    </row>
    <row r="823" spans="2:53" ht="14" x14ac:dyDescent="0.3">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2"/>
      <c r="AP823" s="12"/>
      <c r="AQ823" s="11"/>
      <c r="AR823" s="11"/>
      <c r="AS823" s="11"/>
      <c r="AT823" s="11"/>
      <c r="AU823" s="11"/>
      <c r="AV823" s="11"/>
      <c r="AW823" s="11"/>
      <c r="AX823" s="11"/>
      <c r="AY823" s="11"/>
      <c r="AZ823" s="11"/>
      <c r="BA823" s="11"/>
    </row>
    <row r="824" spans="2:53" ht="14" x14ac:dyDescent="0.3">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c r="AJ824" s="17"/>
      <c r="AK824" s="17"/>
      <c r="AL824" s="17"/>
      <c r="AM824" s="17"/>
      <c r="AN824" s="17"/>
      <c r="AO824" s="18"/>
      <c r="AP824" s="18"/>
      <c r="AQ824" s="17"/>
      <c r="AR824" s="17"/>
      <c r="AS824" s="17"/>
      <c r="AT824" s="17"/>
      <c r="AU824" s="17"/>
      <c r="AV824" s="17"/>
      <c r="AW824" s="17"/>
      <c r="AX824" s="17"/>
      <c r="AY824" s="17"/>
      <c r="AZ824" s="17"/>
      <c r="BA824" s="17"/>
    </row>
    <row r="825" spans="2:53" ht="14" x14ac:dyDescent="0.3">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2"/>
      <c r="AP825" s="12"/>
      <c r="AQ825" s="11"/>
      <c r="AR825" s="11"/>
      <c r="AS825" s="11"/>
      <c r="AT825" s="11"/>
      <c r="AU825" s="11"/>
      <c r="AV825" s="11"/>
      <c r="AW825" s="11"/>
      <c r="AX825" s="11"/>
      <c r="AY825" s="11"/>
      <c r="AZ825" s="11"/>
      <c r="BA825" s="11"/>
    </row>
    <row r="826" spans="2:53" ht="14" x14ac:dyDescent="0.3">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c r="AJ826" s="17"/>
      <c r="AK826" s="17"/>
      <c r="AL826" s="17"/>
      <c r="AM826" s="17"/>
      <c r="AN826" s="17"/>
      <c r="AO826" s="18"/>
      <c r="AP826" s="18"/>
      <c r="AQ826" s="17"/>
      <c r="AR826" s="17"/>
      <c r="AS826" s="17"/>
      <c r="AT826" s="17"/>
      <c r="AU826" s="17"/>
      <c r="AV826" s="17"/>
      <c r="AW826" s="17"/>
      <c r="AX826" s="17"/>
      <c r="AY826" s="17"/>
      <c r="AZ826" s="17"/>
      <c r="BA826" s="17"/>
    </row>
    <row r="827" spans="2:53" ht="14" x14ac:dyDescent="0.3">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2"/>
      <c r="AP827" s="12"/>
      <c r="AQ827" s="11"/>
      <c r="AR827" s="11"/>
      <c r="AS827" s="11"/>
      <c r="AT827" s="11"/>
      <c r="AU827" s="11"/>
      <c r="AV827" s="11"/>
      <c r="AW827" s="11"/>
      <c r="AX827" s="11"/>
      <c r="AY827" s="11"/>
      <c r="AZ827" s="11"/>
      <c r="BA827" s="11"/>
    </row>
    <row r="828" spans="2:53" ht="14" x14ac:dyDescent="0.3">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c r="AJ828" s="17"/>
      <c r="AK828" s="17"/>
      <c r="AL828" s="17"/>
      <c r="AM828" s="17"/>
      <c r="AN828" s="17"/>
      <c r="AO828" s="18"/>
      <c r="AP828" s="18"/>
      <c r="AQ828" s="17"/>
      <c r="AR828" s="17"/>
      <c r="AS828" s="17"/>
      <c r="AT828" s="17"/>
      <c r="AU828" s="17"/>
      <c r="AV828" s="17"/>
      <c r="AW828" s="17"/>
      <c r="AX828" s="17"/>
      <c r="AY828" s="17"/>
      <c r="AZ828" s="17"/>
      <c r="BA828" s="17"/>
    </row>
    <row r="829" spans="2:53" ht="14" x14ac:dyDescent="0.3">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2"/>
      <c r="AP829" s="12"/>
      <c r="AQ829" s="11"/>
      <c r="AR829" s="11"/>
      <c r="AS829" s="11"/>
      <c r="AT829" s="11"/>
      <c r="AU829" s="11"/>
      <c r="AV829" s="11"/>
      <c r="AW829" s="11"/>
      <c r="AX829" s="11"/>
      <c r="AY829" s="11"/>
      <c r="AZ829" s="11"/>
      <c r="BA829" s="11"/>
    </row>
    <row r="830" spans="2:53" ht="14" x14ac:dyDescent="0.3">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c r="AJ830" s="17"/>
      <c r="AK830" s="17"/>
      <c r="AL830" s="17"/>
      <c r="AM830" s="17"/>
      <c r="AN830" s="17"/>
      <c r="AO830" s="18"/>
      <c r="AP830" s="18"/>
      <c r="AQ830" s="17"/>
      <c r="AR830" s="17"/>
      <c r="AS830" s="17"/>
      <c r="AT830" s="17"/>
      <c r="AU830" s="17"/>
      <c r="AV830" s="17"/>
      <c r="AW830" s="17"/>
      <c r="AX830" s="17"/>
      <c r="AY830" s="17"/>
      <c r="AZ830" s="17"/>
      <c r="BA830" s="17"/>
    </row>
    <row r="831" spans="2:53" ht="14" x14ac:dyDescent="0.3">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2"/>
      <c r="AP831" s="12"/>
      <c r="AQ831" s="11"/>
      <c r="AR831" s="11"/>
      <c r="AS831" s="11"/>
      <c r="AT831" s="11"/>
      <c r="AU831" s="11"/>
      <c r="AV831" s="11"/>
      <c r="AW831" s="11"/>
      <c r="AX831" s="11"/>
      <c r="AY831" s="11"/>
      <c r="AZ831" s="11"/>
      <c r="BA831" s="11"/>
    </row>
    <row r="832" spans="2:53" ht="14" x14ac:dyDescent="0.3">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c r="AJ832" s="17"/>
      <c r="AK832" s="17"/>
      <c r="AL832" s="17"/>
      <c r="AM832" s="17"/>
      <c r="AN832" s="17"/>
      <c r="AO832" s="18"/>
      <c r="AP832" s="18"/>
      <c r="AQ832" s="17"/>
      <c r="AR832" s="17"/>
      <c r="AS832" s="17"/>
      <c r="AT832" s="17"/>
      <c r="AU832" s="17"/>
      <c r="AV832" s="17"/>
      <c r="AW832" s="17"/>
      <c r="AX832" s="17"/>
      <c r="AY832" s="17"/>
      <c r="AZ832" s="17"/>
      <c r="BA832" s="17"/>
    </row>
    <row r="833" spans="2:53" ht="14" x14ac:dyDescent="0.3">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2"/>
      <c r="AP833" s="12"/>
      <c r="AQ833" s="11"/>
      <c r="AR833" s="11"/>
      <c r="AS833" s="11"/>
      <c r="AT833" s="11"/>
      <c r="AU833" s="11"/>
      <c r="AV833" s="11"/>
      <c r="AW833" s="11"/>
      <c r="AX833" s="11"/>
      <c r="AY833" s="11"/>
      <c r="AZ833" s="11"/>
      <c r="BA833" s="11"/>
    </row>
    <row r="834" spans="2:53" ht="14" x14ac:dyDescent="0.3">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c r="AJ834" s="17"/>
      <c r="AK834" s="17"/>
      <c r="AL834" s="17"/>
      <c r="AM834" s="17"/>
      <c r="AN834" s="17"/>
      <c r="AO834" s="18"/>
      <c r="AP834" s="18"/>
      <c r="AQ834" s="17"/>
      <c r="AR834" s="17"/>
      <c r="AS834" s="17"/>
      <c r="AT834" s="17"/>
      <c r="AU834" s="17"/>
      <c r="AV834" s="17"/>
      <c r="AW834" s="17"/>
      <c r="AX834" s="17"/>
      <c r="AY834" s="17"/>
      <c r="AZ834" s="17"/>
      <c r="BA834" s="17"/>
    </row>
    <row r="835" spans="2:53" ht="14" x14ac:dyDescent="0.3">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2"/>
      <c r="AP835" s="12"/>
      <c r="AQ835" s="11"/>
      <c r="AR835" s="11"/>
      <c r="AS835" s="11"/>
      <c r="AT835" s="11"/>
      <c r="AU835" s="11"/>
      <c r="AV835" s="11"/>
      <c r="AW835" s="11"/>
      <c r="AX835" s="11"/>
      <c r="AY835" s="11"/>
      <c r="AZ835" s="11"/>
      <c r="BA835" s="11"/>
    </row>
    <row r="836" spans="2:53" ht="14" x14ac:dyDescent="0.3">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c r="AJ836" s="17"/>
      <c r="AK836" s="17"/>
      <c r="AL836" s="17"/>
      <c r="AM836" s="17"/>
      <c r="AN836" s="17"/>
      <c r="AO836" s="18"/>
      <c r="AP836" s="18"/>
      <c r="AQ836" s="17"/>
      <c r="AR836" s="17"/>
      <c r="AS836" s="17"/>
      <c r="AT836" s="17"/>
      <c r="AU836" s="17"/>
      <c r="AV836" s="17"/>
      <c r="AW836" s="17"/>
      <c r="AX836" s="17"/>
      <c r="AY836" s="17"/>
      <c r="AZ836" s="17"/>
      <c r="BA836" s="17"/>
    </row>
    <row r="837" spans="2:53" ht="14" x14ac:dyDescent="0.3">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2"/>
      <c r="AP837" s="12"/>
      <c r="AQ837" s="11"/>
      <c r="AR837" s="11"/>
      <c r="AS837" s="11"/>
      <c r="AT837" s="11"/>
      <c r="AU837" s="11"/>
      <c r="AV837" s="11"/>
      <c r="AW837" s="11"/>
      <c r="AX837" s="11"/>
      <c r="AY837" s="11"/>
      <c r="AZ837" s="11"/>
      <c r="BA837" s="11"/>
    </row>
    <row r="838" spans="2:53" ht="14" x14ac:dyDescent="0.3">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c r="AJ838" s="17"/>
      <c r="AK838" s="17"/>
      <c r="AL838" s="17"/>
      <c r="AM838" s="17"/>
      <c r="AN838" s="17"/>
      <c r="AO838" s="18"/>
      <c r="AP838" s="18"/>
      <c r="AQ838" s="17"/>
      <c r="AR838" s="17"/>
      <c r="AS838" s="17"/>
      <c r="AT838" s="17"/>
      <c r="AU838" s="17"/>
      <c r="AV838" s="17"/>
      <c r="AW838" s="17"/>
      <c r="AX838" s="17"/>
      <c r="AY838" s="17"/>
      <c r="AZ838" s="17"/>
      <c r="BA838" s="17"/>
    </row>
    <row r="839" spans="2:53" ht="14" x14ac:dyDescent="0.3">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2"/>
      <c r="AP839" s="12"/>
      <c r="AQ839" s="11"/>
      <c r="AR839" s="11"/>
      <c r="AS839" s="11"/>
      <c r="AT839" s="11"/>
      <c r="AU839" s="11"/>
      <c r="AV839" s="11"/>
      <c r="AW839" s="11"/>
      <c r="AX839" s="11"/>
      <c r="AY839" s="11"/>
      <c r="AZ839" s="11"/>
      <c r="BA839" s="11"/>
    </row>
    <row r="840" spans="2:53" ht="14" x14ac:dyDescent="0.3">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c r="AJ840" s="17"/>
      <c r="AK840" s="17"/>
      <c r="AL840" s="17"/>
      <c r="AM840" s="17"/>
      <c r="AN840" s="17"/>
      <c r="AO840" s="18"/>
      <c r="AP840" s="18"/>
      <c r="AQ840" s="17"/>
      <c r="AR840" s="17"/>
      <c r="AS840" s="17"/>
      <c r="AT840" s="17"/>
      <c r="AU840" s="17"/>
      <c r="AV840" s="17"/>
      <c r="AW840" s="17"/>
      <c r="AX840" s="17"/>
      <c r="AY840" s="17"/>
      <c r="AZ840" s="17"/>
      <c r="BA840" s="17"/>
    </row>
    <row r="841" spans="2:53" ht="14" x14ac:dyDescent="0.3">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2"/>
      <c r="AP841" s="12"/>
      <c r="AQ841" s="11"/>
      <c r="AR841" s="11"/>
      <c r="AS841" s="11"/>
      <c r="AT841" s="11"/>
      <c r="AU841" s="11"/>
      <c r="AV841" s="11"/>
      <c r="AW841" s="11"/>
      <c r="AX841" s="11"/>
      <c r="AY841" s="11"/>
      <c r="AZ841" s="11"/>
      <c r="BA841" s="11"/>
    </row>
    <row r="842" spans="2:53" ht="14" x14ac:dyDescent="0.3">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c r="AJ842" s="17"/>
      <c r="AK842" s="17"/>
      <c r="AL842" s="17"/>
      <c r="AM842" s="17"/>
      <c r="AN842" s="17"/>
      <c r="AO842" s="18"/>
      <c r="AP842" s="18"/>
      <c r="AQ842" s="17"/>
      <c r="AR842" s="17"/>
      <c r="AS842" s="17"/>
      <c r="AT842" s="17"/>
      <c r="AU842" s="17"/>
      <c r="AV842" s="17"/>
      <c r="AW842" s="17"/>
      <c r="AX842" s="17"/>
      <c r="AY842" s="17"/>
      <c r="AZ842" s="17"/>
      <c r="BA842" s="17"/>
    </row>
    <row r="843" spans="2:53" ht="14" x14ac:dyDescent="0.3">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2"/>
      <c r="AP843" s="12"/>
      <c r="AQ843" s="11"/>
      <c r="AR843" s="11"/>
      <c r="AS843" s="11"/>
      <c r="AT843" s="11"/>
      <c r="AU843" s="11"/>
      <c r="AV843" s="11"/>
      <c r="AW843" s="11"/>
      <c r="AX843" s="11"/>
      <c r="AY843" s="11"/>
      <c r="AZ843" s="11"/>
      <c r="BA843" s="11"/>
    </row>
    <row r="844" spans="2:53" ht="14" x14ac:dyDescent="0.3">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c r="AJ844" s="17"/>
      <c r="AK844" s="17"/>
      <c r="AL844" s="17"/>
      <c r="AM844" s="17"/>
      <c r="AN844" s="17"/>
      <c r="AO844" s="18"/>
      <c r="AP844" s="18"/>
      <c r="AQ844" s="17"/>
      <c r="AR844" s="17"/>
      <c r="AS844" s="17"/>
      <c r="AT844" s="17"/>
      <c r="AU844" s="17"/>
      <c r="AV844" s="17"/>
      <c r="AW844" s="17"/>
      <c r="AX844" s="17"/>
      <c r="AY844" s="17"/>
      <c r="AZ844" s="17"/>
      <c r="BA844" s="17"/>
    </row>
    <row r="845" spans="2:53" ht="14" x14ac:dyDescent="0.3">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2"/>
      <c r="AP845" s="12"/>
      <c r="AQ845" s="11"/>
      <c r="AR845" s="11"/>
      <c r="AS845" s="11"/>
      <c r="AT845" s="11"/>
      <c r="AU845" s="11"/>
      <c r="AV845" s="11"/>
      <c r="AW845" s="11"/>
      <c r="AX845" s="11"/>
      <c r="AY845" s="11"/>
      <c r="AZ845" s="11"/>
      <c r="BA845" s="11"/>
    </row>
    <row r="846" spans="2:53" ht="14" x14ac:dyDescent="0.3">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c r="AJ846" s="17"/>
      <c r="AK846" s="17"/>
      <c r="AL846" s="17"/>
      <c r="AM846" s="17"/>
      <c r="AN846" s="17"/>
      <c r="AO846" s="18"/>
      <c r="AP846" s="18"/>
      <c r="AQ846" s="17"/>
      <c r="AR846" s="17"/>
      <c r="AS846" s="17"/>
      <c r="AT846" s="17"/>
      <c r="AU846" s="17"/>
      <c r="AV846" s="17"/>
      <c r="AW846" s="17"/>
      <c r="AX846" s="17"/>
      <c r="AY846" s="17"/>
      <c r="AZ846" s="17"/>
      <c r="BA846" s="17"/>
    </row>
    <row r="847" spans="2:53" ht="14" x14ac:dyDescent="0.3">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2"/>
      <c r="AP847" s="12"/>
      <c r="AQ847" s="11"/>
      <c r="AR847" s="11"/>
      <c r="AS847" s="11"/>
      <c r="AT847" s="11"/>
      <c r="AU847" s="11"/>
      <c r="AV847" s="11"/>
      <c r="AW847" s="11"/>
      <c r="AX847" s="11"/>
      <c r="AY847" s="11"/>
      <c r="AZ847" s="11"/>
      <c r="BA847" s="11"/>
    </row>
    <row r="848" spans="2:53" ht="14" x14ac:dyDescent="0.3">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c r="AJ848" s="17"/>
      <c r="AK848" s="17"/>
      <c r="AL848" s="17"/>
      <c r="AM848" s="17"/>
      <c r="AN848" s="17"/>
      <c r="AO848" s="18"/>
      <c r="AP848" s="18"/>
      <c r="AQ848" s="17"/>
      <c r="AR848" s="17"/>
      <c r="AS848" s="17"/>
      <c r="AT848" s="17"/>
      <c r="AU848" s="17"/>
      <c r="AV848" s="17"/>
      <c r="AW848" s="17"/>
      <c r="AX848" s="17"/>
      <c r="AY848" s="17"/>
      <c r="AZ848" s="17"/>
      <c r="BA848" s="17"/>
    </row>
    <row r="849" spans="2:53" ht="14" x14ac:dyDescent="0.3">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2"/>
      <c r="AP849" s="12"/>
      <c r="AQ849" s="11"/>
      <c r="AR849" s="11"/>
      <c r="AS849" s="11"/>
      <c r="AT849" s="11"/>
      <c r="AU849" s="11"/>
      <c r="AV849" s="11"/>
      <c r="AW849" s="11"/>
      <c r="AX849" s="11"/>
      <c r="AY849" s="11"/>
      <c r="AZ849" s="11"/>
      <c r="BA849" s="11"/>
    </row>
    <row r="850" spans="2:53" ht="14" x14ac:dyDescent="0.3">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c r="AJ850" s="17"/>
      <c r="AK850" s="17"/>
      <c r="AL850" s="17"/>
      <c r="AM850" s="17"/>
      <c r="AN850" s="17"/>
      <c r="AO850" s="18"/>
      <c r="AP850" s="18"/>
      <c r="AQ850" s="17"/>
      <c r="AR850" s="17"/>
      <c r="AS850" s="17"/>
      <c r="AT850" s="17"/>
      <c r="AU850" s="17"/>
      <c r="AV850" s="17"/>
      <c r="AW850" s="17"/>
      <c r="AX850" s="17"/>
      <c r="AY850" s="17"/>
      <c r="AZ850" s="17"/>
      <c r="BA850" s="17"/>
    </row>
    <row r="851" spans="2:53" ht="14" x14ac:dyDescent="0.3">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2"/>
      <c r="AP851" s="12"/>
      <c r="AQ851" s="11"/>
      <c r="AR851" s="11"/>
      <c r="AS851" s="11"/>
      <c r="AT851" s="11"/>
      <c r="AU851" s="11"/>
      <c r="AV851" s="11"/>
      <c r="AW851" s="11"/>
      <c r="AX851" s="11"/>
      <c r="AY851" s="11"/>
      <c r="AZ851" s="11"/>
      <c r="BA851" s="11"/>
    </row>
    <row r="852" spans="2:53" ht="14" x14ac:dyDescent="0.3">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c r="AJ852" s="17"/>
      <c r="AK852" s="17"/>
      <c r="AL852" s="17"/>
      <c r="AM852" s="17"/>
      <c r="AN852" s="17"/>
      <c r="AO852" s="18"/>
      <c r="AP852" s="18"/>
      <c r="AQ852" s="17"/>
      <c r="AR852" s="17"/>
      <c r="AS852" s="17"/>
      <c r="AT852" s="17"/>
      <c r="AU852" s="17"/>
      <c r="AV852" s="17"/>
      <c r="AW852" s="17"/>
      <c r="AX852" s="17"/>
      <c r="AY852" s="17"/>
      <c r="AZ852" s="17"/>
      <c r="BA852" s="17"/>
    </row>
    <row r="853" spans="2:53" ht="14" x14ac:dyDescent="0.3">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2"/>
      <c r="AP853" s="12"/>
      <c r="AQ853" s="11"/>
      <c r="AR853" s="11"/>
      <c r="AS853" s="11"/>
      <c r="AT853" s="11"/>
      <c r="AU853" s="11"/>
      <c r="AV853" s="11"/>
      <c r="AW853" s="11"/>
      <c r="AX853" s="11"/>
      <c r="AY853" s="11"/>
      <c r="AZ853" s="11"/>
      <c r="BA853" s="11"/>
    </row>
    <row r="854" spans="2:53" ht="14" x14ac:dyDescent="0.3">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c r="AJ854" s="17"/>
      <c r="AK854" s="17"/>
      <c r="AL854" s="17"/>
      <c r="AM854" s="17"/>
      <c r="AN854" s="17"/>
      <c r="AO854" s="18"/>
      <c r="AP854" s="18"/>
      <c r="AQ854" s="17"/>
      <c r="AR854" s="17"/>
      <c r="AS854" s="17"/>
      <c r="AT854" s="17"/>
      <c r="AU854" s="17"/>
      <c r="AV854" s="17"/>
      <c r="AW854" s="17"/>
      <c r="AX854" s="17"/>
      <c r="AY854" s="17"/>
      <c r="AZ854" s="17"/>
      <c r="BA854" s="17"/>
    </row>
    <row r="855" spans="2:53" ht="14" x14ac:dyDescent="0.3">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2"/>
      <c r="AP855" s="12"/>
      <c r="AQ855" s="11"/>
      <c r="AR855" s="11"/>
      <c r="AS855" s="11"/>
      <c r="AT855" s="11"/>
      <c r="AU855" s="11"/>
      <c r="AV855" s="11"/>
      <c r="AW855" s="11"/>
      <c r="AX855" s="11"/>
      <c r="AY855" s="11"/>
      <c r="AZ855" s="11"/>
      <c r="BA855" s="11"/>
    </row>
    <row r="856" spans="2:53" ht="14" x14ac:dyDescent="0.3">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c r="AJ856" s="17"/>
      <c r="AK856" s="17"/>
      <c r="AL856" s="17"/>
      <c r="AM856" s="17"/>
      <c r="AN856" s="17"/>
      <c r="AO856" s="18"/>
      <c r="AP856" s="18"/>
      <c r="AQ856" s="17"/>
      <c r="AR856" s="17"/>
      <c r="AS856" s="17"/>
      <c r="AT856" s="17"/>
      <c r="AU856" s="17"/>
      <c r="AV856" s="17"/>
      <c r="AW856" s="17"/>
      <c r="AX856" s="17"/>
      <c r="AY856" s="17"/>
      <c r="AZ856" s="17"/>
      <c r="BA856" s="17"/>
    </row>
    <row r="857" spans="2:53" ht="14" x14ac:dyDescent="0.3">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2"/>
      <c r="AP857" s="12"/>
      <c r="AQ857" s="11"/>
      <c r="AR857" s="11"/>
      <c r="AS857" s="11"/>
      <c r="AT857" s="11"/>
      <c r="AU857" s="11"/>
      <c r="AV857" s="11"/>
      <c r="AW857" s="11"/>
      <c r="AX857" s="11"/>
      <c r="AY857" s="11"/>
      <c r="AZ857" s="11"/>
      <c r="BA857" s="11"/>
    </row>
    <row r="858" spans="2:53" ht="14" x14ac:dyDescent="0.3">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c r="AJ858" s="17"/>
      <c r="AK858" s="17"/>
      <c r="AL858" s="17"/>
      <c r="AM858" s="17"/>
      <c r="AN858" s="17"/>
      <c r="AO858" s="18"/>
      <c r="AP858" s="18"/>
      <c r="AQ858" s="17"/>
      <c r="AR858" s="17"/>
      <c r="AS858" s="17"/>
      <c r="AT858" s="17"/>
      <c r="AU858" s="17"/>
      <c r="AV858" s="17"/>
      <c r="AW858" s="17"/>
      <c r="AX858" s="17"/>
      <c r="AY858" s="17"/>
      <c r="AZ858" s="17"/>
      <c r="BA858" s="17"/>
    </row>
    <row r="859" spans="2:53" ht="14" x14ac:dyDescent="0.3">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2"/>
      <c r="AP859" s="12"/>
      <c r="AQ859" s="11"/>
      <c r="AR859" s="11"/>
      <c r="AS859" s="11"/>
      <c r="AT859" s="11"/>
      <c r="AU859" s="11"/>
      <c r="AV859" s="11"/>
      <c r="AW859" s="11"/>
      <c r="AX859" s="11"/>
      <c r="AY859" s="11"/>
      <c r="AZ859" s="11"/>
      <c r="BA859" s="11"/>
    </row>
    <row r="860" spans="2:53" ht="14" x14ac:dyDescent="0.3">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c r="AJ860" s="17"/>
      <c r="AK860" s="17"/>
      <c r="AL860" s="17"/>
      <c r="AM860" s="17"/>
      <c r="AN860" s="17"/>
      <c r="AO860" s="18"/>
      <c r="AP860" s="18"/>
      <c r="AQ860" s="17"/>
      <c r="AR860" s="17"/>
      <c r="AS860" s="17"/>
      <c r="AT860" s="17"/>
      <c r="AU860" s="17"/>
      <c r="AV860" s="17"/>
      <c r="AW860" s="17"/>
      <c r="AX860" s="17"/>
      <c r="AY860" s="17"/>
      <c r="AZ860" s="17"/>
      <c r="BA860" s="17"/>
    </row>
    <row r="861" spans="2:53" ht="14" x14ac:dyDescent="0.3">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2"/>
      <c r="AP861" s="12"/>
      <c r="AQ861" s="11"/>
      <c r="AR861" s="11"/>
      <c r="AS861" s="11"/>
      <c r="AT861" s="11"/>
      <c r="AU861" s="11"/>
      <c r="AV861" s="11"/>
      <c r="AW861" s="11"/>
      <c r="AX861" s="11"/>
      <c r="AY861" s="11"/>
      <c r="AZ861" s="11"/>
      <c r="BA861" s="11"/>
    </row>
    <row r="862" spans="2:53" ht="14" x14ac:dyDescent="0.3">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c r="AJ862" s="17"/>
      <c r="AK862" s="17"/>
      <c r="AL862" s="17"/>
      <c r="AM862" s="17"/>
      <c r="AN862" s="17"/>
      <c r="AO862" s="18"/>
      <c r="AP862" s="18"/>
      <c r="AQ862" s="17"/>
      <c r="AR862" s="17"/>
      <c r="AS862" s="17"/>
      <c r="AT862" s="17"/>
      <c r="AU862" s="17"/>
      <c r="AV862" s="17"/>
      <c r="AW862" s="17"/>
      <c r="AX862" s="17"/>
      <c r="AY862" s="17"/>
      <c r="AZ862" s="17"/>
      <c r="BA862" s="17"/>
    </row>
    <row r="863" spans="2:53" ht="14" x14ac:dyDescent="0.3">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2"/>
      <c r="AP863" s="12"/>
      <c r="AQ863" s="11"/>
      <c r="AR863" s="11"/>
      <c r="AS863" s="11"/>
      <c r="AT863" s="11"/>
      <c r="AU863" s="11"/>
      <c r="AV863" s="11"/>
      <c r="AW863" s="11"/>
      <c r="AX863" s="11"/>
      <c r="AY863" s="11"/>
      <c r="AZ863" s="11"/>
      <c r="BA863" s="11"/>
    </row>
    <row r="864" spans="2:53" ht="14" x14ac:dyDescent="0.3">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c r="AJ864" s="17"/>
      <c r="AK864" s="17"/>
      <c r="AL864" s="17"/>
      <c r="AM864" s="17"/>
      <c r="AN864" s="17"/>
      <c r="AO864" s="18"/>
      <c r="AP864" s="18"/>
      <c r="AQ864" s="17"/>
      <c r="AR864" s="17"/>
      <c r="AS864" s="17"/>
      <c r="AT864" s="17"/>
      <c r="AU864" s="17"/>
      <c r="AV864" s="17"/>
      <c r="AW864" s="17"/>
      <c r="AX864" s="17"/>
      <c r="AY864" s="17"/>
      <c r="AZ864" s="17"/>
      <c r="BA864" s="17"/>
    </row>
    <row r="865" spans="2:53" ht="14" x14ac:dyDescent="0.3">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2"/>
      <c r="AP865" s="12"/>
      <c r="AQ865" s="11"/>
      <c r="AR865" s="11"/>
      <c r="AS865" s="11"/>
      <c r="AT865" s="11"/>
      <c r="AU865" s="11"/>
      <c r="AV865" s="11"/>
      <c r="AW865" s="11"/>
      <c r="AX865" s="11"/>
      <c r="AY865" s="11"/>
      <c r="AZ865" s="11"/>
      <c r="BA865" s="11"/>
    </row>
    <row r="866" spans="2:53" ht="14" x14ac:dyDescent="0.3">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c r="AG866" s="17"/>
      <c r="AH866" s="17"/>
      <c r="AI866" s="17"/>
      <c r="AJ866" s="17"/>
      <c r="AK866" s="17"/>
      <c r="AL866" s="17"/>
      <c r="AM866" s="17"/>
      <c r="AN866" s="17"/>
      <c r="AO866" s="18"/>
      <c r="AP866" s="18"/>
      <c r="AQ866" s="17"/>
      <c r="AR866" s="17"/>
      <c r="AS866" s="17"/>
      <c r="AT866" s="17"/>
      <c r="AU866" s="17"/>
      <c r="AV866" s="17"/>
      <c r="AW866" s="17"/>
      <c r="AX866" s="17"/>
      <c r="AY866" s="17"/>
      <c r="AZ866" s="17"/>
      <c r="BA866" s="17"/>
    </row>
    <row r="867" spans="2:53" ht="14" x14ac:dyDescent="0.3">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2"/>
      <c r="AP867" s="12"/>
      <c r="AQ867" s="11"/>
      <c r="AR867" s="11"/>
      <c r="AS867" s="11"/>
      <c r="AT867" s="11"/>
      <c r="AU867" s="11"/>
      <c r="AV867" s="11"/>
      <c r="AW867" s="11"/>
      <c r="AX867" s="11"/>
      <c r="AY867" s="11"/>
      <c r="AZ867" s="11"/>
      <c r="BA867" s="11"/>
    </row>
    <row r="868" spans="2:53" ht="14" x14ac:dyDescent="0.3">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c r="AJ868" s="17"/>
      <c r="AK868" s="17"/>
      <c r="AL868" s="17"/>
      <c r="AM868" s="17"/>
      <c r="AN868" s="17"/>
      <c r="AO868" s="18"/>
      <c r="AP868" s="18"/>
      <c r="AQ868" s="17"/>
      <c r="AR868" s="17"/>
      <c r="AS868" s="17"/>
      <c r="AT868" s="17"/>
      <c r="AU868" s="17"/>
      <c r="AV868" s="17"/>
      <c r="AW868" s="17"/>
      <c r="AX868" s="17"/>
      <c r="AY868" s="17"/>
      <c r="AZ868" s="17"/>
      <c r="BA868" s="17"/>
    </row>
    <row r="869" spans="2:53" ht="14" x14ac:dyDescent="0.3">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2"/>
      <c r="AP869" s="12"/>
      <c r="AQ869" s="11"/>
      <c r="AR869" s="11"/>
      <c r="AS869" s="11"/>
      <c r="AT869" s="11"/>
      <c r="AU869" s="11"/>
      <c r="AV869" s="11"/>
      <c r="AW869" s="11"/>
      <c r="AX869" s="11"/>
      <c r="AY869" s="11"/>
      <c r="AZ869" s="11"/>
      <c r="BA869" s="11"/>
    </row>
    <row r="870" spans="2:53" ht="14" x14ac:dyDescent="0.3">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c r="AJ870" s="17"/>
      <c r="AK870" s="17"/>
      <c r="AL870" s="17"/>
      <c r="AM870" s="17"/>
      <c r="AN870" s="17"/>
      <c r="AO870" s="18"/>
      <c r="AP870" s="18"/>
      <c r="AQ870" s="17"/>
      <c r="AR870" s="17"/>
      <c r="AS870" s="17"/>
      <c r="AT870" s="17"/>
      <c r="AU870" s="17"/>
      <c r="AV870" s="17"/>
      <c r="AW870" s="17"/>
      <c r="AX870" s="17"/>
      <c r="AY870" s="17"/>
      <c r="AZ870" s="17"/>
      <c r="BA870" s="17"/>
    </row>
    <row r="871" spans="2:53" ht="14" x14ac:dyDescent="0.3">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2"/>
      <c r="AP871" s="12"/>
      <c r="AQ871" s="11"/>
      <c r="AR871" s="11"/>
      <c r="AS871" s="11"/>
      <c r="AT871" s="11"/>
      <c r="AU871" s="11"/>
      <c r="AV871" s="11"/>
      <c r="AW871" s="11"/>
      <c r="AX871" s="11"/>
      <c r="AY871" s="11"/>
      <c r="AZ871" s="11"/>
      <c r="BA871" s="11"/>
    </row>
    <row r="872" spans="2:53" ht="14" x14ac:dyDescent="0.3">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c r="AJ872" s="17"/>
      <c r="AK872" s="17"/>
      <c r="AL872" s="17"/>
      <c r="AM872" s="17"/>
      <c r="AN872" s="17"/>
      <c r="AO872" s="18"/>
      <c r="AP872" s="18"/>
      <c r="AQ872" s="17"/>
      <c r="AR872" s="17"/>
      <c r="AS872" s="17"/>
      <c r="AT872" s="17"/>
      <c r="AU872" s="17"/>
      <c r="AV872" s="17"/>
      <c r="AW872" s="17"/>
      <c r="AX872" s="17"/>
      <c r="AY872" s="17"/>
      <c r="AZ872" s="17"/>
      <c r="BA872" s="17"/>
    </row>
    <row r="873" spans="2:53" ht="14" x14ac:dyDescent="0.3">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2"/>
      <c r="AP873" s="12"/>
      <c r="AQ873" s="11"/>
      <c r="AR873" s="11"/>
      <c r="AS873" s="11"/>
      <c r="AT873" s="11"/>
      <c r="AU873" s="11"/>
      <c r="AV873" s="11"/>
      <c r="AW873" s="11"/>
      <c r="AX873" s="11"/>
      <c r="AY873" s="11"/>
      <c r="AZ873" s="11"/>
      <c r="BA873" s="11"/>
    </row>
    <row r="874" spans="2:53" ht="14" x14ac:dyDescent="0.3">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c r="AJ874" s="17"/>
      <c r="AK874" s="17"/>
      <c r="AL874" s="17"/>
      <c r="AM874" s="17"/>
      <c r="AN874" s="17"/>
      <c r="AO874" s="18"/>
      <c r="AP874" s="18"/>
      <c r="AQ874" s="17"/>
      <c r="AR874" s="17"/>
      <c r="AS874" s="17"/>
      <c r="AT874" s="17"/>
      <c r="AU874" s="17"/>
      <c r="AV874" s="17"/>
      <c r="AW874" s="17"/>
      <c r="AX874" s="17"/>
      <c r="AY874" s="17"/>
      <c r="AZ874" s="17"/>
      <c r="BA874" s="17"/>
    </row>
    <row r="875" spans="2:53" ht="14" x14ac:dyDescent="0.3">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2"/>
      <c r="AP875" s="12"/>
      <c r="AQ875" s="11"/>
      <c r="AR875" s="11"/>
      <c r="AS875" s="11"/>
      <c r="AT875" s="11"/>
      <c r="AU875" s="11"/>
      <c r="AV875" s="11"/>
      <c r="AW875" s="11"/>
      <c r="AX875" s="11"/>
      <c r="AY875" s="11"/>
      <c r="AZ875" s="11"/>
      <c r="BA875" s="11"/>
    </row>
    <row r="876" spans="2:53" ht="14" x14ac:dyDescent="0.3">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c r="AJ876" s="17"/>
      <c r="AK876" s="17"/>
      <c r="AL876" s="17"/>
      <c r="AM876" s="17"/>
      <c r="AN876" s="17"/>
      <c r="AO876" s="18"/>
      <c r="AP876" s="18"/>
      <c r="AQ876" s="17"/>
      <c r="AR876" s="17"/>
      <c r="AS876" s="17"/>
      <c r="AT876" s="17"/>
      <c r="AU876" s="17"/>
      <c r="AV876" s="17"/>
      <c r="AW876" s="17"/>
      <c r="AX876" s="17"/>
      <c r="AY876" s="17"/>
      <c r="AZ876" s="17"/>
      <c r="BA876" s="17"/>
    </row>
    <row r="877" spans="2:53" ht="14" x14ac:dyDescent="0.3">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2"/>
      <c r="AP877" s="12"/>
      <c r="AQ877" s="11"/>
      <c r="AR877" s="11"/>
      <c r="AS877" s="11"/>
      <c r="AT877" s="11"/>
      <c r="AU877" s="11"/>
      <c r="AV877" s="11"/>
      <c r="AW877" s="11"/>
      <c r="AX877" s="11"/>
      <c r="AY877" s="11"/>
      <c r="AZ877" s="11"/>
      <c r="BA877" s="11"/>
    </row>
    <row r="878" spans="2:53" ht="14" x14ac:dyDescent="0.3">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c r="AJ878" s="17"/>
      <c r="AK878" s="17"/>
      <c r="AL878" s="17"/>
      <c r="AM878" s="17"/>
      <c r="AN878" s="17"/>
      <c r="AO878" s="18"/>
      <c r="AP878" s="18"/>
      <c r="AQ878" s="17"/>
      <c r="AR878" s="17"/>
      <c r="AS878" s="17"/>
      <c r="AT878" s="17"/>
      <c r="AU878" s="17"/>
      <c r="AV878" s="17"/>
      <c r="AW878" s="17"/>
      <c r="AX878" s="17"/>
      <c r="AY878" s="17"/>
      <c r="AZ878" s="17"/>
      <c r="BA878" s="17"/>
    </row>
    <row r="879" spans="2:53" ht="14" x14ac:dyDescent="0.3">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2"/>
      <c r="AP879" s="12"/>
      <c r="AQ879" s="11"/>
      <c r="AR879" s="11"/>
      <c r="AS879" s="11"/>
      <c r="AT879" s="11"/>
      <c r="AU879" s="11"/>
      <c r="AV879" s="11"/>
      <c r="AW879" s="11"/>
      <c r="AX879" s="11"/>
      <c r="AY879" s="11"/>
      <c r="AZ879" s="11"/>
      <c r="BA879" s="11"/>
    </row>
    <row r="880" spans="2:53" ht="14" x14ac:dyDescent="0.3">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c r="AJ880" s="17"/>
      <c r="AK880" s="17"/>
      <c r="AL880" s="17"/>
      <c r="AM880" s="17"/>
      <c r="AN880" s="17"/>
      <c r="AO880" s="18"/>
      <c r="AP880" s="18"/>
      <c r="AQ880" s="17"/>
      <c r="AR880" s="17"/>
      <c r="AS880" s="17"/>
      <c r="AT880" s="17"/>
      <c r="AU880" s="17"/>
      <c r="AV880" s="17"/>
      <c r="AW880" s="17"/>
      <c r="AX880" s="17"/>
      <c r="AY880" s="17"/>
      <c r="AZ880" s="17"/>
      <c r="BA880" s="17"/>
    </row>
    <row r="881" spans="2:53" ht="14" x14ac:dyDescent="0.3">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2"/>
      <c r="AP881" s="12"/>
      <c r="AQ881" s="11"/>
      <c r="AR881" s="11"/>
      <c r="AS881" s="11"/>
      <c r="AT881" s="11"/>
      <c r="AU881" s="11"/>
      <c r="AV881" s="11"/>
      <c r="AW881" s="11"/>
      <c r="AX881" s="11"/>
      <c r="AY881" s="11"/>
      <c r="AZ881" s="11"/>
      <c r="BA881" s="11"/>
    </row>
    <row r="882" spans="2:53" ht="14" x14ac:dyDescent="0.3">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c r="AG882" s="17"/>
      <c r="AH882" s="17"/>
      <c r="AI882" s="17"/>
      <c r="AJ882" s="17"/>
      <c r="AK882" s="17"/>
      <c r="AL882" s="17"/>
      <c r="AM882" s="17"/>
      <c r="AN882" s="17"/>
      <c r="AO882" s="18"/>
      <c r="AP882" s="18"/>
      <c r="AQ882" s="17"/>
      <c r="AR882" s="17"/>
      <c r="AS882" s="17"/>
      <c r="AT882" s="17"/>
      <c r="AU882" s="17"/>
      <c r="AV882" s="17"/>
      <c r="AW882" s="17"/>
      <c r="AX882" s="17"/>
      <c r="AY882" s="17"/>
      <c r="AZ882" s="17"/>
      <c r="BA882" s="17"/>
    </row>
    <row r="883" spans="2:53" ht="14" x14ac:dyDescent="0.3">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2"/>
      <c r="AP883" s="12"/>
      <c r="AQ883" s="11"/>
      <c r="AR883" s="11"/>
      <c r="AS883" s="11"/>
      <c r="AT883" s="11"/>
      <c r="AU883" s="11"/>
      <c r="AV883" s="11"/>
      <c r="AW883" s="11"/>
      <c r="AX883" s="11"/>
      <c r="AY883" s="11"/>
      <c r="AZ883" s="11"/>
      <c r="BA883" s="11"/>
    </row>
    <row r="884" spans="2:53" ht="14" x14ac:dyDescent="0.3">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c r="AF884" s="17"/>
      <c r="AG884" s="17"/>
      <c r="AH884" s="17"/>
      <c r="AI884" s="17"/>
      <c r="AJ884" s="17"/>
      <c r="AK884" s="17"/>
      <c r="AL884" s="17"/>
      <c r="AM884" s="17"/>
      <c r="AN884" s="17"/>
      <c r="AO884" s="18"/>
      <c r="AP884" s="18"/>
      <c r="AQ884" s="17"/>
      <c r="AR884" s="17"/>
      <c r="AS884" s="17"/>
      <c r="AT884" s="17"/>
      <c r="AU884" s="17"/>
      <c r="AV884" s="17"/>
      <c r="AW884" s="17"/>
      <c r="AX884" s="17"/>
      <c r="AY884" s="17"/>
      <c r="AZ884" s="17"/>
      <c r="BA884" s="17"/>
    </row>
    <row r="885" spans="2:53" ht="14" x14ac:dyDescent="0.3">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2"/>
      <c r="AP885" s="12"/>
      <c r="AQ885" s="11"/>
      <c r="AR885" s="11"/>
      <c r="AS885" s="11"/>
      <c r="AT885" s="11"/>
      <c r="AU885" s="11"/>
      <c r="AV885" s="11"/>
      <c r="AW885" s="11"/>
      <c r="AX885" s="11"/>
      <c r="AY885" s="11"/>
      <c r="AZ885" s="11"/>
      <c r="BA885" s="11"/>
    </row>
    <row r="886" spans="2:53" ht="14" x14ac:dyDescent="0.3">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c r="AG886" s="17"/>
      <c r="AH886" s="17"/>
      <c r="AI886" s="17"/>
      <c r="AJ886" s="17"/>
      <c r="AK886" s="17"/>
      <c r="AL886" s="17"/>
      <c r="AM886" s="17"/>
      <c r="AN886" s="17"/>
      <c r="AO886" s="18"/>
      <c r="AP886" s="18"/>
      <c r="AQ886" s="17"/>
      <c r="AR886" s="17"/>
      <c r="AS886" s="17"/>
      <c r="AT886" s="17"/>
      <c r="AU886" s="17"/>
      <c r="AV886" s="17"/>
      <c r="AW886" s="17"/>
      <c r="AX886" s="17"/>
      <c r="AY886" s="17"/>
      <c r="AZ886" s="17"/>
      <c r="BA886" s="17"/>
    </row>
    <row r="887" spans="2:53" ht="14" x14ac:dyDescent="0.3">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2"/>
      <c r="AP887" s="12"/>
      <c r="AQ887" s="11"/>
      <c r="AR887" s="11"/>
      <c r="AS887" s="11"/>
      <c r="AT887" s="11"/>
      <c r="AU887" s="11"/>
      <c r="AV887" s="11"/>
      <c r="AW887" s="11"/>
      <c r="AX887" s="11"/>
      <c r="AY887" s="11"/>
      <c r="AZ887" s="11"/>
      <c r="BA887" s="11"/>
    </row>
    <row r="888" spans="2:53" ht="14" x14ac:dyDescent="0.3">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c r="AG888" s="17"/>
      <c r="AH888" s="17"/>
      <c r="AI888" s="17"/>
      <c r="AJ888" s="17"/>
      <c r="AK888" s="17"/>
      <c r="AL888" s="17"/>
      <c r="AM888" s="17"/>
      <c r="AN888" s="17"/>
      <c r="AO888" s="18"/>
      <c r="AP888" s="18"/>
      <c r="AQ888" s="17"/>
      <c r="AR888" s="17"/>
      <c r="AS888" s="17"/>
      <c r="AT888" s="17"/>
      <c r="AU888" s="17"/>
      <c r="AV888" s="17"/>
      <c r="AW888" s="17"/>
      <c r="AX888" s="17"/>
      <c r="AY888" s="17"/>
      <c r="AZ888" s="17"/>
      <c r="BA888" s="17"/>
    </row>
    <row r="889" spans="2:53" ht="14" x14ac:dyDescent="0.3">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2"/>
      <c r="AP889" s="12"/>
      <c r="AQ889" s="11"/>
      <c r="AR889" s="11"/>
      <c r="AS889" s="11"/>
      <c r="AT889" s="11"/>
      <c r="AU889" s="11"/>
      <c r="AV889" s="11"/>
      <c r="AW889" s="11"/>
      <c r="AX889" s="11"/>
      <c r="AY889" s="11"/>
      <c r="AZ889" s="11"/>
      <c r="BA889" s="11"/>
    </row>
    <row r="890" spans="2:53" ht="14" x14ac:dyDescent="0.3">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c r="AF890" s="17"/>
      <c r="AG890" s="17"/>
      <c r="AH890" s="17"/>
      <c r="AI890" s="17"/>
      <c r="AJ890" s="17"/>
      <c r="AK890" s="17"/>
      <c r="AL890" s="17"/>
      <c r="AM890" s="17"/>
      <c r="AN890" s="17"/>
      <c r="AO890" s="18"/>
      <c r="AP890" s="18"/>
      <c r="AQ890" s="17"/>
      <c r="AR890" s="17"/>
      <c r="AS890" s="17"/>
      <c r="AT890" s="17"/>
      <c r="AU890" s="17"/>
      <c r="AV890" s="17"/>
      <c r="AW890" s="17"/>
      <c r="AX890" s="17"/>
      <c r="AY890" s="17"/>
      <c r="AZ890" s="17"/>
      <c r="BA890" s="17"/>
    </row>
    <row r="891" spans="2:53" ht="14" x14ac:dyDescent="0.3">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2"/>
      <c r="AP891" s="12"/>
      <c r="AQ891" s="11"/>
      <c r="AR891" s="11"/>
      <c r="AS891" s="11"/>
      <c r="AT891" s="11"/>
      <c r="AU891" s="11"/>
      <c r="AV891" s="11"/>
      <c r="AW891" s="11"/>
      <c r="AX891" s="11"/>
      <c r="AY891" s="11"/>
      <c r="AZ891" s="11"/>
      <c r="BA891" s="11"/>
    </row>
    <row r="892" spans="2:53" ht="14" x14ac:dyDescent="0.3">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7"/>
      <c r="AH892" s="17"/>
      <c r="AI892" s="17"/>
      <c r="AJ892" s="17"/>
      <c r="AK892" s="17"/>
      <c r="AL892" s="17"/>
      <c r="AM892" s="17"/>
      <c r="AN892" s="17"/>
      <c r="AO892" s="18"/>
      <c r="AP892" s="18"/>
      <c r="AQ892" s="17"/>
      <c r="AR892" s="17"/>
      <c r="AS892" s="17"/>
      <c r="AT892" s="17"/>
      <c r="AU892" s="17"/>
      <c r="AV892" s="17"/>
      <c r="AW892" s="17"/>
      <c r="AX892" s="17"/>
      <c r="AY892" s="17"/>
      <c r="AZ892" s="17"/>
      <c r="BA892" s="17"/>
    </row>
    <row r="893" spans="2:53" ht="14" x14ac:dyDescent="0.3">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2"/>
      <c r="AP893" s="12"/>
      <c r="AQ893" s="11"/>
      <c r="AR893" s="11"/>
      <c r="AS893" s="11"/>
      <c r="AT893" s="11"/>
      <c r="AU893" s="11"/>
      <c r="AV893" s="11"/>
      <c r="AW893" s="11"/>
      <c r="AX893" s="11"/>
      <c r="AY893" s="11"/>
      <c r="AZ893" s="11"/>
      <c r="BA893" s="11"/>
    </row>
    <row r="894" spans="2:53" ht="14" x14ac:dyDescent="0.3">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c r="AG894" s="17"/>
      <c r="AH894" s="17"/>
      <c r="AI894" s="17"/>
      <c r="AJ894" s="17"/>
      <c r="AK894" s="17"/>
      <c r="AL894" s="17"/>
      <c r="AM894" s="17"/>
      <c r="AN894" s="17"/>
      <c r="AO894" s="18"/>
      <c r="AP894" s="18"/>
      <c r="AQ894" s="17"/>
      <c r="AR894" s="17"/>
      <c r="AS894" s="17"/>
      <c r="AT894" s="17"/>
      <c r="AU894" s="17"/>
      <c r="AV894" s="17"/>
      <c r="AW894" s="17"/>
      <c r="AX894" s="17"/>
      <c r="AY894" s="17"/>
      <c r="AZ894" s="17"/>
      <c r="BA894" s="17"/>
    </row>
    <row r="895" spans="2:53" ht="14" x14ac:dyDescent="0.3">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2"/>
      <c r="AP895" s="12"/>
      <c r="AQ895" s="11"/>
      <c r="AR895" s="11"/>
      <c r="AS895" s="11"/>
      <c r="AT895" s="11"/>
      <c r="AU895" s="11"/>
      <c r="AV895" s="11"/>
      <c r="AW895" s="11"/>
      <c r="AX895" s="11"/>
      <c r="AY895" s="11"/>
      <c r="AZ895" s="11"/>
      <c r="BA895" s="11"/>
    </row>
    <row r="896" spans="2:53" ht="14" x14ac:dyDescent="0.3">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c r="AG896" s="17"/>
      <c r="AH896" s="17"/>
      <c r="AI896" s="17"/>
      <c r="AJ896" s="17"/>
      <c r="AK896" s="17"/>
      <c r="AL896" s="17"/>
      <c r="AM896" s="17"/>
      <c r="AN896" s="17"/>
      <c r="AO896" s="18"/>
      <c r="AP896" s="18"/>
      <c r="AQ896" s="17"/>
      <c r="AR896" s="17"/>
      <c r="AS896" s="17"/>
      <c r="AT896" s="17"/>
      <c r="AU896" s="17"/>
      <c r="AV896" s="17"/>
      <c r="AW896" s="17"/>
      <c r="AX896" s="17"/>
      <c r="AY896" s="17"/>
      <c r="AZ896" s="17"/>
      <c r="BA896" s="17"/>
    </row>
    <row r="897" spans="2:53" ht="14" x14ac:dyDescent="0.3">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2"/>
      <c r="AP897" s="12"/>
      <c r="AQ897" s="11"/>
      <c r="AR897" s="11"/>
      <c r="AS897" s="11"/>
      <c r="AT897" s="11"/>
      <c r="AU897" s="11"/>
      <c r="AV897" s="11"/>
      <c r="AW897" s="11"/>
      <c r="AX897" s="11"/>
      <c r="AY897" s="11"/>
      <c r="AZ897" s="11"/>
      <c r="BA897" s="11"/>
    </row>
    <row r="898" spans="2:53" ht="14" x14ac:dyDescent="0.3">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c r="AJ898" s="17"/>
      <c r="AK898" s="17"/>
      <c r="AL898" s="17"/>
      <c r="AM898" s="17"/>
      <c r="AN898" s="17"/>
      <c r="AO898" s="18"/>
      <c r="AP898" s="18"/>
      <c r="AQ898" s="17"/>
      <c r="AR898" s="17"/>
      <c r="AS898" s="17"/>
      <c r="AT898" s="17"/>
      <c r="AU898" s="17"/>
      <c r="AV898" s="17"/>
      <c r="AW898" s="17"/>
      <c r="AX898" s="17"/>
      <c r="AY898" s="17"/>
      <c r="AZ898" s="17"/>
      <c r="BA898" s="17"/>
    </row>
    <row r="899" spans="2:53" ht="14" x14ac:dyDescent="0.3">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2"/>
      <c r="AP899" s="12"/>
      <c r="AQ899" s="11"/>
      <c r="AR899" s="11"/>
      <c r="AS899" s="11"/>
      <c r="AT899" s="11"/>
      <c r="AU899" s="11"/>
      <c r="AV899" s="11"/>
      <c r="AW899" s="11"/>
      <c r="AX899" s="11"/>
      <c r="AY899" s="11"/>
      <c r="AZ899" s="11"/>
      <c r="BA899" s="11"/>
    </row>
    <row r="900" spans="2:53" ht="14" x14ac:dyDescent="0.3">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c r="AJ900" s="17"/>
      <c r="AK900" s="17"/>
      <c r="AL900" s="17"/>
      <c r="AM900" s="17"/>
      <c r="AN900" s="17"/>
      <c r="AO900" s="18"/>
      <c r="AP900" s="18"/>
      <c r="AQ900" s="17"/>
      <c r="AR900" s="17"/>
      <c r="AS900" s="17"/>
      <c r="AT900" s="17"/>
      <c r="AU900" s="17"/>
      <c r="AV900" s="17"/>
      <c r="AW900" s="17"/>
      <c r="AX900" s="17"/>
      <c r="AY900" s="17"/>
      <c r="AZ900" s="17"/>
      <c r="BA900" s="17"/>
    </row>
    <row r="901" spans="2:53" ht="14" x14ac:dyDescent="0.3">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2"/>
      <c r="AP901" s="12"/>
      <c r="AQ901" s="11"/>
      <c r="AR901" s="11"/>
      <c r="AS901" s="11"/>
      <c r="AT901" s="11"/>
      <c r="AU901" s="11"/>
      <c r="AV901" s="11"/>
      <c r="AW901" s="11"/>
      <c r="AX901" s="11"/>
      <c r="AY901" s="11"/>
      <c r="AZ901" s="11"/>
      <c r="BA901" s="11"/>
    </row>
    <row r="902" spans="2:53" ht="14" x14ac:dyDescent="0.3">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c r="AG902" s="17"/>
      <c r="AH902" s="17"/>
      <c r="AI902" s="17"/>
      <c r="AJ902" s="17"/>
      <c r="AK902" s="17"/>
      <c r="AL902" s="17"/>
      <c r="AM902" s="17"/>
      <c r="AN902" s="17"/>
      <c r="AO902" s="18"/>
      <c r="AP902" s="18"/>
      <c r="AQ902" s="17"/>
      <c r="AR902" s="17"/>
      <c r="AS902" s="17"/>
      <c r="AT902" s="17"/>
      <c r="AU902" s="17"/>
      <c r="AV902" s="17"/>
      <c r="AW902" s="17"/>
      <c r="AX902" s="17"/>
      <c r="AY902" s="17"/>
      <c r="AZ902" s="17"/>
      <c r="BA902" s="17"/>
    </row>
    <row r="903" spans="2:53" ht="14" x14ac:dyDescent="0.3">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2"/>
      <c r="AP903" s="12"/>
      <c r="AQ903" s="11"/>
      <c r="AR903" s="11"/>
      <c r="AS903" s="11"/>
      <c r="AT903" s="11"/>
      <c r="AU903" s="11"/>
      <c r="AV903" s="11"/>
      <c r="AW903" s="11"/>
      <c r="AX903" s="11"/>
      <c r="AY903" s="11"/>
      <c r="AZ903" s="11"/>
      <c r="BA903" s="11"/>
    </row>
    <row r="904" spans="2:53" ht="14" x14ac:dyDescent="0.3">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c r="AG904" s="17"/>
      <c r="AH904" s="17"/>
      <c r="AI904" s="17"/>
      <c r="AJ904" s="17"/>
      <c r="AK904" s="17"/>
      <c r="AL904" s="17"/>
      <c r="AM904" s="17"/>
      <c r="AN904" s="17"/>
      <c r="AO904" s="18"/>
      <c r="AP904" s="18"/>
      <c r="AQ904" s="17"/>
      <c r="AR904" s="17"/>
      <c r="AS904" s="17"/>
      <c r="AT904" s="17"/>
      <c r="AU904" s="17"/>
      <c r="AV904" s="17"/>
      <c r="AW904" s="17"/>
      <c r="AX904" s="17"/>
      <c r="AY904" s="17"/>
      <c r="AZ904" s="17"/>
      <c r="BA904" s="17"/>
    </row>
    <row r="905" spans="2:53" ht="14" x14ac:dyDescent="0.3">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2"/>
      <c r="AP905" s="12"/>
      <c r="AQ905" s="11"/>
      <c r="AR905" s="11"/>
      <c r="AS905" s="11"/>
      <c r="AT905" s="11"/>
      <c r="AU905" s="11"/>
      <c r="AV905" s="11"/>
      <c r="AW905" s="11"/>
      <c r="AX905" s="11"/>
      <c r="AY905" s="11"/>
      <c r="AZ905" s="11"/>
      <c r="BA905" s="11"/>
    </row>
    <row r="906" spans="2:53" ht="14" x14ac:dyDescent="0.3">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c r="AG906" s="17"/>
      <c r="AH906" s="17"/>
      <c r="AI906" s="17"/>
      <c r="AJ906" s="17"/>
      <c r="AK906" s="17"/>
      <c r="AL906" s="17"/>
      <c r="AM906" s="17"/>
      <c r="AN906" s="17"/>
      <c r="AO906" s="18"/>
      <c r="AP906" s="18"/>
      <c r="AQ906" s="17"/>
      <c r="AR906" s="17"/>
      <c r="AS906" s="17"/>
      <c r="AT906" s="17"/>
      <c r="AU906" s="17"/>
      <c r="AV906" s="17"/>
      <c r="AW906" s="17"/>
      <c r="AX906" s="17"/>
      <c r="AY906" s="17"/>
      <c r="AZ906" s="17"/>
      <c r="BA906" s="17"/>
    </row>
    <row r="907" spans="2:53" ht="14" x14ac:dyDescent="0.3">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2"/>
      <c r="AP907" s="12"/>
      <c r="AQ907" s="11"/>
      <c r="AR907" s="11"/>
      <c r="AS907" s="11"/>
      <c r="AT907" s="11"/>
      <c r="AU907" s="11"/>
      <c r="AV907" s="11"/>
      <c r="AW907" s="11"/>
      <c r="AX907" s="11"/>
      <c r="AY907" s="11"/>
      <c r="AZ907" s="11"/>
      <c r="BA907" s="11"/>
    </row>
    <row r="908" spans="2:53" ht="14" x14ac:dyDescent="0.3">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7"/>
      <c r="AH908" s="17"/>
      <c r="AI908" s="17"/>
      <c r="AJ908" s="17"/>
      <c r="AK908" s="17"/>
      <c r="AL908" s="17"/>
      <c r="AM908" s="17"/>
      <c r="AN908" s="17"/>
      <c r="AO908" s="18"/>
      <c r="AP908" s="18"/>
      <c r="AQ908" s="17"/>
      <c r="AR908" s="17"/>
      <c r="AS908" s="17"/>
      <c r="AT908" s="17"/>
      <c r="AU908" s="17"/>
      <c r="AV908" s="17"/>
      <c r="AW908" s="17"/>
      <c r="AX908" s="17"/>
      <c r="AY908" s="17"/>
      <c r="AZ908" s="17"/>
      <c r="BA908" s="17"/>
    </row>
    <row r="909" spans="2:53" ht="14" x14ac:dyDescent="0.3">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2"/>
      <c r="AP909" s="12"/>
      <c r="AQ909" s="11"/>
      <c r="AR909" s="11"/>
      <c r="AS909" s="11"/>
      <c r="AT909" s="11"/>
      <c r="AU909" s="11"/>
      <c r="AV909" s="11"/>
      <c r="AW909" s="11"/>
      <c r="AX909" s="11"/>
      <c r="AY909" s="11"/>
      <c r="AZ909" s="11"/>
      <c r="BA909" s="11"/>
    </row>
    <row r="910" spans="2:53" ht="14" x14ac:dyDescent="0.3">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7"/>
      <c r="AH910" s="17"/>
      <c r="AI910" s="17"/>
      <c r="AJ910" s="17"/>
      <c r="AK910" s="17"/>
      <c r="AL910" s="17"/>
      <c r="AM910" s="17"/>
      <c r="AN910" s="17"/>
      <c r="AO910" s="18"/>
      <c r="AP910" s="18"/>
      <c r="AQ910" s="17"/>
      <c r="AR910" s="17"/>
      <c r="AS910" s="17"/>
      <c r="AT910" s="17"/>
      <c r="AU910" s="17"/>
      <c r="AV910" s="17"/>
      <c r="AW910" s="17"/>
      <c r="AX910" s="17"/>
      <c r="AY910" s="17"/>
      <c r="AZ910" s="17"/>
      <c r="BA910" s="17"/>
    </row>
    <row r="911" spans="2:53" ht="14" x14ac:dyDescent="0.3">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2"/>
      <c r="AP911" s="12"/>
      <c r="AQ911" s="11"/>
      <c r="AR911" s="11"/>
      <c r="AS911" s="11"/>
      <c r="AT911" s="11"/>
      <c r="AU911" s="11"/>
      <c r="AV911" s="11"/>
      <c r="AW911" s="11"/>
      <c r="AX911" s="11"/>
      <c r="AY911" s="11"/>
      <c r="AZ911" s="11"/>
      <c r="BA911" s="11"/>
    </row>
    <row r="912" spans="2:53" ht="14" x14ac:dyDescent="0.3">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c r="AG912" s="17"/>
      <c r="AH912" s="17"/>
      <c r="AI912" s="17"/>
      <c r="AJ912" s="17"/>
      <c r="AK912" s="17"/>
      <c r="AL912" s="17"/>
      <c r="AM912" s="17"/>
      <c r="AN912" s="17"/>
      <c r="AO912" s="18"/>
      <c r="AP912" s="18"/>
      <c r="AQ912" s="17"/>
      <c r="AR912" s="17"/>
      <c r="AS912" s="17"/>
      <c r="AT912" s="17"/>
      <c r="AU912" s="17"/>
      <c r="AV912" s="17"/>
      <c r="AW912" s="17"/>
      <c r="AX912" s="17"/>
      <c r="AY912" s="17"/>
      <c r="AZ912" s="17"/>
      <c r="BA912" s="17"/>
    </row>
    <row r="913" spans="2:53" ht="14" x14ac:dyDescent="0.3">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2"/>
      <c r="AP913" s="12"/>
      <c r="AQ913" s="11"/>
      <c r="AR913" s="11"/>
      <c r="AS913" s="11"/>
      <c r="AT913" s="11"/>
      <c r="AU913" s="11"/>
      <c r="AV913" s="11"/>
      <c r="AW913" s="11"/>
      <c r="AX913" s="11"/>
      <c r="AY913" s="11"/>
      <c r="AZ913" s="11"/>
      <c r="BA913" s="11"/>
    </row>
    <row r="914" spans="2:53" ht="14" x14ac:dyDescent="0.3">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c r="AF914" s="17"/>
      <c r="AG914" s="17"/>
      <c r="AH914" s="17"/>
      <c r="AI914" s="17"/>
      <c r="AJ914" s="17"/>
      <c r="AK914" s="17"/>
      <c r="AL914" s="17"/>
      <c r="AM914" s="17"/>
      <c r="AN914" s="17"/>
      <c r="AO914" s="18"/>
      <c r="AP914" s="18"/>
      <c r="AQ914" s="17"/>
      <c r="AR914" s="17"/>
      <c r="AS914" s="17"/>
      <c r="AT914" s="17"/>
      <c r="AU914" s="17"/>
      <c r="AV914" s="17"/>
      <c r="AW914" s="17"/>
      <c r="AX914" s="17"/>
      <c r="AY914" s="17"/>
      <c r="AZ914" s="17"/>
      <c r="BA914" s="17"/>
    </row>
    <row r="915" spans="2:53" ht="14" x14ac:dyDescent="0.3">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2"/>
      <c r="AP915" s="12"/>
      <c r="AQ915" s="11"/>
      <c r="AR915" s="11"/>
      <c r="AS915" s="11"/>
      <c r="AT915" s="11"/>
      <c r="AU915" s="11"/>
      <c r="AV915" s="11"/>
      <c r="AW915" s="11"/>
      <c r="AX915" s="11"/>
      <c r="AY915" s="11"/>
      <c r="AZ915" s="11"/>
      <c r="BA915" s="11"/>
    </row>
    <row r="916" spans="2:53" ht="14" x14ac:dyDescent="0.3">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c r="AG916" s="17"/>
      <c r="AH916" s="17"/>
      <c r="AI916" s="17"/>
      <c r="AJ916" s="17"/>
      <c r="AK916" s="17"/>
      <c r="AL916" s="17"/>
      <c r="AM916" s="17"/>
      <c r="AN916" s="17"/>
      <c r="AO916" s="18"/>
      <c r="AP916" s="18"/>
      <c r="AQ916" s="17"/>
      <c r="AR916" s="17"/>
      <c r="AS916" s="17"/>
      <c r="AT916" s="17"/>
      <c r="AU916" s="17"/>
      <c r="AV916" s="17"/>
      <c r="AW916" s="17"/>
      <c r="AX916" s="17"/>
      <c r="AY916" s="17"/>
      <c r="AZ916" s="17"/>
      <c r="BA916" s="17"/>
    </row>
    <row r="917" spans="2:53" ht="14" x14ac:dyDescent="0.3">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2"/>
      <c r="AP917" s="12"/>
      <c r="AQ917" s="11"/>
      <c r="AR917" s="11"/>
      <c r="AS917" s="11"/>
      <c r="AT917" s="11"/>
      <c r="AU917" s="11"/>
      <c r="AV917" s="11"/>
      <c r="AW917" s="11"/>
      <c r="AX917" s="11"/>
      <c r="AY917" s="11"/>
      <c r="AZ917" s="11"/>
      <c r="BA917" s="11"/>
    </row>
    <row r="918" spans="2:53" ht="14" x14ac:dyDescent="0.3">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c r="AJ918" s="17"/>
      <c r="AK918" s="17"/>
      <c r="AL918" s="17"/>
      <c r="AM918" s="17"/>
      <c r="AN918" s="17"/>
      <c r="AO918" s="18"/>
      <c r="AP918" s="18"/>
      <c r="AQ918" s="17"/>
      <c r="AR918" s="17"/>
      <c r="AS918" s="17"/>
      <c r="AT918" s="17"/>
      <c r="AU918" s="17"/>
      <c r="AV918" s="17"/>
      <c r="AW918" s="17"/>
      <c r="AX918" s="17"/>
      <c r="AY918" s="17"/>
      <c r="AZ918" s="17"/>
      <c r="BA918" s="17"/>
    </row>
    <row r="919" spans="2:53" ht="14" x14ac:dyDescent="0.3">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2"/>
      <c r="AP919" s="12"/>
      <c r="AQ919" s="11"/>
      <c r="AR919" s="11"/>
      <c r="AS919" s="11"/>
      <c r="AT919" s="11"/>
      <c r="AU919" s="11"/>
      <c r="AV919" s="11"/>
      <c r="AW919" s="11"/>
      <c r="AX919" s="11"/>
      <c r="AY919" s="11"/>
      <c r="AZ919" s="11"/>
      <c r="BA919" s="11"/>
    </row>
    <row r="920" spans="2:53" ht="14" x14ac:dyDescent="0.3">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c r="AJ920" s="17"/>
      <c r="AK920" s="17"/>
      <c r="AL920" s="17"/>
      <c r="AM920" s="17"/>
      <c r="AN920" s="17"/>
      <c r="AO920" s="18"/>
      <c r="AP920" s="18"/>
      <c r="AQ920" s="17"/>
      <c r="AR920" s="17"/>
      <c r="AS920" s="17"/>
      <c r="AT920" s="17"/>
      <c r="AU920" s="17"/>
      <c r="AV920" s="17"/>
      <c r="AW920" s="17"/>
      <c r="AX920" s="17"/>
      <c r="AY920" s="17"/>
      <c r="AZ920" s="17"/>
      <c r="BA920" s="17"/>
    </row>
    <row r="921" spans="2:53" ht="14" x14ac:dyDescent="0.3">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2"/>
      <c r="AP921" s="12"/>
      <c r="AQ921" s="11"/>
      <c r="AR921" s="11"/>
      <c r="AS921" s="11"/>
      <c r="AT921" s="11"/>
      <c r="AU921" s="11"/>
      <c r="AV921" s="11"/>
      <c r="AW921" s="11"/>
      <c r="AX921" s="11"/>
      <c r="AY921" s="11"/>
      <c r="AZ921" s="11"/>
      <c r="BA921" s="11"/>
    </row>
    <row r="922" spans="2:53" ht="14" x14ac:dyDescent="0.3">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c r="AJ922" s="17"/>
      <c r="AK922" s="17"/>
      <c r="AL922" s="17"/>
      <c r="AM922" s="17"/>
      <c r="AN922" s="17"/>
      <c r="AO922" s="18"/>
      <c r="AP922" s="18"/>
      <c r="AQ922" s="17"/>
      <c r="AR922" s="17"/>
      <c r="AS922" s="17"/>
      <c r="AT922" s="17"/>
      <c r="AU922" s="17"/>
      <c r="AV922" s="17"/>
      <c r="AW922" s="17"/>
      <c r="AX922" s="17"/>
      <c r="AY922" s="17"/>
      <c r="AZ922" s="17"/>
      <c r="BA922" s="17"/>
    </row>
    <row r="923" spans="2:53" ht="14" x14ac:dyDescent="0.3">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2"/>
      <c r="AP923" s="12"/>
      <c r="AQ923" s="11"/>
      <c r="AR923" s="11"/>
      <c r="AS923" s="11"/>
      <c r="AT923" s="11"/>
      <c r="AU923" s="11"/>
      <c r="AV923" s="11"/>
      <c r="AW923" s="11"/>
      <c r="AX923" s="11"/>
      <c r="AY923" s="11"/>
      <c r="AZ923" s="11"/>
      <c r="BA923" s="11"/>
    </row>
    <row r="924" spans="2:53" ht="14" x14ac:dyDescent="0.3">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c r="AJ924" s="17"/>
      <c r="AK924" s="17"/>
      <c r="AL924" s="17"/>
      <c r="AM924" s="17"/>
      <c r="AN924" s="17"/>
      <c r="AO924" s="18"/>
      <c r="AP924" s="18"/>
      <c r="AQ924" s="17"/>
      <c r="AR924" s="17"/>
      <c r="AS924" s="17"/>
      <c r="AT924" s="17"/>
      <c r="AU924" s="17"/>
      <c r="AV924" s="17"/>
      <c r="AW924" s="17"/>
      <c r="AX924" s="17"/>
      <c r="AY924" s="17"/>
      <c r="AZ924" s="17"/>
      <c r="BA924" s="17"/>
    </row>
    <row r="925" spans="2:53" ht="14" x14ac:dyDescent="0.3">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2"/>
      <c r="AP925" s="12"/>
      <c r="AQ925" s="11"/>
      <c r="AR925" s="11"/>
      <c r="AS925" s="11"/>
      <c r="AT925" s="11"/>
      <c r="AU925" s="11"/>
      <c r="AV925" s="11"/>
      <c r="AW925" s="11"/>
      <c r="AX925" s="11"/>
      <c r="AY925" s="11"/>
      <c r="AZ925" s="11"/>
      <c r="BA925" s="11"/>
    </row>
    <row r="926" spans="2:53" ht="14" x14ac:dyDescent="0.3">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c r="AJ926" s="17"/>
      <c r="AK926" s="17"/>
      <c r="AL926" s="17"/>
      <c r="AM926" s="17"/>
      <c r="AN926" s="17"/>
      <c r="AO926" s="18"/>
      <c r="AP926" s="18"/>
      <c r="AQ926" s="17"/>
      <c r="AR926" s="17"/>
      <c r="AS926" s="17"/>
      <c r="AT926" s="17"/>
      <c r="AU926" s="17"/>
      <c r="AV926" s="17"/>
      <c r="AW926" s="17"/>
      <c r="AX926" s="17"/>
      <c r="AY926" s="17"/>
      <c r="AZ926" s="17"/>
      <c r="BA926" s="17"/>
    </row>
    <row r="927" spans="2:53" ht="14" x14ac:dyDescent="0.3">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2"/>
      <c r="AP927" s="12"/>
      <c r="AQ927" s="11"/>
      <c r="AR927" s="11"/>
      <c r="AS927" s="11"/>
      <c r="AT927" s="11"/>
      <c r="AU927" s="11"/>
      <c r="AV927" s="11"/>
      <c r="AW927" s="11"/>
      <c r="AX927" s="11"/>
      <c r="AY927" s="11"/>
      <c r="AZ927" s="11"/>
      <c r="BA927" s="11"/>
    </row>
    <row r="928" spans="2:53" ht="14" x14ac:dyDescent="0.3">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c r="AJ928" s="17"/>
      <c r="AK928" s="17"/>
      <c r="AL928" s="17"/>
      <c r="AM928" s="17"/>
      <c r="AN928" s="17"/>
      <c r="AO928" s="18"/>
      <c r="AP928" s="18"/>
      <c r="AQ928" s="17"/>
      <c r="AR928" s="17"/>
      <c r="AS928" s="17"/>
      <c r="AT928" s="17"/>
      <c r="AU928" s="17"/>
      <c r="AV928" s="17"/>
      <c r="AW928" s="17"/>
      <c r="AX928" s="17"/>
      <c r="AY928" s="17"/>
      <c r="AZ928" s="17"/>
      <c r="BA928" s="17"/>
    </row>
    <row r="929" spans="2:53" ht="14" x14ac:dyDescent="0.3">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2"/>
      <c r="AP929" s="12"/>
      <c r="AQ929" s="11"/>
      <c r="AR929" s="11"/>
      <c r="AS929" s="11"/>
      <c r="AT929" s="11"/>
      <c r="AU929" s="11"/>
      <c r="AV929" s="11"/>
      <c r="AW929" s="11"/>
      <c r="AX929" s="11"/>
      <c r="AY929" s="11"/>
      <c r="AZ929" s="11"/>
      <c r="BA929" s="11"/>
    </row>
    <row r="930" spans="2:53" ht="14" x14ac:dyDescent="0.3">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c r="AJ930" s="17"/>
      <c r="AK930" s="17"/>
      <c r="AL930" s="17"/>
      <c r="AM930" s="17"/>
      <c r="AN930" s="17"/>
      <c r="AO930" s="18"/>
      <c r="AP930" s="18"/>
      <c r="AQ930" s="17"/>
      <c r="AR930" s="17"/>
      <c r="AS930" s="17"/>
      <c r="AT930" s="17"/>
      <c r="AU930" s="17"/>
      <c r="AV930" s="17"/>
      <c r="AW930" s="17"/>
      <c r="AX930" s="17"/>
      <c r="AY930" s="17"/>
      <c r="AZ930" s="17"/>
      <c r="BA930" s="17"/>
    </row>
    <row r="931" spans="2:53" ht="14" x14ac:dyDescent="0.3">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2"/>
      <c r="AP931" s="12"/>
      <c r="AQ931" s="11"/>
      <c r="AR931" s="11"/>
      <c r="AS931" s="11"/>
      <c r="AT931" s="11"/>
      <c r="AU931" s="11"/>
      <c r="AV931" s="11"/>
      <c r="AW931" s="11"/>
      <c r="AX931" s="11"/>
      <c r="AY931" s="11"/>
      <c r="AZ931" s="11"/>
      <c r="BA931" s="11"/>
    </row>
    <row r="932" spans="2:53" ht="14" x14ac:dyDescent="0.3">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c r="AJ932" s="17"/>
      <c r="AK932" s="17"/>
      <c r="AL932" s="17"/>
      <c r="AM932" s="17"/>
      <c r="AN932" s="17"/>
      <c r="AO932" s="18"/>
      <c r="AP932" s="18"/>
      <c r="AQ932" s="17"/>
      <c r="AR932" s="17"/>
      <c r="AS932" s="17"/>
      <c r="AT932" s="17"/>
      <c r="AU932" s="17"/>
      <c r="AV932" s="17"/>
      <c r="AW932" s="17"/>
      <c r="AX932" s="17"/>
      <c r="AY932" s="17"/>
      <c r="AZ932" s="17"/>
      <c r="BA932" s="17"/>
    </row>
    <row r="933" spans="2:53" ht="14" x14ac:dyDescent="0.3">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2"/>
      <c r="AP933" s="12"/>
      <c r="AQ933" s="11"/>
      <c r="AR933" s="11"/>
      <c r="AS933" s="11"/>
      <c r="AT933" s="11"/>
      <c r="AU933" s="11"/>
      <c r="AV933" s="11"/>
      <c r="AW933" s="11"/>
      <c r="AX933" s="11"/>
      <c r="AY933" s="11"/>
      <c r="AZ933" s="11"/>
      <c r="BA933" s="11"/>
    </row>
    <row r="934" spans="2:53" ht="14" x14ac:dyDescent="0.3">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c r="AJ934" s="17"/>
      <c r="AK934" s="17"/>
      <c r="AL934" s="17"/>
      <c r="AM934" s="17"/>
      <c r="AN934" s="17"/>
      <c r="AO934" s="18"/>
      <c r="AP934" s="18"/>
      <c r="AQ934" s="17"/>
      <c r="AR934" s="17"/>
      <c r="AS934" s="17"/>
      <c r="AT934" s="17"/>
      <c r="AU934" s="17"/>
      <c r="AV934" s="17"/>
      <c r="AW934" s="17"/>
      <c r="AX934" s="17"/>
      <c r="AY934" s="17"/>
      <c r="AZ934" s="17"/>
      <c r="BA934" s="17"/>
    </row>
    <row r="935" spans="2:53" ht="14" x14ac:dyDescent="0.3">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2"/>
      <c r="AP935" s="12"/>
      <c r="AQ935" s="11"/>
      <c r="AR935" s="11"/>
      <c r="AS935" s="11"/>
      <c r="AT935" s="11"/>
      <c r="AU935" s="11"/>
      <c r="AV935" s="11"/>
      <c r="AW935" s="11"/>
      <c r="AX935" s="11"/>
      <c r="AY935" s="11"/>
      <c r="AZ935" s="11"/>
      <c r="BA935" s="11"/>
    </row>
    <row r="936" spans="2:53" ht="14" x14ac:dyDescent="0.3">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c r="AJ936" s="17"/>
      <c r="AK936" s="17"/>
      <c r="AL936" s="17"/>
      <c r="AM936" s="17"/>
      <c r="AN936" s="17"/>
      <c r="AO936" s="18"/>
      <c r="AP936" s="18"/>
      <c r="AQ936" s="17"/>
      <c r="AR936" s="17"/>
      <c r="AS936" s="17"/>
      <c r="AT936" s="17"/>
      <c r="AU936" s="17"/>
      <c r="AV936" s="17"/>
      <c r="AW936" s="17"/>
      <c r="AX936" s="17"/>
      <c r="AY936" s="17"/>
      <c r="AZ936" s="17"/>
      <c r="BA936" s="17"/>
    </row>
    <row r="937" spans="2:53" ht="14" x14ac:dyDescent="0.3">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2"/>
      <c r="AP937" s="12"/>
      <c r="AQ937" s="11"/>
      <c r="AR937" s="11"/>
      <c r="AS937" s="11"/>
      <c r="AT937" s="11"/>
      <c r="AU937" s="11"/>
      <c r="AV937" s="11"/>
      <c r="AW937" s="11"/>
      <c r="AX937" s="11"/>
      <c r="AY937" s="11"/>
      <c r="AZ937" s="11"/>
      <c r="BA937" s="11"/>
    </row>
    <row r="938" spans="2:53" ht="14" x14ac:dyDescent="0.3">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c r="AJ938" s="17"/>
      <c r="AK938" s="17"/>
      <c r="AL938" s="17"/>
      <c r="AM938" s="17"/>
      <c r="AN938" s="17"/>
      <c r="AO938" s="18"/>
      <c r="AP938" s="18"/>
      <c r="AQ938" s="17"/>
      <c r="AR938" s="17"/>
      <c r="AS938" s="17"/>
      <c r="AT938" s="17"/>
      <c r="AU938" s="17"/>
      <c r="AV938" s="17"/>
      <c r="AW938" s="17"/>
      <c r="AX938" s="17"/>
      <c r="AY938" s="17"/>
      <c r="AZ938" s="17"/>
      <c r="BA938" s="17"/>
    </row>
    <row r="939" spans="2:53" ht="14" x14ac:dyDescent="0.3">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2"/>
      <c r="AP939" s="12"/>
      <c r="AQ939" s="11"/>
      <c r="AR939" s="11"/>
      <c r="AS939" s="11"/>
      <c r="AT939" s="11"/>
      <c r="AU939" s="11"/>
      <c r="AV939" s="11"/>
      <c r="AW939" s="11"/>
      <c r="AX939" s="11"/>
      <c r="AY939" s="11"/>
      <c r="AZ939" s="11"/>
      <c r="BA939" s="11"/>
    </row>
    <row r="940" spans="2:53" ht="14" x14ac:dyDescent="0.3">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c r="AJ940" s="17"/>
      <c r="AK940" s="17"/>
      <c r="AL940" s="17"/>
      <c r="AM940" s="17"/>
      <c r="AN940" s="17"/>
      <c r="AO940" s="18"/>
      <c r="AP940" s="18"/>
      <c r="AQ940" s="17"/>
      <c r="AR940" s="17"/>
      <c r="AS940" s="17"/>
      <c r="AT940" s="17"/>
      <c r="AU940" s="17"/>
      <c r="AV940" s="17"/>
      <c r="AW940" s="17"/>
      <c r="AX940" s="17"/>
      <c r="AY940" s="17"/>
      <c r="AZ940" s="17"/>
      <c r="BA940" s="17"/>
    </row>
    <row r="941" spans="2:53" ht="14" x14ac:dyDescent="0.3">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2"/>
      <c r="AP941" s="12"/>
      <c r="AQ941" s="11"/>
      <c r="AR941" s="11"/>
      <c r="AS941" s="11"/>
      <c r="AT941" s="11"/>
      <c r="AU941" s="11"/>
      <c r="AV941" s="11"/>
      <c r="AW941" s="11"/>
      <c r="AX941" s="11"/>
      <c r="AY941" s="11"/>
      <c r="AZ941" s="11"/>
      <c r="BA941" s="11"/>
    </row>
    <row r="942" spans="2:53" ht="14" x14ac:dyDescent="0.3">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c r="AJ942" s="17"/>
      <c r="AK942" s="17"/>
      <c r="AL942" s="17"/>
      <c r="AM942" s="17"/>
      <c r="AN942" s="17"/>
      <c r="AO942" s="18"/>
      <c r="AP942" s="18"/>
      <c r="AQ942" s="17"/>
      <c r="AR942" s="17"/>
      <c r="AS942" s="17"/>
      <c r="AT942" s="17"/>
      <c r="AU942" s="17"/>
      <c r="AV942" s="17"/>
      <c r="AW942" s="17"/>
      <c r="AX942" s="17"/>
      <c r="AY942" s="17"/>
      <c r="AZ942" s="17"/>
      <c r="BA942" s="17"/>
    </row>
    <row r="943" spans="2:53" ht="14" x14ac:dyDescent="0.3">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2"/>
      <c r="AP943" s="12"/>
      <c r="AQ943" s="11"/>
      <c r="AR943" s="11"/>
      <c r="AS943" s="11"/>
      <c r="AT943" s="11"/>
      <c r="AU943" s="11"/>
      <c r="AV943" s="11"/>
      <c r="AW943" s="11"/>
      <c r="AX943" s="11"/>
      <c r="AY943" s="11"/>
      <c r="AZ943" s="11"/>
      <c r="BA943" s="11"/>
    </row>
    <row r="944" spans="2:53" ht="14" x14ac:dyDescent="0.3">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c r="AJ944" s="17"/>
      <c r="AK944" s="17"/>
      <c r="AL944" s="17"/>
      <c r="AM944" s="17"/>
      <c r="AN944" s="17"/>
      <c r="AO944" s="18"/>
      <c r="AP944" s="18"/>
      <c r="AQ944" s="17"/>
      <c r="AR944" s="17"/>
      <c r="AS944" s="17"/>
      <c r="AT944" s="17"/>
      <c r="AU944" s="17"/>
      <c r="AV944" s="17"/>
      <c r="AW944" s="17"/>
      <c r="AX944" s="17"/>
      <c r="AY944" s="17"/>
      <c r="AZ944" s="17"/>
      <c r="BA944" s="17"/>
    </row>
    <row r="945" spans="2:53" ht="14" x14ac:dyDescent="0.3">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2"/>
      <c r="AP945" s="12"/>
      <c r="AQ945" s="11"/>
      <c r="AR945" s="11"/>
      <c r="AS945" s="11"/>
      <c r="AT945" s="11"/>
      <c r="AU945" s="11"/>
      <c r="AV945" s="11"/>
      <c r="AW945" s="11"/>
      <c r="AX945" s="11"/>
      <c r="AY945" s="11"/>
      <c r="AZ945" s="11"/>
      <c r="BA945" s="11"/>
    </row>
    <row r="946" spans="2:53" ht="14" x14ac:dyDescent="0.3">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c r="AJ946" s="17"/>
      <c r="AK946" s="17"/>
      <c r="AL946" s="17"/>
      <c r="AM946" s="17"/>
      <c r="AN946" s="17"/>
      <c r="AO946" s="18"/>
      <c r="AP946" s="18"/>
      <c r="AQ946" s="17"/>
      <c r="AR946" s="17"/>
      <c r="AS946" s="17"/>
      <c r="AT946" s="17"/>
      <c r="AU946" s="17"/>
      <c r="AV946" s="17"/>
      <c r="AW946" s="17"/>
      <c r="AX946" s="17"/>
      <c r="AY946" s="17"/>
      <c r="AZ946" s="17"/>
      <c r="BA946" s="17"/>
    </row>
    <row r="947" spans="2:53" ht="14" x14ac:dyDescent="0.3">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2"/>
      <c r="AP947" s="12"/>
      <c r="AQ947" s="11"/>
      <c r="AR947" s="11"/>
      <c r="AS947" s="11"/>
      <c r="AT947" s="11"/>
      <c r="AU947" s="11"/>
      <c r="AV947" s="11"/>
      <c r="AW947" s="11"/>
      <c r="AX947" s="11"/>
      <c r="AY947" s="11"/>
      <c r="AZ947" s="11"/>
      <c r="BA947" s="11"/>
    </row>
    <row r="948" spans="2:53" ht="14" x14ac:dyDescent="0.3">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c r="AJ948" s="17"/>
      <c r="AK948" s="17"/>
      <c r="AL948" s="17"/>
      <c r="AM948" s="17"/>
      <c r="AN948" s="17"/>
      <c r="AO948" s="18"/>
      <c r="AP948" s="18"/>
      <c r="AQ948" s="17"/>
      <c r="AR948" s="17"/>
      <c r="AS948" s="17"/>
      <c r="AT948" s="17"/>
      <c r="AU948" s="17"/>
      <c r="AV948" s="17"/>
      <c r="AW948" s="17"/>
      <c r="AX948" s="17"/>
      <c r="AY948" s="17"/>
      <c r="AZ948" s="17"/>
      <c r="BA948" s="17"/>
    </row>
    <row r="949" spans="2:53" ht="14" x14ac:dyDescent="0.3">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2"/>
      <c r="AP949" s="12"/>
      <c r="AQ949" s="11"/>
      <c r="AR949" s="11"/>
      <c r="AS949" s="11"/>
      <c r="AT949" s="11"/>
      <c r="AU949" s="11"/>
      <c r="AV949" s="11"/>
      <c r="AW949" s="11"/>
      <c r="AX949" s="11"/>
      <c r="AY949" s="11"/>
      <c r="AZ949" s="11"/>
      <c r="BA949" s="11"/>
    </row>
    <row r="950" spans="2:53" ht="14" x14ac:dyDescent="0.3">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c r="AJ950" s="17"/>
      <c r="AK950" s="17"/>
      <c r="AL950" s="17"/>
      <c r="AM950" s="17"/>
      <c r="AN950" s="17"/>
      <c r="AO950" s="18"/>
      <c r="AP950" s="18"/>
      <c r="AQ950" s="17"/>
      <c r="AR950" s="17"/>
      <c r="AS950" s="17"/>
      <c r="AT950" s="17"/>
      <c r="AU950" s="17"/>
      <c r="AV950" s="17"/>
      <c r="AW950" s="17"/>
      <c r="AX950" s="17"/>
      <c r="AY950" s="17"/>
      <c r="AZ950" s="17"/>
      <c r="BA950" s="17"/>
    </row>
    <row r="951" spans="2:53" ht="14" x14ac:dyDescent="0.3">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2"/>
      <c r="AP951" s="12"/>
      <c r="AQ951" s="11"/>
      <c r="AR951" s="11"/>
      <c r="AS951" s="11"/>
      <c r="AT951" s="11"/>
      <c r="AU951" s="11"/>
      <c r="AV951" s="11"/>
      <c r="AW951" s="11"/>
      <c r="AX951" s="11"/>
      <c r="AY951" s="11"/>
      <c r="AZ951" s="11"/>
      <c r="BA951" s="11"/>
    </row>
    <row r="952" spans="2:53" ht="14" x14ac:dyDescent="0.3">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c r="AJ952" s="17"/>
      <c r="AK952" s="17"/>
      <c r="AL952" s="17"/>
      <c r="AM952" s="17"/>
      <c r="AN952" s="17"/>
      <c r="AO952" s="18"/>
      <c r="AP952" s="18"/>
      <c r="AQ952" s="17"/>
      <c r="AR952" s="17"/>
      <c r="AS952" s="17"/>
      <c r="AT952" s="17"/>
      <c r="AU952" s="17"/>
      <c r="AV952" s="17"/>
      <c r="AW952" s="17"/>
      <c r="AX952" s="17"/>
      <c r="AY952" s="17"/>
      <c r="AZ952" s="17"/>
      <c r="BA952" s="17"/>
    </row>
    <row r="953" spans="2:53" ht="14" x14ac:dyDescent="0.3">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2"/>
      <c r="AP953" s="12"/>
      <c r="AQ953" s="11"/>
      <c r="AR953" s="11"/>
      <c r="AS953" s="11"/>
      <c r="AT953" s="11"/>
      <c r="AU953" s="11"/>
      <c r="AV953" s="11"/>
      <c r="AW953" s="11"/>
      <c r="AX953" s="11"/>
      <c r="AY953" s="11"/>
      <c r="AZ953" s="11"/>
      <c r="BA953" s="11"/>
    </row>
    <row r="954" spans="2:53" ht="14" x14ac:dyDescent="0.3">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c r="AJ954" s="17"/>
      <c r="AK954" s="17"/>
      <c r="AL954" s="17"/>
      <c r="AM954" s="17"/>
      <c r="AN954" s="17"/>
      <c r="AO954" s="18"/>
      <c r="AP954" s="18"/>
      <c r="AQ954" s="17"/>
      <c r="AR954" s="17"/>
      <c r="AS954" s="17"/>
      <c r="AT954" s="17"/>
      <c r="AU954" s="17"/>
      <c r="AV954" s="17"/>
      <c r="AW954" s="17"/>
      <c r="AX954" s="17"/>
      <c r="AY954" s="17"/>
      <c r="AZ954" s="17"/>
      <c r="BA954" s="17"/>
    </row>
    <row r="955" spans="2:53" ht="14" x14ac:dyDescent="0.3">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2"/>
      <c r="AP955" s="12"/>
      <c r="AQ955" s="11"/>
      <c r="AR955" s="11"/>
      <c r="AS955" s="11"/>
      <c r="AT955" s="11"/>
      <c r="AU955" s="11"/>
      <c r="AV955" s="11"/>
      <c r="AW955" s="11"/>
      <c r="AX955" s="11"/>
      <c r="AY955" s="11"/>
      <c r="AZ955" s="11"/>
      <c r="BA955" s="11"/>
    </row>
    <row r="956" spans="2:53" ht="14" x14ac:dyDescent="0.3">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c r="AJ956" s="17"/>
      <c r="AK956" s="17"/>
      <c r="AL956" s="17"/>
      <c r="AM956" s="17"/>
      <c r="AN956" s="17"/>
      <c r="AO956" s="18"/>
      <c r="AP956" s="18"/>
      <c r="AQ956" s="17"/>
      <c r="AR956" s="17"/>
      <c r="AS956" s="17"/>
      <c r="AT956" s="17"/>
      <c r="AU956" s="17"/>
      <c r="AV956" s="17"/>
      <c r="AW956" s="17"/>
      <c r="AX956" s="17"/>
      <c r="AY956" s="17"/>
      <c r="AZ956" s="17"/>
      <c r="BA956" s="17"/>
    </row>
    <row r="957" spans="2:53" ht="14" x14ac:dyDescent="0.3">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2"/>
      <c r="AP957" s="12"/>
      <c r="AQ957" s="11"/>
      <c r="AR957" s="11"/>
      <c r="AS957" s="11"/>
      <c r="AT957" s="11"/>
      <c r="AU957" s="11"/>
      <c r="AV957" s="11"/>
      <c r="AW957" s="11"/>
      <c r="AX957" s="11"/>
      <c r="AY957" s="11"/>
      <c r="AZ957" s="11"/>
      <c r="BA957" s="11"/>
    </row>
    <row r="958" spans="2:53" ht="14" x14ac:dyDescent="0.3">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c r="AJ958" s="17"/>
      <c r="AK958" s="17"/>
      <c r="AL958" s="17"/>
      <c r="AM958" s="17"/>
      <c r="AN958" s="17"/>
      <c r="AO958" s="18"/>
      <c r="AP958" s="18"/>
      <c r="AQ958" s="17"/>
      <c r="AR958" s="17"/>
      <c r="AS958" s="17"/>
      <c r="AT958" s="17"/>
      <c r="AU958" s="17"/>
      <c r="AV958" s="17"/>
      <c r="AW958" s="17"/>
      <c r="AX958" s="17"/>
      <c r="AY958" s="17"/>
      <c r="AZ958" s="17"/>
      <c r="BA958" s="17"/>
    </row>
    <row r="959" spans="2:53" ht="14" x14ac:dyDescent="0.3">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2"/>
      <c r="AP959" s="12"/>
      <c r="AQ959" s="11"/>
      <c r="AR959" s="11"/>
      <c r="AS959" s="11"/>
      <c r="AT959" s="11"/>
      <c r="AU959" s="11"/>
      <c r="AV959" s="11"/>
      <c r="AW959" s="11"/>
      <c r="AX959" s="11"/>
      <c r="AY959" s="11"/>
      <c r="AZ959" s="11"/>
      <c r="BA959" s="11"/>
    </row>
    <row r="960" spans="2:53" ht="14" x14ac:dyDescent="0.3">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c r="AJ960" s="17"/>
      <c r="AK960" s="17"/>
      <c r="AL960" s="17"/>
      <c r="AM960" s="17"/>
      <c r="AN960" s="17"/>
      <c r="AO960" s="18"/>
      <c r="AP960" s="18"/>
      <c r="AQ960" s="17"/>
      <c r="AR960" s="17"/>
      <c r="AS960" s="17"/>
      <c r="AT960" s="17"/>
      <c r="AU960" s="17"/>
      <c r="AV960" s="17"/>
      <c r="AW960" s="17"/>
      <c r="AX960" s="17"/>
      <c r="AY960" s="17"/>
      <c r="AZ960" s="17"/>
      <c r="BA960" s="17"/>
    </row>
    <row r="961" spans="2:53" ht="14" x14ac:dyDescent="0.3">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2"/>
      <c r="AP961" s="12"/>
      <c r="AQ961" s="11"/>
      <c r="AR961" s="11"/>
      <c r="AS961" s="11"/>
      <c r="AT961" s="11"/>
      <c r="AU961" s="11"/>
      <c r="AV961" s="11"/>
      <c r="AW961" s="11"/>
      <c r="AX961" s="11"/>
      <c r="AY961" s="11"/>
      <c r="AZ961" s="11"/>
      <c r="BA961" s="11"/>
    </row>
    <row r="962" spans="2:53" ht="14" x14ac:dyDescent="0.3">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c r="AJ962" s="17"/>
      <c r="AK962" s="17"/>
      <c r="AL962" s="17"/>
      <c r="AM962" s="17"/>
      <c r="AN962" s="17"/>
      <c r="AO962" s="18"/>
      <c r="AP962" s="18"/>
      <c r="AQ962" s="17"/>
      <c r="AR962" s="17"/>
      <c r="AS962" s="17"/>
      <c r="AT962" s="17"/>
      <c r="AU962" s="17"/>
      <c r="AV962" s="17"/>
      <c r="AW962" s="17"/>
      <c r="AX962" s="17"/>
      <c r="AY962" s="17"/>
      <c r="AZ962" s="17"/>
      <c r="BA962" s="17"/>
    </row>
    <row r="963" spans="2:53" ht="14" x14ac:dyDescent="0.3">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2"/>
      <c r="AP963" s="12"/>
      <c r="AQ963" s="11"/>
      <c r="AR963" s="11"/>
      <c r="AS963" s="11"/>
      <c r="AT963" s="11"/>
      <c r="AU963" s="11"/>
      <c r="AV963" s="11"/>
      <c r="AW963" s="11"/>
      <c r="AX963" s="11"/>
      <c r="AY963" s="11"/>
      <c r="AZ963" s="11"/>
      <c r="BA963" s="11"/>
    </row>
    <row r="964" spans="2:53" ht="14" x14ac:dyDescent="0.3">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c r="AJ964" s="17"/>
      <c r="AK964" s="17"/>
      <c r="AL964" s="17"/>
      <c r="AM964" s="17"/>
      <c r="AN964" s="17"/>
      <c r="AO964" s="18"/>
      <c r="AP964" s="18"/>
      <c r="AQ964" s="17"/>
      <c r="AR964" s="17"/>
      <c r="AS964" s="17"/>
      <c r="AT964" s="17"/>
      <c r="AU964" s="17"/>
      <c r="AV964" s="17"/>
      <c r="AW964" s="17"/>
      <c r="AX964" s="17"/>
      <c r="AY964" s="17"/>
      <c r="AZ964" s="17"/>
      <c r="BA964" s="17"/>
    </row>
    <row r="965" spans="2:53" ht="14" x14ac:dyDescent="0.3">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2"/>
      <c r="AP965" s="12"/>
      <c r="AQ965" s="11"/>
      <c r="AR965" s="11"/>
      <c r="AS965" s="11"/>
      <c r="AT965" s="11"/>
      <c r="AU965" s="11"/>
      <c r="AV965" s="11"/>
      <c r="AW965" s="11"/>
      <c r="AX965" s="11"/>
      <c r="AY965" s="11"/>
      <c r="AZ965" s="11"/>
      <c r="BA965" s="11"/>
    </row>
    <row r="966" spans="2:53" ht="14" x14ac:dyDescent="0.3">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c r="AJ966" s="17"/>
      <c r="AK966" s="17"/>
      <c r="AL966" s="17"/>
      <c r="AM966" s="17"/>
      <c r="AN966" s="17"/>
      <c r="AO966" s="18"/>
      <c r="AP966" s="18"/>
      <c r="AQ966" s="17"/>
      <c r="AR966" s="17"/>
      <c r="AS966" s="17"/>
      <c r="AT966" s="17"/>
      <c r="AU966" s="17"/>
      <c r="AV966" s="17"/>
      <c r="AW966" s="17"/>
      <c r="AX966" s="17"/>
      <c r="AY966" s="17"/>
      <c r="AZ966" s="17"/>
      <c r="BA966" s="17"/>
    </row>
    <row r="967" spans="2:53" ht="14" x14ac:dyDescent="0.3">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2"/>
      <c r="AP967" s="12"/>
      <c r="AQ967" s="11"/>
      <c r="AR967" s="11"/>
      <c r="AS967" s="11"/>
      <c r="AT967" s="11"/>
      <c r="AU967" s="11"/>
      <c r="AV967" s="11"/>
      <c r="AW967" s="11"/>
      <c r="AX967" s="11"/>
      <c r="AY967" s="11"/>
      <c r="AZ967" s="11"/>
      <c r="BA967" s="11"/>
    </row>
    <row r="968" spans="2:53" ht="14" x14ac:dyDescent="0.3">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c r="AJ968" s="17"/>
      <c r="AK968" s="17"/>
      <c r="AL968" s="17"/>
      <c r="AM968" s="17"/>
      <c r="AN968" s="17"/>
      <c r="AO968" s="18"/>
      <c r="AP968" s="18"/>
      <c r="AQ968" s="17"/>
      <c r="AR968" s="17"/>
      <c r="AS968" s="17"/>
      <c r="AT968" s="17"/>
      <c r="AU968" s="17"/>
      <c r="AV968" s="17"/>
      <c r="AW968" s="17"/>
      <c r="AX968" s="17"/>
      <c r="AY968" s="17"/>
      <c r="AZ968" s="17"/>
      <c r="BA968" s="17"/>
    </row>
    <row r="969" spans="2:53" ht="14" x14ac:dyDescent="0.3">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2"/>
      <c r="AP969" s="12"/>
      <c r="AQ969" s="11"/>
      <c r="AR969" s="11"/>
      <c r="AS969" s="11"/>
      <c r="AT969" s="11"/>
      <c r="AU969" s="11"/>
      <c r="AV969" s="11"/>
      <c r="AW969" s="11"/>
      <c r="AX969" s="11"/>
      <c r="AY969" s="11"/>
      <c r="AZ969" s="11"/>
      <c r="BA969" s="11"/>
    </row>
    <row r="970" spans="2:53" ht="14" x14ac:dyDescent="0.3">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c r="AF970" s="17"/>
      <c r="AG970" s="17"/>
      <c r="AH970" s="17"/>
      <c r="AI970" s="17"/>
      <c r="AJ970" s="17"/>
      <c r="AK970" s="17"/>
      <c r="AL970" s="17"/>
      <c r="AM970" s="17"/>
      <c r="AN970" s="17"/>
      <c r="AO970" s="18"/>
      <c r="AP970" s="18"/>
      <c r="AQ970" s="17"/>
      <c r="AR970" s="17"/>
      <c r="AS970" s="17"/>
      <c r="AT970" s="17"/>
      <c r="AU970" s="17"/>
      <c r="AV970" s="17"/>
      <c r="AW970" s="17"/>
      <c r="AX970" s="17"/>
      <c r="AY970" s="17"/>
      <c r="AZ970" s="17"/>
      <c r="BA970" s="17"/>
    </row>
    <row r="971" spans="2:53" ht="14" x14ac:dyDescent="0.3">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2"/>
      <c r="AP971" s="12"/>
      <c r="AQ971" s="11"/>
      <c r="AR971" s="11"/>
      <c r="AS971" s="11"/>
      <c r="AT971" s="11"/>
      <c r="AU971" s="11"/>
      <c r="AV971" s="11"/>
      <c r="AW971" s="11"/>
      <c r="AX971" s="11"/>
      <c r="AY971" s="11"/>
      <c r="AZ971" s="11"/>
      <c r="BA971" s="11"/>
    </row>
    <row r="972" spans="2:53" ht="14" x14ac:dyDescent="0.3">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c r="AF972" s="17"/>
      <c r="AG972" s="17"/>
      <c r="AH972" s="17"/>
      <c r="AI972" s="17"/>
      <c r="AJ972" s="17"/>
      <c r="AK972" s="17"/>
      <c r="AL972" s="17"/>
      <c r="AM972" s="17"/>
      <c r="AN972" s="17"/>
      <c r="AO972" s="18"/>
      <c r="AP972" s="18"/>
      <c r="AQ972" s="17"/>
      <c r="AR972" s="17"/>
      <c r="AS972" s="17"/>
      <c r="AT972" s="17"/>
      <c r="AU972" s="17"/>
      <c r="AV972" s="17"/>
      <c r="AW972" s="17"/>
      <c r="AX972" s="17"/>
      <c r="AY972" s="17"/>
      <c r="AZ972" s="17"/>
      <c r="BA972" s="17"/>
    </row>
    <row r="973" spans="2:53" ht="14" x14ac:dyDescent="0.3">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2"/>
      <c r="AP973" s="12"/>
      <c r="AQ973" s="11"/>
      <c r="AR973" s="11"/>
      <c r="AS973" s="11"/>
      <c r="AT973" s="11"/>
      <c r="AU973" s="11"/>
      <c r="AV973" s="11"/>
      <c r="AW973" s="11"/>
      <c r="AX973" s="11"/>
      <c r="AY973" s="11"/>
      <c r="AZ973" s="11"/>
      <c r="BA973" s="11"/>
    </row>
    <row r="974" spans="2:53" ht="14" x14ac:dyDescent="0.3">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c r="AJ974" s="17"/>
      <c r="AK974" s="17"/>
      <c r="AL974" s="17"/>
      <c r="AM974" s="17"/>
      <c r="AN974" s="17"/>
      <c r="AO974" s="18"/>
      <c r="AP974" s="18"/>
      <c r="AQ974" s="17"/>
      <c r="AR974" s="17"/>
      <c r="AS974" s="17"/>
      <c r="AT974" s="17"/>
      <c r="AU974" s="17"/>
      <c r="AV974" s="17"/>
      <c r="AW974" s="17"/>
      <c r="AX974" s="17"/>
      <c r="AY974" s="17"/>
      <c r="AZ974" s="17"/>
      <c r="BA974" s="17"/>
    </row>
    <row r="975" spans="2:53" ht="14" x14ac:dyDescent="0.3">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2"/>
      <c r="AP975" s="12"/>
      <c r="AQ975" s="11"/>
      <c r="AR975" s="11"/>
      <c r="AS975" s="11"/>
      <c r="AT975" s="11"/>
      <c r="AU975" s="11"/>
      <c r="AV975" s="11"/>
      <c r="AW975" s="11"/>
      <c r="AX975" s="11"/>
      <c r="AY975" s="11"/>
      <c r="AZ975" s="11"/>
      <c r="BA975" s="11"/>
    </row>
    <row r="976" spans="2:53" ht="14" x14ac:dyDescent="0.3">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c r="AF976" s="17"/>
      <c r="AG976" s="17"/>
      <c r="AH976" s="17"/>
      <c r="AI976" s="17"/>
      <c r="AJ976" s="17"/>
      <c r="AK976" s="17"/>
      <c r="AL976" s="17"/>
      <c r="AM976" s="17"/>
      <c r="AN976" s="17"/>
      <c r="AO976" s="18"/>
      <c r="AP976" s="18"/>
      <c r="AQ976" s="17"/>
      <c r="AR976" s="17"/>
      <c r="AS976" s="17"/>
      <c r="AT976" s="17"/>
      <c r="AU976" s="17"/>
      <c r="AV976" s="17"/>
      <c r="AW976" s="17"/>
      <c r="AX976" s="17"/>
      <c r="AY976" s="17"/>
      <c r="AZ976" s="17"/>
      <c r="BA976" s="17"/>
    </row>
    <row r="977" spans="2:53" ht="14" x14ac:dyDescent="0.3">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2"/>
      <c r="AP977" s="12"/>
      <c r="AQ977" s="11"/>
      <c r="AR977" s="11"/>
      <c r="AS977" s="11"/>
      <c r="AT977" s="11"/>
      <c r="AU977" s="11"/>
      <c r="AV977" s="11"/>
      <c r="AW977" s="11"/>
      <c r="AX977" s="11"/>
      <c r="AY977" s="11"/>
      <c r="AZ977" s="11"/>
      <c r="BA977" s="11"/>
    </row>
    <row r="978" spans="2:53" ht="14" x14ac:dyDescent="0.3">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c r="AF978" s="17"/>
      <c r="AG978" s="17"/>
      <c r="AH978" s="17"/>
      <c r="AI978" s="17"/>
      <c r="AJ978" s="17"/>
      <c r="AK978" s="17"/>
      <c r="AL978" s="17"/>
      <c r="AM978" s="17"/>
      <c r="AN978" s="17"/>
      <c r="AO978" s="18"/>
      <c r="AP978" s="18"/>
      <c r="AQ978" s="17"/>
      <c r="AR978" s="17"/>
      <c r="AS978" s="17"/>
      <c r="AT978" s="17"/>
      <c r="AU978" s="17"/>
      <c r="AV978" s="17"/>
      <c r="AW978" s="17"/>
      <c r="AX978" s="17"/>
      <c r="AY978" s="17"/>
      <c r="AZ978" s="17"/>
      <c r="BA978" s="17"/>
    </row>
    <row r="979" spans="2:53" ht="14" x14ac:dyDescent="0.3">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2"/>
      <c r="AP979" s="12"/>
      <c r="AQ979" s="11"/>
      <c r="AR979" s="11"/>
      <c r="AS979" s="11"/>
      <c r="AT979" s="11"/>
      <c r="AU979" s="11"/>
      <c r="AV979" s="11"/>
      <c r="AW979" s="11"/>
      <c r="AX979" s="11"/>
      <c r="AY979" s="11"/>
      <c r="AZ979" s="11"/>
      <c r="BA979" s="11"/>
    </row>
    <row r="980" spans="2:53" ht="14" x14ac:dyDescent="0.3">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c r="AF980" s="17"/>
      <c r="AG980" s="17"/>
      <c r="AH980" s="17"/>
      <c r="AI980" s="17"/>
      <c r="AJ980" s="17"/>
      <c r="AK980" s="17"/>
      <c r="AL980" s="17"/>
      <c r="AM980" s="17"/>
      <c r="AN980" s="17"/>
      <c r="AO980" s="18"/>
      <c r="AP980" s="18"/>
      <c r="AQ980" s="17"/>
      <c r="AR980" s="17"/>
      <c r="AS980" s="17"/>
      <c r="AT980" s="17"/>
      <c r="AU980" s="17"/>
      <c r="AV980" s="17"/>
      <c r="AW980" s="17"/>
      <c r="AX980" s="17"/>
      <c r="AY980" s="17"/>
      <c r="AZ980" s="17"/>
      <c r="BA980" s="17"/>
    </row>
    <row r="981" spans="2:53" ht="14" x14ac:dyDescent="0.3">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2"/>
      <c r="AP981" s="12"/>
      <c r="AQ981" s="11"/>
      <c r="AR981" s="11"/>
      <c r="AS981" s="11"/>
      <c r="AT981" s="11"/>
      <c r="AU981" s="11"/>
      <c r="AV981" s="11"/>
      <c r="AW981" s="11"/>
      <c r="AX981" s="11"/>
      <c r="AY981" s="11"/>
      <c r="AZ981" s="11"/>
      <c r="BA981" s="11"/>
    </row>
    <row r="982" spans="2:53" ht="14" x14ac:dyDescent="0.3">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c r="AF982" s="17"/>
      <c r="AG982" s="17"/>
      <c r="AH982" s="17"/>
      <c r="AI982" s="17"/>
      <c r="AJ982" s="17"/>
      <c r="AK982" s="17"/>
      <c r="AL982" s="17"/>
      <c r="AM982" s="17"/>
      <c r="AN982" s="17"/>
      <c r="AO982" s="18"/>
      <c r="AP982" s="18"/>
      <c r="AQ982" s="17"/>
      <c r="AR982" s="17"/>
      <c r="AS982" s="17"/>
      <c r="AT982" s="17"/>
      <c r="AU982" s="17"/>
      <c r="AV982" s="17"/>
      <c r="AW982" s="17"/>
      <c r="AX982" s="17"/>
      <c r="AY982" s="17"/>
      <c r="AZ982" s="17"/>
      <c r="BA982" s="17"/>
    </row>
    <row r="983" spans="2:53" ht="14" x14ac:dyDescent="0.3">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2"/>
      <c r="AP983" s="12"/>
      <c r="AQ983" s="11"/>
      <c r="AR983" s="11"/>
      <c r="AS983" s="11"/>
      <c r="AT983" s="11"/>
      <c r="AU983" s="11"/>
      <c r="AV983" s="11"/>
      <c r="AW983" s="11"/>
      <c r="AX983" s="11"/>
      <c r="AY983" s="11"/>
      <c r="AZ983" s="11"/>
      <c r="BA983" s="11"/>
    </row>
    <row r="984" spans="2:53" ht="14" x14ac:dyDescent="0.3">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c r="AF984" s="17"/>
      <c r="AG984" s="17"/>
      <c r="AH984" s="17"/>
      <c r="AI984" s="17"/>
      <c r="AJ984" s="17"/>
      <c r="AK984" s="17"/>
      <c r="AL984" s="17"/>
      <c r="AM984" s="17"/>
      <c r="AN984" s="17"/>
      <c r="AO984" s="18"/>
      <c r="AP984" s="18"/>
      <c r="AQ984" s="17"/>
      <c r="AR984" s="17"/>
      <c r="AS984" s="17"/>
      <c r="AT984" s="17"/>
      <c r="AU984" s="17"/>
      <c r="AV984" s="17"/>
      <c r="AW984" s="17"/>
      <c r="AX984" s="17"/>
      <c r="AY984" s="17"/>
      <c r="AZ984" s="17"/>
      <c r="BA984" s="17"/>
    </row>
    <row r="985" spans="2:53" ht="14" x14ac:dyDescent="0.3">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2"/>
      <c r="AP985" s="12"/>
      <c r="AQ985" s="11"/>
      <c r="AR985" s="11"/>
      <c r="AS985" s="11"/>
      <c r="AT985" s="11"/>
      <c r="AU985" s="11"/>
      <c r="AV985" s="11"/>
      <c r="AW985" s="11"/>
      <c r="AX985" s="11"/>
      <c r="AY985" s="11"/>
      <c r="AZ985" s="11"/>
      <c r="BA985" s="11"/>
    </row>
    <row r="986" spans="2:53" ht="14" x14ac:dyDescent="0.3">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c r="AF986" s="17"/>
      <c r="AG986" s="17"/>
      <c r="AH986" s="17"/>
      <c r="AI986" s="17"/>
      <c r="AJ986" s="17"/>
      <c r="AK986" s="17"/>
      <c r="AL986" s="17"/>
      <c r="AM986" s="17"/>
      <c r="AN986" s="17"/>
      <c r="AO986" s="18"/>
      <c r="AP986" s="18"/>
      <c r="AQ986" s="17"/>
      <c r="AR986" s="17"/>
      <c r="AS986" s="17"/>
      <c r="AT986" s="17"/>
      <c r="AU986" s="17"/>
      <c r="AV986" s="17"/>
      <c r="AW986" s="17"/>
      <c r="AX986" s="17"/>
      <c r="AY986" s="17"/>
      <c r="AZ986" s="17"/>
      <c r="BA986" s="17"/>
    </row>
    <row r="987" spans="2:53" ht="14" x14ac:dyDescent="0.3">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2"/>
      <c r="AP987" s="12"/>
      <c r="AQ987" s="11"/>
      <c r="AR987" s="11"/>
      <c r="AS987" s="11"/>
      <c r="AT987" s="11"/>
      <c r="AU987" s="11"/>
      <c r="AV987" s="11"/>
      <c r="AW987" s="11"/>
      <c r="AX987" s="11"/>
      <c r="AY987" s="11"/>
      <c r="AZ987" s="11"/>
      <c r="BA987" s="11"/>
    </row>
    <row r="988" spans="2:53" ht="14" x14ac:dyDescent="0.3">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c r="AF988" s="17"/>
      <c r="AG988" s="17"/>
      <c r="AH988" s="17"/>
      <c r="AI988" s="17"/>
      <c r="AJ988" s="17"/>
      <c r="AK988" s="17"/>
      <c r="AL988" s="17"/>
      <c r="AM988" s="17"/>
      <c r="AN988" s="17"/>
      <c r="AO988" s="18"/>
      <c r="AP988" s="18"/>
      <c r="AQ988" s="17"/>
      <c r="AR988" s="17"/>
      <c r="AS988" s="17"/>
      <c r="AT988" s="17"/>
      <c r="AU988" s="17"/>
      <c r="AV988" s="17"/>
      <c r="AW988" s="17"/>
      <c r="AX988" s="17"/>
      <c r="AY988" s="17"/>
      <c r="AZ988" s="17"/>
      <c r="BA988" s="17"/>
    </row>
    <row r="989" spans="2:53" ht="14" x14ac:dyDescent="0.3">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2"/>
      <c r="AP989" s="12"/>
      <c r="AQ989" s="11"/>
      <c r="AR989" s="11"/>
      <c r="AS989" s="11"/>
      <c r="AT989" s="11"/>
      <c r="AU989" s="11"/>
      <c r="AV989" s="11"/>
      <c r="AW989" s="11"/>
      <c r="AX989" s="11"/>
      <c r="AY989" s="11"/>
      <c r="AZ989" s="11"/>
      <c r="BA989" s="11"/>
    </row>
    <row r="990" spans="2:53" ht="14" x14ac:dyDescent="0.3">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c r="AF990" s="17"/>
      <c r="AG990" s="17"/>
      <c r="AH990" s="17"/>
      <c r="AI990" s="17"/>
      <c r="AJ990" s="17"/>
      <c r="AK990" s="17"/>
      <c r="AL990" s="17"/>
      <c r="AM990" s="17"/>
      <c r="AN990" s="17"/>
      <c r="AO990" s="18"/>
      <c r="AP990" s="18"/>
      <c r="AQ990" s="17"/>
      <c r="AR990" s="17"/>
      <c r="AS990" s="17"/>
      <c r="AT990" s="17"/>
      <c r="AU990" s="17"/>
      <c r="AV990" s="17"/>
      <c r="AW990" s="17"/>
      <c r="AX990" s="17"/>
      <c r="AY990" s="17"/>
      <c r="AZ990" s="17"/>
      <c r="BA990" s="17"/>
    </row>
    <row r="991" spans="2:53" ht="14" x14ac:dyDescent="0.3">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2"/>
      <c r="AP991" s="12"/>
      <c r="AQ991" s="11"/>
      <c r="AR991" s="11"/>
      <c r="AS991" s="11"/>
      <c r="AT991" s="11"/>
      <c r="AU991" s="11"/>
      <c r="AV991" s="11"/>
      <c r="AW991" s="11"/>
      <c r="AX991" s="11"/>
      <c r="AY991" s="11"/>
      <c r="AZ991" s="11"/>
      <c r="BA991" s="11"/>
    </row>
    <row r="992" spans="2:53" ht="14" x14ac:dyDescent="0.3">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c r="AH992" s="17"/>
      <c r="AI992" s="17"/>
      <c r="AJ992" s="17"/>
      <c r="AK992" s="17"/>
      <c r="AL992" s="17"/>
      <c r="AM992" s="17"/>
      <c r="AN992" s="17"/>
      <c r="AO992" s="18"/>
      <c r="AP992" s="18"/>
      <c r="AQ992" s="17"/>
      <c r="AR992" s="17"/>
      <c r="AS992" s="17"/>
      <c r="AT992" s="17"/>
      <c r="AU992" s="17"/>
      <c r="AV992" s="17"/>
      <c r="AW992" s="17"/>
      <c r="AX992" s="17"/>
      <c r="AY992" s="17"/>
      <c r="AZ992" s="17"/>
      <c r="BA992" s="17"/>
    </row>
    <row r="993" spans="2:53" ht="14" x14ac:dyDescent="0.3">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2"/>
      <c r="AP993" s="12"/>
      <c r="AQ993" s="11"/>
      <c r="AR993" s="11"/>
      <c r="AS993" s="11"/>
      <c r="AT993" s="11"/>
      <c r="AU993" s="11"/>
      <c r="AV993" s="11"/>
      <c r="AW993" s="11"/>
      <c r="AX993" s="11"/>
      <c r="AY993" s="11"/>
      <c r="AZ993" s="11"/>
      <c r="BA993" s="11"/>
    </row>
    <row r="994" spans="2:53" ht="14" x14ac:dyDescent="0.3">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c r="AJ994" s="17"/>
      <c r="AK994" s="17"/>
      <c r="AL994" s="17"/>
      <c r="AM994" s="17"/>
      <c r="AN994" s="17"/>
      <c r="AO994" s="18"/>
      <c r="AP994" s="18"/>
      <c r="AQ994" s="17"/>
      <c r="AR994" s="17"/>
      <c r="AS994" s="17"/>
      <c r="AT994" s="17"/>
      <c r="AU994" s="17"/>
      <c r="AV994" s="17"/>
      <c r="AW994" s="17"/>
      <c r="AX994" s="17"/>
      <c r="AY994" s="17"/>
      <c r="AZ994" s="17"/>
      <c r="BA994" s="17"/>
    </row>
    <row r="995" spans="2:53" ht="14" x14ac:dyDescent="0.3">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2"/>
      <c r="AP995" s="12"/>
      <c r="AQ995" s="11"/>
      <c r="AR995" s="11"/>
      <c r="AS995" s="11"/>
      <c r="AT995" s="11"/>
      <c r="AU995" s="11"/>
      <c r="AV995" s="11"/>
      <c r="AW995" s="11"/>
      <c r="AX995" s="11"/>
      <c r="AY995" s="11"/>
      <c r="AZ995" s="11"/>
      <c r="BA995" s="11"/>
    </row>
    <row r="996" spans="2:53" ht="14" x14ac:dyDescent="0.3">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c r="AH996" s="17"/>
      <c r="AI996" s="17"/>
      <c r="AJ996" s="17"/>
      <c r="AK996" s="17"/>
      <c r="AL996" s="17"/>
      <c r="AM996" s="17"/>
      <c r="AN996" s="17"/>
      <c r="AO996" s="18"/>
      <c r="AP996" s="18"/>
      <c r="AQ996" s="17"/>
      <c r="AR996" s="17"/>
      <c r="AS996" s="17"/>
      <c r="AT996" s="17"/>
      <c r="AU996" s="17"/>
      <c r="AV996" s="17"/>
      <c r="AW996" s="17"/>
      <c r="AX996" s="17"/>
      <c r="AY996" s="17"/>
      <c r="AZ996" s="17"/>
      <c r="BA996" s="17"/>
    </row>
    <row r="997" spans="2:53" ht="14" x14ac:dyDescent="0.3">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2"/>
      <c r="AP997" s="12"/>
      <c r="AQ997" s="11"/>
      <c r="AR997" s="11"/>
      <c r="AS997" s="11"/>
      <c r="AT997" s="11"/>
      <c r="AU997" s="11"/>
      <c r="AV997" s="11"/>
      <c r="AW997" s="11"/>
      <c r="AX997" s="11"/>
      <c r="AY997" s="11"/>
      <c r="AZ997" s="11"/>
      <c r="BA997" s="11"/>
    </row>
    <row r="998" spans="2:53" ht="14" x14ac:dyDescent="0.3">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c r="AG998" s="17"/>
      <c r="AH998" s="17"/>
      <c r="AI998" s="17"/>
      <c r="AJ998" s="17"/>
      <c r="AK998" s="17"/>
      <c r="AL998" s="17"/>
      <c r="AM998" s="17"/>
      <c r="AN998" s="17"/>
      <c r="AO998" s="18"/>
      <c r="AP998" s="18"/>
      <c r="AQ998" s="17"/>
      <c r="AR998" s="17"/>
      <c r="AS998" s="17"/>
      <c r="AT998" s="17"/>
      <c r="AU998" s="17"/>
      <c r="AV998" s="17"/>
      <c r="AW998" s="17"/>
      <c r="AX998" s="17"/>
      <c r="AY998" s="17"/>
      <c r="AZ998" s="17"/>
      <c r="BA998" s="17"/>
    </row>
  </sheetData>
  <mergeCells count="1">
    <mergeCell ref="S31:V3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00"/>
  <sheetViews>
    <sheetView workbookViewId="0"/>
  </sheetViews>
  <sheetFormatPr defaultColWidth="12.6328125" defaultRowHeight="15.75" customHeight="1" x14ac:dyDescent="0.25"/>
  <cols>
    <col min="1" max="1" width="39.453125" customWidth="1"/>
    <col min="2" max="2" width="51.7265625" customWidth="1"/>
    <col min="3" max="3" width="34.453125" customWidth="1"/>
    <col min="4" max="4" width="39.7265625" customWidth="1"/>
    <col min="5" max="5" width="39.453125" customWidth="1"/>
    <col min="6" max="6" width="53.7265625" customWidth="1"/>
    <col min="7" max="29" width="39.7265625" customWidth="1"/>
  </cols>
  <sheetData>
    <row r="1" spans="1:29" ht="27" customHeight="1" x14ac:dyDescent="0.35">
      <c r="A1" s="19" t="s">
        <v>711</v>
      </c>
      <c r="B1" s="19" t="s">
        <v>712</v>
      </c>
      <c r="C1" s="19" t="s">
        <v>713</v>
      </c>
      <c r="D1" s="19" t="s">
        <v>714</v>
      </c>
      <c r="E1" s="19" t="s">
        <v>715</v>
      </c>
      <c r="F1" s="19" t="s">
        <v>716</v>
      </c>
      <c r="G1" s="20"/>
      <c r="H1" s="20"/>
      <c r="I1" s="20"/>
      <c r="J1" s="20"/>
      <c r="K1" s="20"/>
      <c r="L1" s="20"/>
      <c r="M1" s="20"/>
      <c r="N1" s="20"/>
      <c r="O1" s="20"/>
      <c r="P1" s="20"/>
      <c r="Q1" s="20"/>
      <c r="R1" s="20"/>
      <c r="S1" s="20"/>
      <c r="T1" s="20"/>
      <c r="U1" s="20"/>
      <c r="V1" s="20"/>
      <c r="W1" s="20"/>
      <c r="X1" s="20"/>
      <c r="Y1" s="20"/>
      <c r="Z1" s="20"/>
      <c r="AA1" s="20"/>
      <c r="AB1" s="20"/>
      <c r="AC1" s="20"/>
    </row>
    <row r="2" spans="1:29" ht="45" customHeight="1" x14ac:dyDescent="0.35">
      <c r="A2" s="20" t="s">
        <v>717</v>
      </c>
      <c r="B2" s="20" t="s">
        <v>718</v>
      </c>
      <c r="C2" s="20" t="s">
        <v>719</v>
      </c>
      <c r="D2" s="20" t="s">
        <v>720</v>
      </c>
      <c r="E2" s="20" t="s">
        <v>717</v>
      </c>
      <c r="F2" s="20" t="s">
        <v>721</v>
      </c>
      <c r="G2" s="20"/>
      <c r="H2" s="20"/>
      <c r="I2" s="20"/>
      <c r="J2" s="20"/>
      <c r="K2" s="20"/>
      <c r="L2" s="20"/>
      <c r="M2" s="20"/>
      <c r="N2" s="20"/>
      <c r="O2" s="20"/>
      <c r="P2" s="20"/>
      <c r="Q2" s="20"/>
      <c r="R2" s="20"/>
      <c r="S2" s="20"/>
      <c r="T2" s="20"/>
      <c r="U2" s="20"/>
      <c r="V2" s="20"/>
      <c r="W2" s="20"/>
      <c r="X2" s="20"/>
      <c r="Y2" s="20"/>
      <c r="Z2" s="20"/>
      <c r="AA2" s="20"/>
      <c r="AB2" s="20"/>
      <c r="AC2" s="20"/>
    </row>
    <row r="3" spans="1:29" ht="30.75" customHeight="1" x14ac:dyDescent="0.35">
      <c r="A3" s="20" t="s">
        <v>722</v>
      </c>
      <c r="B3" s="20" t="s">
        <v>723</v>
      </c>
      <c r="C3" s="20" t="s">
        <v>724</v>
      </c>
      <c r="D3" s="20" t="s">
        <v>725</v>
      </c>
      <c r="E3" s="20" t="s">
        <v>726</v>
      </c>
      <c r="F3" s="20" t="s">
        <v>727</v>
      </c>
      <c r="G3" s="20"/>
      <c r="H3" s="20"/>
      <c r="I3" s="20"/>
      <c r="J3" s="20"/>
      <c r="K3" s="20"/>
      <c r="L3" s="20"/>
      <c r="M3" s="20"/>
      <c r="N3" s="20"/>
      <c r="O3" s="20"/>
      <c r="P3" s="20"/>
      <c r="Q3" s="20"/>
      <c r="R3" s="20"/>
      <c r="S3" s="20"/>
      <c r="T3" s="20"/>
      <c r="U3" s="20"/>
      <c r="V3" s="20"/>
      <c r="W3" s="20"/>
      <c r="X3" s="20"/>
      <c r="Y3" s="20"/>
      <c r="Z3" s="20"/>
      <c r="AA3" s="20"/>
      <c r="AB3" s="20"/>
      <c r="AC3" s="20"/>
    </row>
    <row r="4" spans="1:29" ht="65.25" customHeight="1" x14ac:dyDescent="0.35">
      <c r="A4" s="20" t="s">
        <v>728</v>
      </c>
      <c r="B4" s="20" t="s">
        <v>729</v>
      </c>
      <c r="C4" s="20" t="s">
        <v>730</v>
      </c>
      <c r="D4" s="20" t="s">
        <v>731</v>
      </c>
      <c r="E4" s="20" t="s">
        <v>732</v>
      </c>
      <c r="F4" s="20" t="s">
        <v>733</v>
      </c>
      <c r="G4" s="20"/>
      <c r="H4" s="20"/>
      <c r="I4" s="20"/>
      <c r="J4" s="20"/>
      <c r="K4" s="20"/>
      <c r="L4" s="20"/>
      <c r="M4" s="20"/>
      <c r="N4" s="20"/>
      <c r="O4" s="20"/>
      <c r="P4" s="20"/>
      <c r="Q4" s="20"/>
      <c r="R4" s="20"/>
      <c r="S4" s="20"/>
      <c r="T4" s="20"/>
      <c r="U4" s="20"/>
      <c r="V4" s="20"/>
      <c r="W4" s="20"/>
      <c r="X4" s="20"/>
      <c r="Y4" s="20"/>
      <c r="Z4" s="20"/>
      <c r="AA4" s="20"/>
      <c r="AB4" s="20"/>
      <c r="AC4" s="20"/>
    </row>
    <row r="5" spans="1:29" ht="108" customHeight="1" x14ac:dyDescent="0.35">
      <c r="A5" s="20" t="s">
        <v>734</v>
      </c>
      <c r="B5" s="20" t="s">
        <v>734</v>
      </c>
      <c r="C5" s="20" t="s">
        <v>735</v>
      </c>
      <c r="D5" s="20" t="s">
        <v>736</v>
      </c>
      <c r="E5" s="20" t="s">
        <v>734</v>
      </c>
      <c r="F5" s="20" t="s">
        <v>734</v>
      </c>
      <c r="G5" s="20"/>
      <c r="H5" s="20"/>
      <c r="I5" s="20"/>
      <c r="J5" s="20"/>
      <c r="K5" s="20"/>
      <c r="L5" s="20"/>
      <c r="M5" s="20"/>
      <c r="N5" s="20"/>
      <c r="O5" s="20"/>
      <c r="P5" s="20"/>
      <c r="Q5" s="20"/>
      <c r="R5" s="20"/>
      <c r="S5" s="20"/>
      <c r="T5" s="20"/>
      <c r="U5" s="20"/>
      <c r="V5" s="20"/>
      <c r="W5" s="20"/>
      <c r="X5" s="20"/>
      <c r="Y5" s="20"/>
      <c r="Z5" s="20"/>
      <c r="AA5" s="20"/>
      <c r="AB5" s="20"/>
      <c r="AC5" s="20"/>
    </row>
    <row r="6" spans="1:29" ht="28.5" customHeight="1" x14ac:dyDescent="0.35">
      <c r="A6" s="20" t="s">
        <v>737</v>
      </c>
      <c r="B6" s="20" t="s">
        <v>738</v>
      </c>
      <c r="C6" s="20" t="s">
        <v>739</v>
      </c>
      <c r="D6" s="20"/>
      <c r="E6" s="20" t="s">
        <v>737</v>
      </c>
      <c r="F6" s="20" t="s">
        <v>738</v>
      </c>
      <c r="G6" s="20"/>
      <c r="H6" s="20"/>
      <c r="I6" s="20"/>
      <c r="J6" s="20"/>
      <c r="K6" s="20"/>
      <c r="L6" s="20"/>
      <c r="M6" s="20"/>
      <c r="N6" s="20"/>
      <c r="O6" s="20"/>
      <c r="P6" s="20"/>
      <c r="Q6" s="20"/>
      <c r="R6" s="20"/>
      <c r="S6" s="20"/>
      <c r="T6" s="20"/>
      <c r="U6" s="20"/>
      <c r="V6" s="20"/>
      <c r="W6" s="20"/>
      <c r="X6" s="20"/>
      <c r="Y6" s="20"/>
      <c r="Z6" s="20"/>
      <c r="AA6" s="20"/>
      <c r="AB6" s="20"/>
      <c r="AC6" s="20"/>
    </row>
    <row r="7" spans="1:29" ht="38.25" customHeight="1" x14ac:dyDescent="0.35">
      <c r="A7" s="20" t="s">
        <v>740</v>
      </c>
      <c r="B7" s="20" t="s">
        <v>741</v>
      </c>
      <c r="C7" s="20" t="s">
        <v>742</v>
      </c>
      <c r="D7" s="20"/>
      <c r="E7" s="20" t="s">
        <v>740</v>
      </c>
      <c r="F7" s="20" t="s">
        <v>743</v>
      </c>
      <c r="G7" s="20"/>
      <c r="H7" s="20"/>
      <c r="I7" s="20"/>
      <c r="J7" s="20"/>
      <c r="K7" s="20"/>
      <c r="L7" s="20"/>
      <c r="M7" s="20"/>
      <c r="N7" s="20"/>
      <c r="O7" s="20"/>
      <c r="P7" s="20"/>
      <c r="Q7" s="20"/>
      <c r="R7" s="20"/>
      <c r="S7" s="20"/>
      <c r="T7" s="20"/>
      <c r="U7" s="20"/>
      <c r="V7" s="20"/>
      <c r="W7" s="20"/>
      <c r="X7" s="20"/>
      <c r="Y7" s="20"/>
      <c r="Z7" s="20"/>
      <c r="AA7" s="20"/>
      <c r="AB7" s="20"/>
      <c r="AC7" s="20"/>
    </row>
    <row r="8" spans="1:29" ht="36.75" customHeight="1" x14ac:dyDescent="0.35">
      <c r="A8" s="20" t="s">
        <v>744</v>
      </c>
      <c r="B8" s="20"/>
      <c r="C8" s="20" t="s">
        <v>745</v>
      </c>
      <c r="D8" s="20"/>
      <c r="E8" s="20"/>
      <c r="F8" s="20"/>
      <c r="G8" s="20"/>
      <c r="H8" s="20"/>
      <c r="I8" s="20"/>
      <c r="J8" s="20"/>
      <c r="K8" s="20"/>
      <c r="L8" s="20"/>
      <c r="M8" s="20"/>
      <c r="N8" s="20"/>
      <c r="O8" s="20"/>
      <c r="P8" s="20"/>
      <c r="Q8" s="20"/>
      <c r="R8" s="20"/>
      <c r="S8" s="20"/>
      <c r="T8" s="20"/>
      <c r="U8" s="20"/>
      <c r="V8" s="20"/>
      <c r="W8" s="20"/>
      <c r="X8" s="20"/>
      <c r="Y8" s="20"/>
      <c r="Z8" s="20"/>
      <c r="AA8" s="20"/>
      <c r="AB8" s="20"/>
      <c r="AC8" s="20"/>
    </row>
    <row r="9" spans="1:29" ht="15.5" x14ac:dyDescent="0.35">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row>
    <row r="10" spans="1:29" ht="15.5" x14ac:dyDescent="0.35">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row>
    <row r="11" spans="1:29" ht="15.5" x14ac:dyDescent="0.35">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row>
    <row r="12" spans="1:29" ht="15.5" x14ac:dyDescent="0.35">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row>
    <row r="13" spans="1:29" ht="15.5" x14ac:dyDescent="0.35">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row>
    <row r="14" spans="1:29" ht="15.5" x14ac:dyDescent="0.35">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row>
    <row r="15" spans="1:29" ht="15.5" x14ac:dyDescent="0.3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row>
    <row r="16" spans="1:29" ht="15.5" x14ac:dyDescent="0.35">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row>
    <row r="17" spans="1:29" ht="15.5" x14ac:dyDescent="0.35">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row>
    <row r="18" spans="1:29" ht="15.5" x14ac:dyDescent="0.35">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row>
    <row r="19" spans="1:29" ht="15.5" x14ac:dyDescent="0.35">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row>
    <row r="20" spans="1:29" ht="15.5" x14ac:dyDescent="0.35">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row>
    <row r="21" spans="1:29" ht="15.5" x14ac:dyDescent="0.35">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row>
    <row r="22" spans="1:29" ht="15.5" x14ac:dyDescent="0.35">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row>
    <row r="23" spans="1:29" ht="15.5" x14ac:dyDescent="0.35">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row>
    <row r="24" spans="1:29" ht="15.5" x14ac:dyDescent="0.35">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row>
    <row r="25" spans="1:29" ht="15.5" x14ac:dyDescent="0.3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row>
    <row r="26" spans="1:29" ht="15.5" x14ac:dyDescent="0.35">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row>
    <row r="27" spans="1:29" ht="15.5" x14ac:dyDescent="0.35">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row>
    <row r="28" spans="1:29" ht="15.5" x14ac:dyDescent="0.35">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row>
    <row r="29" spans="1:29" ht="15.5" x14ac:dyDescent="0.35">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row>
    <row r="30" spans="1:29" ht="15.5" x14ac:dyDescent="0.35">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row>
    <row r="31" spans="1:29" ht="15.5" x14ac:dyDescent="0.35">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row>
    <row r="32" spans="1:29" ht="15.5" x14ac:dyDescent="0.35">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row>
    <row r="33" spans="1:29" ht="15.5" x14ac:dyDescent="0.35">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row>
    <row r="34" spans="1:29" ht="15.5" x14ac:dyDescent="0.35">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row>
    <row r="35" spans="1:29" ht="15.5" x14ac:dyDescent="0.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row>
    <row r="36" spans="1:29" ht="15.5" x14ac:dyDescent="0.35">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row>
    <row r="37" spans="1:29" ht="15.5" x14ac:dyDescent="0.35">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row>
    <row r="38" spans="1:29" ht="15.5" x14ac:dyDescent="0.35">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row>
    <row r="39" spans="1:29" ht="15.5" x14ac:dyDescent="0.35">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row>
    <row r="40" spans="1:29" ht="15.5" x14ac:dyDescent="0.35">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row>
    <row r="41" spans="1:29" ht="15.5" x14ac:dyDescent="0.35">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row>
    <row r="42" spans="1:29" ht="15.5" x14ac:dyDescent="0.35">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row>
    <row r="43" spans="1:29" ht="15.5" x14ac:dyDescent="0.35">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row>
    <row r="44" spans="1:29" ht="15.5" x14ac:dyDescent="0.35">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row>
    <row r="45" spans="1:29" ht="15.5" x14ac:dyDescent="0.3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row>
    <row r="46" spans="1:29" ht="15.5" x14ac:dyDescent="0.35">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row>
    <row r="47" spans="1:29" ht="15.5" x14ac:dyDescent="0.35">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row>
    <row r="48" spans="1:29" ht="15.5" x14ac:dyDescent="0.35">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row>
    <row r="49" spans="1:29" ht="15.5" x14ac:dyDescent="0.35">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row>
    <row r="50" spans="1:29" ht="15.5" x14ac:dyDescent="0.35">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row>
    <row r="51" spans="1:29" ht="15.5" x14ac:dyDescent="0.35">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row>
    <row r="52" spans="1:29" ht="15.5" x14ac:dyDescent="0.35">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row>
    <row r="53" spans="1:29" ht="15.5" x14ac:dyDescent="0.35">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row>
    <row r="54" spans="1:29" ht="15.5" x14ac:dyDescent="0.35">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row>
    <row r="55" spans="1:29" ht="15.5" x14ac:dyDescent="0.3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row>
    <row r="56" spans="1:29" ht="15.5" x14ac:dyDescent="0.35">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row>
    <row r="57" spans="1:29" ht="15.5" x14ac:dyDescent="0.35">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row>
    <row r="58" spans="1:29" ht="15.5" x14ac:dyDescent="0.35">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row>
    <row r="59" spans="1:29" ht="15.5" x14ac:dyDescent="0.35">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row>
    <row r="60" spans="1:29" ht="15.5" x14ac:dyDescent="0.35">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row>
    <row r="61" spans="1:29" ht="15.5" x14ac:dyDescent="0.3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row>
    <row r="62" spans="1:29" ht="15.5" x14ac:dyDescent="0.3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row>
    <row r="63" spans="1:29" ht="15.5" x14ac:dyDescent="0.35">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row>
    <row r="64" spans="1:29" ht="15.5" x14ac:dyDescent="0.35">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row>
    <row r="65" spans="1:29" ht="15.5" x14ac:dyDescent="0.3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row>
    <row r="66" spans="1:29" ht="15.5" x14ac:dyDescent="0.35">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row>
    <row r="67" spans="1:29" ht="15.5" x14ac:dyDescent="0.35">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row>
    <row r="68" spans="1:29" ht="15.5" x14ac:dyDescent="0.35">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row>
    <row r="69" spans="1:29" ht="15.5" x14ac:dyDescent="0.35">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row>
    <row r="70" spans="1:29" ht="15.5" x14ac:dyDescent="0.35">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row>
    <row r="71" spans="1:29" ht="15.5" x14ac:dyDescent="0.35">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row>
    <row r="72" spans="1:29" ht="15.5" x14ac:dyDescent="0.35">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row>
    <row r="73" spans="1:29" ht="15.5" x14ac:dyDescent="0.35">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row>
    <row r="74" spans="1:29" ht="15.5" x14ac:dyDescent="0.35">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row>
    <row r="75" spans="1:29" ht="15.5" x14ac:dyDescent="0.3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row>
    <row r="76" spans="1:29" ht="15.5" x14ac:dyDescent="0.35">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row>
    <row r="77" spans="1:29" ht="15.5" x14ac:dyDescent="0.35">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row>
    <row r="78" spans="1:29" ht="15.5" x14ac:dyDescent="0.35">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row>
    <row r="79" spans="1:29" ht="15.5" x14ac:dyDescent="0.35">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row>
    <row r="80" spans="1:29" ht="15.5" x14ac:dyDescent="0.35">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row>
    <row r="81" spans="1:29" ht="15.5" x14ac:dyDescent="0.35">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row>
    <row r="82" spans="1:29" ht="15.5" x14ac:dyDescent="0.35">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row>
    <row r="83" spans="1:29" ht="15.5" x14ac:dyDescent="0.35">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row>
    <row r="84" spans="1:29" ht="15.5" x14ac:dyDescent="0.35">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row>
    <row r="85" spans="1:29" ht="15.5" x14ac:dyDescent="0.3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row>
    <row r="86" spans="1:29" ht="15.5" x14ac:dyDescent="0.35">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row>
    <row r="87" spans="1:29" ht="15.5" x14ac:dyDescent="0.35">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row>
    <row r="88" spans="1:29" ht="15.5" x14ac:dyDescent="0.35">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row>
    <row r="89" spans="1:29" ht="15.5" x14ac:dyDescent="0.35">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row>
    <row r="90" spans="1:29" ht="15.5" x14ac:dyDescent="0.35">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row>
    <row r="91" spans="1:29" ht="15.5" x14ac:dyDescent="0.35">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row>
    <row r="92" spans="1:29" ht="15.5" x14ac:dyDescent="0.35">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row>
    <row r="93" spans="1:29" ht="15.5" x14ac:dyDescent="0.35">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row>
    <row r="94" spans="1:29" ht="15.5" x14ac:dyDescent="0.3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row>
    <row r="95" spans="1:29" ht="15.5" x14ac:dyDescent="0.3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row>
    <row r="96" spans="1:29" ht="15.5" x14ac:dyDescent="0.35">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row>
    <row r="97" spans="1:29" ht="15.5" x14ac:dyDescent="0.35">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row>
    <row r="98" spans="1:29" ht="15.5" x14ac:dyDescent="0.35">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row>
    <row r="99" spans="1:29" ht="15.5" x14ac:dyDescent="0.35">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row>
    <row r="100" spans="1:29" ht="15.5" x14ac:dyDescent="0.3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row>
    <row r="101" spans="1:29" ht="15.5" x14ac:dyDescent="0.3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row>
    <row r="102" spans="1:29" ht="15.5" x14ac:dyDescent="0.3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row>
    <row r="103" spans="1:29" ht="15.5" x14ac:dyDescent="0.35">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row>
    <row r="104" spans="1:29" ht="15.5" x14ac:dyDescent="0.35">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row>
    <row r="105" spans="1:29" ht="15.5" x14ac:dyDescent="0.3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row>
    <row r="106" spans="1:29" ht="15.5" x14ac:dyDescent="0.3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row>
    <row r="107" spans="1:29" ht="15.5" x14ac:dyDescent="0.3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row>
    <row r="108" spans="1:29" ht="15.5" x14ac:dyDescent="0.3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row>
    <row r="109" spans="1:29" ht="15.5" x14ac:dyDescent="0.3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row>
    <row r="110" spans="1:29" ht="15.5" x14ac:dyDescent="0.3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row>
    <row r="111" spans="1:29" ht="15.5" x14ac:dyDescent="0.3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row>
    <row r="112" spans="1:29" ht="15.5" x14ac:dyDescent="0.3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row>
    <row r="113" spans="1:29" ht="15.5" x14ac:dyDescent="0.3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row>
    <row r="114" spans="1:29" ht="15.5" x14ac:dyDescent="0.3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row>
    <row r="115" spans="1:29" ht="15.5" x14ac:dyDescent="0.3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row>
    <row r="116" spans="1:29" ht="15.5" x14ac:dyDescent="0.3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row>
    <row r="117" spans="1:29" ht="15.5" x14ac:dyDescent="0.3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row>
    <row r="118" spans="1:29" ht="15.5" x14ac:dyDescent="0.3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row>
    <row r="119" spans="1:29" ht="15.5" x14ac:dyDescent="0.3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row>
    <row r="120" spans="1:29" ht="15.5" x14ac:dyDescent="0.3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row>
    <row r="121" spans="1:29" ht="15.5" x14ac:dyDescent="0.3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row>
    <row r="122" spans="1:29" ht="15.5" x14ac:dyDescent="0.3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row>
    <row r="123" spans="1:29" ht="15.5" x14ac:dyDescent="0.3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row>
    <row r="124" spans="1:29" ht="15.5" x14ac:dyDescent="0.3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row>
    <row r="125" spans="1:29" ht="15.5" x14ac:dyDescent="0.3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row>
    <row r="126" spans="1:29" ht="15.5" x14ac:dyDescent="0.3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row>
    <row r="127" spans="1:29" ht="15.5" x14ac:dyDescent="0.3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row>
    <row r="128" spans="1:29" ht="15.5" x14ac:dyDescent="0.3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row>
    <row r="129" spans="1:29" ht="15.5" x14ac:dyDescent="0.3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row>
    <row r="130" spans="1:29" ht="15.5" x14ac:dyDescent="0.3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row>
    <row r="131" spans="1:29" ht="15.5" x14ac:dyDescent="0.3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row>
    <row r="132" spans="1:29" ht="15.5" x14ac:dyDescent="0.3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row>
    <row r="133" spans="1:29" ht="15.5" x14ac:dyDescent="0.3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row>
    <row r="134" spans="1:29" ht="15.5" x14ac:dyDescent="0.3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row>
    <row r="135" spans="1:29" ht="15.5" x14ac:dyDescent="0.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row>
    <row r="136" spans="1:29" ht="15.5" x14ac:dyDescent="0.35">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row>
    <row r="137" spans="1:29" ht="15.5" x14ac:dyDescent="0.35">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row>
    <row r="138" spans="1:29" ht="15.5" x14ac:dyDescent="0.35">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row>
    <row r="139" spans="1:29" ht="15.5" x14ac:dyDescent="0.35">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row>
    <row r="140" spans="1:29" ht="15.5" x14ac:dyDescent="0.35">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row>
    <row r="141" spans="1:29" ht="15.5" x14ac:dyDescent="0.35">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row>
    <row r="142" spans="1:29" ht="15.5" x14ac:dyDescent="0.35">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row>
    <row r="143" spans="1:29" ht="15.5" x14ac:dyDescent="0.35">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row>
    <row r="144" spans="1:29" ht="15.5" x14ac:dyDescent="0.35">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row>
    <row r="145" spans="1:29" ht="15.5" x14ac:dyDescent="0.3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row>
    <row r="146" spans="1:29" ht="15.5" x14ac:dyDescent="0.35">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row>
    <row r="147" spans="1:29" ht="15.5" x14ac:dyDescent="0.35">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row>
    <row r="148" spans="1:29" ht="15.5" x14ac:dyDescent="0.35">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row>
    <row r="149" spans="1:29" ht="15.5" x14ac:dyDescent="0.35">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row>
    <row r="150" spans="1:29" ht="15.5" x14ac:dyDescent="0.35">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row>
    <row r="151" spans="1:29" ht="15.5" x14ac:dyDescent="0.35">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row>
    <row r="152" spans="1:29" ht="15.5" x14ac:dyDescent="0.35">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row>
    <row r="153" spans="1:29" ht="15.5" x14ac:dyDescent="0.35">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row>
    <row r="154" spans="1:29" ht="15.5" x14ac:dyDescent="0.35">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row>
    <row r="155" spans="1:29" ht="15.5" x14ac:dyDescent="0.3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row>
    <row r="156" spans="1:29" ht="15.5" x14ac:dyDescent="0.35">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row>
    <row r="157" spans="1:29" ht="15.5" x14ac:dyDescent="0.35">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row>
    <row r="158" spans="1:29" ht="15.5" x14ac:dyDescent="0.35">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row>
    <row r="159" spans="1:29" ht="15.5" x14ac:dyDescent="0.35">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row>
    <row r="160" spans="1:29" ht="15.5" x14ac:dyDescent="0.35">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row>
    <row r="161" spans="1:29" ht="15.5" x14ac:dyDescent="0.35">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row>
    <row r="162" spans="1:29" ht="15.5" x14ac:dyDescent="0.35">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row>
    <row r="163" spans="1:29" ht="15.5" x14ac:dyDescent="0.35">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row>
    <row r="164" spans="1:29" ht="15.5" x14ac:dyDescent="0.35">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row>
    <row r="165" spans="1:29" ht="15.5" x14ac:dyDescent="0.3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row>
    <row r="166" spans="1:29" ht="15.5" x14ac:dyDescent="0.35">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row>
    <row r="167" spans="1:29" ht="15.5" x14ac:dyDescent="0.35">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row>
    <row r="168" spans="1:29" ht="15.5" x14ac:dyDescent="0.35">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row>
    <row r="169" spans="1:29" ht="15.5" x14ac:dyDescent="0.35">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row>
    <row r="170" spans="1:29" ht="15.5" x14ac:dyDescent="0.35">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row>
    <row r="171" spans="1:29" ht="15.5" x14ac:dyDescent="0.35">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row>
    <row r="172" spans="1:29" ht="15.5" x14ac:dyDescent="0.35">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row>
    <row r="173" spans="1:29" ht="15.5" x14ac:dyDescent="0.35">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row>
    <row r="174" spans="1:29" ht="15.5" x14ac:dyDescent="0.35">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row>
    <row r="175" spans="1:29" ht="15.5" x14ac:dyDescent="0.3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row>
    <row r="176" spans="1:29" ht="15.5" x14ac:dyDescent="0.35">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row>
    <row r="177" spans="1:29" ht="15.5" x14ac:dyDescent="0.35">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row>
    <row r="178" spans="1:29" ht="15.5" x14ac:dyDescent="0.35">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row>
    <row r="179" spans="1:29" ht="15.5" x14ac:dyDescent="0.35">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row>
    <row r="180" spans="1:29" ht="15.5" x14ac:dyDescent="0.35">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row>
    <row r="181" spans="1:29" ht="15.5" x14ac:dyDescent="0.35">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row>
    <row r="182" spans="1:29" ht="15.5" x14ac:dyDescent="0.35">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row>
    <row r="183" spans="1:29" ht="15.5" x14ac:dyDescent="0.35">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row>
    <row r="184" spans="1:29" ht="15.5" x14ac:dyDescent="0.3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row>
    <row r="185" spans="1:29" ht="15.5" x14ac:dyDescent="0.3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row>
    <row r="186" spans="1:29" ht="15.5" x14ac:dyDescent="0.35">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row>
    <row r="187" spans="1:29" ht="15.5" x14ac:dyDescent="0.35">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row>
    <row r="188" spans="1:29" ht="15.5" x14ac:dyDescent="0.35">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row>
    <row r="189" spans="1:29" ht="15.5" x14ac:dyDescent="0.35">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row>
    <row r="190" spans="1:29" ht="15.5" x14ac:dyDescent="0.35">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row>
    <row r="191" spans="1:29" ht="15.5" x14ac:dyDescent="0.35">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row>
    <row r="192" spans="1:29" ht="15.5" x14ac:dyDescent="0.35">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row>
    <row r="193" spans="1:29" ht="15.5" x14ac:dyDescent="0.35">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row>
    <row r="194" spans="1:29" ht="15.5" x14ac:dyDescent="0.35">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row>
    <row r="195" spans="1:29" ht="15.5" x14ac:dyDescent="0.3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row>
    <row r="196" spans="1:29" ht="15.5" x14ac:dyDescent="0.35">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row>
    <row r="197" spans="1:29" ht="15.5" x14ac:dyDescent="0.35">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row>
    <row r="198" spans="1:29" ht="15.5" x14ac:dyDescent="0.35">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row>
    <row r="199" spans="1:29" ht="15.5" x14ac:dyDescent="0.35">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row>
    <row r="200" spans="1:29" ht="15.5" x14ac:dyDescent="0.35">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row>
    <row r="201" spans="1:29" ht="15.5" x14ac:dyDescent="0.35">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row>
    <row r="202" spans="1:29" ht="15.5" x14ac:dyDescent="0.35">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row>
    <row r="203" spans="1:29" ht="15.5" x14ac:dyDescent="0.35">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row>
    <row r="204" spans="1:29" ht="15.5" x14ac:dyDescent="0.35">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row>
    <row r="205" spans="1:29" ht="15.5" x14ac:dyDescent="0.3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row>
    <row r="206" spans="1:29" ht="15.5" x14ac:dyDescent="0.35">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row>
    <row r="207" spans="1:29" ht="15.5" x14ac:dyDescent="0.35">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row>
    <row r="208" spans="1:29" ht="15.5" x14ac:dyDescent="0.35">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row>
    <row r="209" spans="1:29" ht="15.5" x14ac:dyDescent="0.35">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row>
    <row r="210" spans="1:29" ht="15.5" x14ac:dyDescent="0.35">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row>
    <row r="211" spans="1:29" ht="15.5" x14ac:dyDescent="0.35">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row>
    <row r="212" spans="1:29" ht="15.5" x14ac:dyDescent="0.35">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row>
    <row r="213" spans="1:29" ht="15.5" x14ac:dyDescent="0.35">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row>
    <row r="214" spans="1:29" ht="15.5" x14ac:dyDescent="0.35">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row>
    <row r="215" spans="1:29" ht="15.5" x14ac:dyDescent="0.3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row>
    <row r="216" spans="1:29" ht="15.5" x14ac:dyDescent="0.35">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row>
    <row r="217" spans="1:29" ht="15.5" x14ac:dyDescent="0.35">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row>
    <row r="218" spans="1:29" ht="15.5" x14ac:dyDescent="0.35">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row>
    <row r="219" spans="1:29" ht="15.5" x14ac:dyDescent="0.35">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row>
    <row r="220" spans="1:29" ht="15.5" x14ac:dyDescent="0.35">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row>
    <row r="221" spans="1:29" ht="15.5" x14ac:dyDescent="0.35">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row>
    <row r="222" spans="1:29" ht="15.5" x14ac:dyDescent="0.35">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row>
    <row r="223" spans="1:29" ht="15.5" x14ac:dyDescent="0.35">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row>
    <row r="224" spans="1:29" ht="15.5" x14ac:dyDescent="0.35">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row>
    <row r="225" spans="1:29" ht="15.5" x14ac:dyDescent="0.3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row>
    <row r="226" spans="1:29" ht="15.5" x14ac:dyDescent="0.35">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row>
    <row r="227" spans="1:29" ht="15.5" x14ac:dyDescent="0.35">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row>
    <row r="228" spans="1:29" ht="15.5" x14ac:dyDescent="0.35">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row>
    <row r="229" spans="1:29" ht="15.5" x14ac:dyDescent="0.35">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row>
    <row r="230" spans="1:29" ht="15.5" x14ac:dyDescent="0.35">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row>
    <row r="231" spans="1:29" ht="15.5" x14ac:dyDescent="0.35">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row>
    <row r="232" spans="1:29" ht="15.5" x14ac:dyDescent="0.35">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row>
    <row r="233" spans="1:29" ht="15.5" x14ac:dyDescent="0.35">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row>
    <row r="234" spans="1:29" ht="15.5" x14ac:dyDescent="0.35">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row>
    <row r="235" spans="1:29" ht="15.5" x14ac:dyDescent="0.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row>
    <row r="236" spans="1:29" ht="15.5" x14ac:dyDescent="0.35">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row>
    <row r="237" spans="1:29" ht="15.5" x14ac:dyDescent="0.35">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row>
    <row r="238" spans="1:29" ht="15.5" x14ac:dyDescent="0.35">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row>
    <row r="239" spans="1:29" ht="15.5" x14ac:dyDescent="0.35">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row>
    <row r="240" spans="1:29" ht="15.5" x14ac:dyDescent="0.35">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row>
    <row r="241" spans="1:29" ht="15.5" x14ac:dyDescent="0.35">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row>
    <row r="242" spans="1:29" ht="15.5" x14ac:dyDescent="0.35">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row>
    <row r="243" spans="1:29" ht="15.5" x14ac:dyDescent="0.35">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row>
    <row r="244" spans="1:29" ht="15.5" x14ac:dyDescent="0.35">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row>
    <row r="245" spans="1:29" ht="15.5" x14ac:dyDescent="0.3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row>
    <row r="246" spans="1:29" ht="15.5" x14ac:dyDescent="0.35">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row>
    <row r="247" spans="1:29" ht="15.5" x14ac:dyDescent="0.35">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row>
    <row r="248" spans="1:29" ht="15.5" x14ac:dyDescent="0.35">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row>
    <row r="249" spans="1:29" ht="15.5" x14ac:dyDescent="0.35">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row>
    <row r="250" spans="1:29" ht="15.5" x14ac:dyDescent="0.35">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row>
    <row r="251" spans="1:29" ht="15.5" x14ac:dyDescent="0.35">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row>
    <row r="252" spans="1:29" ht="15.5" x14ac:dyDescent="0.35">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row>
    <row r="253" spans="1:29" ht="15.5" x14ac:dyDescent="0.35">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row>
    <row r="254" spans="1:29" ht="15.5" x14ac:dyDescent="0.35">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row>
    <row r="255" spans="1:29" ht="15.5" x14ac:dyDescent="0.3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row>
    <row r="256" spans="1:29" ht="15.5" x14ac:dyDescent="0.35">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row>
    <row r="257" spans="1:29" ht="15.5" x14ac:dyDescent="0.35">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row>
    <row r="258" spans="1:29" ht="15.5" x14ac:dyDescent="0.35">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row>
    <row r="259" spans="1:29" ht="15.5" x14ac:dyDescent="0.35">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row>
    <row r="260" spans="1:29" ht="15.5" x14ac:dyDescent="0.35">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row>
    <row r="261" spans="1:29" ht="15.5" x14ac:dyDescent="0.35">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row>
    <row r="262" spans="1:29" ht="15.5" x14ac:dyDescent="0.35">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row>
    <row r="263" spans="1:29" ht="15.5" x14ac:dyDescent="0.35">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row>
    <row r="264" spans="1:29" ht="15.5" x14ac:dyDescent="0.35">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row>
    <row r="265" spans="1:29" ht="15.5" x14ac:dyDescent="0.3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row>
    <row r="266" spans="1:29" ht="15.5" x14ac:dyDescent="0.35">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row>
    <row r="267" spans="1:29" ht="15.5" x14ac:dyDescent="0.35">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row>
    <row r="268" spans="1:29" ht="15.5" x14ac:dyDescent="0.35">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row>
    <row r="269" spans="1:29" ht="15.5" x14ac:dyDescent="0.35">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row>
    <row r="270" spans="1:29" ht="15.5" x14ac:dyDescent="0.35">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row>
    <row r="271" spans="1:29" ht="15.5" x14ac:dyDescent="0.35">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row>
    <row r="272" spans="1:29" ht="15.5" x14ac:dyDescent="0.35">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row>
    <row r="273" spans="1:29" ht="15.5" x14ac:dyDescent="0.35">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row>
    <row r="274" spans="1:29" ht="15.5" x14ac:dyDescent="0.35">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row>
    <row r="275" spans="1:29" ht="15.5" x14ac:dyDescent="0.3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row>
    <row r="276" spans="1:29" ht="15.5" x14ac:dyDescent="0.35">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row>
    <row r="277" spans="1:29" ht="15.5" x14ac:dyDescent="0.35">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row>
    <row r="278" spans="1:29" ht="15.5" x14ac:dyDescent="0.35">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row>
    <row r="279" spans="1:29" ht="15.5" x14ac:dyDescent="0.35">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row>
    <row r="280" spans="1:29" ht="15.5" x14ac:dyDescent="0.35">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row>
    <row r="281" spans="1:29" ht="15.5" x14ac:dyDescent="0.35">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row>
    <row r="282" spans="1:29" ht="15.5" x14ac:dyDescent="0.35">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row>
    <row r="283" spans="1:29" ht="15.5" x14ac:dyDescent="0.35">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row>
    <row r="284" spans="1:29" ht="15.5" x14ac:dyDescent="0.35">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row>
    <row r="285" spans="1:29" ht="15.5" x14ac:dyDescent="0.3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row>
    <row r="286" spans="1:29" ht="15.5" x14ac:dyDescent="0.35">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row>
    <row r="287" spans="1:29" ht="15.5" x14ac:dyDescent="0.35">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row>
    <row r="288" spans="1:29" ht="15.5" x14ac:dyDescent="0.35">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row>
    <row r="289" spans="1:29" ht="15.5" x14ac:dyDescent="0.35">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row>
    <row r="290" spans="1:29" ht="15.5" x14ac:dyDescent="0.35">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row>
    <row r="291" spans="1:29" ht="15.5" x14ac:dyDescent="0.35">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row>
    <row r="292" spans="1:29" ht="15.5" x14ac:dyDescent="0.35">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row>
    <row r="293" spans="1:29" ht="15.5" x14ac:dyDescent="0.35">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row>
    <row r="294" spans="1:29" ht="15.5" x14ac:dyDescent="0.35">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row>
    <row r="295" spans="1:29" ht="15.5" x14ac:dyDescent="0.3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row>
    <row r="296" spans="1:29" ht="15.5" x14ac:dyDescent="0.35">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row>
    <row r="297" spans="1:29" ht="15.5" x14ac:dyDescent="0.35">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row>
    <row r="298" spans="1:29" ht="15.5" x14ac:dyDescent="0.35">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row>
    <row r="299" spans="1:29" ht="15.5" x14ac:dyDescent="0.35">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row>
    <row r="300" spans="1:29" ht="15.5" x14ac:dyDescent="0.35">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row>
    <row r="301" spans="1:29" ht="15.5" x14ac:dyDescent="0.35">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row>
    <row r="302" spans="1:29" ht="15.5" x14ac:dyDescent="0.35">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row>
    <row r="303" spans="1:29" ht="15.5" x14ac:dyDescent="0.35">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row>
    <row r="304" spans="1:29" ht="15.5" x14ac:dyDescent="0.35">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row>
    <row r="305" spans="1:29" ht="15.5" x14ac:dyDescent="0.3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row>
    <row r="306" spans="1:29" ht="15.5" x14ac:dyDescent="0.35">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row>
    <row r="307" spans="1:29" ht="15.5" x14ac:dyDescent="0.35">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row>
    <row r="308" spans="1:29" ht="15.5" x14ac:dyDescent="0.35">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row>
    <row r="309" spans="1:29" ht="15.5" x14ac:dyDescent="0.35">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row>
    <row r="310" spans="1:29" ht="15.5" x14ac:dyDescent="0.35">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row>
    <row r="311" spans="1:29" ht="15.5" x14ac:dyDescent="0.35">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row>
    <row r="312" spans="1:29" ht="15.5" x14ac:dyDescent="0.35">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row>
    <row r="313" spans="1:29" ht="15.5" x14ac:dyDescent="0.35">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row>
    <row r="314" spans="1:29" ht="15.5" x14ac:dyDescent="0.35">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row>
    <row r="315" spans="1:29" ht="15.5" x14ac:dyDescent="0.3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row>
    <row r="316" spans="1:29" ht="15.5" x14ac:dyDescent="0.35">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row>
    <row r="317" spans="1:29" ht="15.5" x14ac:dyDescent="0.35">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row>
    <row r="318" spans="1:29" ht="15.5" x14ac:dyDescent="0.35">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row>
    <row r="319" spans="1:29" ht="15.5" x14ac:dyDescent="0.35">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row>
    <row r="320" spans="1:29" ht="15.5" x14ac:dyDescent="0.35">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row>
    <row r="321" spans="1:29" ht="15.5" x14ac:dyDescent="0.35">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row>
    <row r="322" spans="1:29" ht="15.5" x14ac:dyDescent="0.35">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row>
    <row r="323" spans="1:29" ht="15.5" x14ac:dyDescent="0.35">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row>
    <row r="324" spans="1:29" ht="15.5" x14ac:dyDescent="0.35">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row>
    <row r="325" spans="1:29" ht="15.5" x14ac:dyDescent="0.3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row>
    <row r="326" spans="1:29" ht="15.5" x14ac:dyDescent="0.35">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row>
    <row r="327" spans="1:29" ht="15.5" x14ac:dyDescent="0.35">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row>
    <row r="328" spans="1:29" ht="15.5" x14ac:dyDescent="0.35">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row>
    <row r="329" spans="1:29" ht="15.5" x14ac:dyDescent="0.35">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row>
    <row r="330" spans="1:29" ht="15.5" x14ac:dyDescent="0.35">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row>
    <row r="331" spans="1:29" ht="15.5" x14ac:dyDescent="0.35">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row>
    <row r="332" spans="1:29" ht="15.5" x14ac:dyDescent="0.35">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row>
    <row r="333" spans="1:29" ht="15.5" x14ac:dyDescent="0.35">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row>
    <row r="334" spans="1:29" ht="15.5" x14ac:dyDescent="0.35">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row>
    <row r="335" spans="1:29" ht="15.5" x14ac:dyDescent="0.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row>
    <row r="336" spans="1:29" ht="15.5" x14ac:dyDescent="0.35">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row>
    <row r="337" spans="1:29" ht="15.5" x14ac:dyDescent="0.35">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row>
    <row r="338" spans="1:29" ht="15.5" x14ac:dyDescent="0.35">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row>
    <row r="339" spans="1:29" ht="15.5" x14ac:dyDescent="0.35">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row>
    <row r="340" spans="1:29" ht="15.5" x14ac:dyDescent="0.35">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row>
    <row r="341" spans="1:29" ht="15.5" x14ac:dyDescent="0.35">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row>
    <row r="342" spans="1:29" ht="15.5" x14ac:dyDescent="0.35">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row>
    <row r="343" spans="1:29" ht="15.5" x14ac:dyDescent="0.35">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row>
    <row r="344" spans="1:29" ht="15.5" x14ac:dyDescent="0.35">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row>
    <row r="345" spans="1:29" ht="15.5" x14ac:dyDescent="0.3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row>
    <row r="346" spans="1:29" ht="15.5" x14ac:dyDescent="0.35">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row>
    <row r="347" spans="1:29" ht="15.5" x14ac:dyDescent="0.35">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row>
    <row r="348" spans="1:29" ht="15.5" x14ac:dyDescent="0.35">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row>
    <row r="349" spans="1:29" ht="15.5" x14ac:dyDescent="0.35">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row>
    <row r="350" spans="1:29" ht="15.5" x14ac:dyDescent="0.35">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row>
    <row r="351" spans="1:29" ht="15.5" x14ac:dyDescent="0.35">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row>
    <row r="352" spans="1:29" ht="15.5" x14ac:dyDescent="0.35">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row>
    <row r="353" spans="1:29" ht="15.5" x14ac:dyDescent="0.35">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row>
    <row r="354" spans="1:29" ht="15.5" x14ac:dyDescent="0.35">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row>
    <row r="355" spans="1:29" ht="15.5" x14ac:dyDescent="0.3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row>
    <row r="356" spans="1:29" ht="15.5" x14ac:dyDescent="0.35">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row>
    <row r="357" spans="1:29" ht="15.5" x14ac:dyDescent="0.35">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row>
    <row r="358" spans="1:29" ht="15.5" x14ac:dyDescent="0.35">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row>
    <row r="359" spans="1:29" ht="15.5" x14ac:dyDescent="0.35">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row>
    <row r="360" spans="1:29" ht="15.5" x14ac:dyDescent="0.35">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row>
    <row r="361" spans="1:29" ht="15.5" x14ac:dyDescent="0.35">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row>
    <row r="362" spans="1:29" ht="15.5" x14ac:dyDescent="0.35">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row>
    <row r="363" spans="1:29" ht="15.5" x14ac:dyDescent="0.35">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row>
    <row r="364" spans="1:29" ht="15.5" x14ac:dyDescent="0.35">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row>
    <row r="365" spans="1:29" ht="15.5" x14ac:dyDescent="0.3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row>
    <row r="366" spans="1:29" ht="15.5" x14ac:dyDescent="0.35">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row>
    <row r="367" spans="1:29" ht="15.5" x14ac:dyDescent="0.35">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row>
    <row r="368" spans="1:29" ht="15.5" x14ac:dyDescent="0.35">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row>
    <row r="369" spans="1:29" ht="15.5" x14ac:dyDescent="0.35">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row>
    <row r="370" spans="1:29" ht="15.5" x14ac:dyDescent="0.35">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row>
    <row r="371" spans="1:29" ht="15.5" x14ac:dyDescent="0.35">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row>
    <row r="372" spans="1:29" ht="15.5" x14ac:dyDescent="0.35">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row>
    <row r="373" spans="1:29" ht="15.5" x14ac:dyDescent="0.35">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row>
    <row r="374" spans="1:29" ht="15.5" x14ac:dyDescent="0.35">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row>
    <row r="375" spans="1:29" ht="15.5" x14ac:dyDescent="0.3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row>
    <row r="376" spans="1:29" ht="15.5" x14ac:dyDescent="0.35">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row>
    <row r="377" spans="1:29" ht="15.5" x14ac:dyDescent="0.35">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row>
    <row r="378" spans="1:29" ht="15.5" x14ac:dyDescent="0.35">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row>
    <row r="379" spans="1:29" ht="15.5" x14ac:dyDescent="0.35">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row>
    <row r="380" spans="1:29" ht="15.5" x14ac:dyDescent="0.35">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row>
    <row r="381" spans="1:29" ht="15.5" x14ac:dyDescent="0.35">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row>
    <row r="382" spans="1:29" ht="15.5" x14ac:dyDescent="0.35">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row>
    <row r="383" spans="1:29" ht="15.5" x14ac:dyDescent="0.35">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row>
    <row r="384" spans="1:29" ht="15.5" x14ac:dyDescent="0.35">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row>
    <row r="385" spans="1:29" ht="15.5" x14ac:dyDescent="0.3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row>
    <row r="386" spans="1:29" ht="15.5" x14ac:dyDescent="0.35">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row>
    <row r="387" spans="1:29" ht="15.5" x14ac:dyDescent="0.35">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row>
    <row r="388" spans="1:29" ht="15.5" x14ac:dyDescent="0.35">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row>
    <row r="389" spans="1:29" ht="15.5" x14ac:dyDescent="0.35">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row>
    <row r="390" spans="1:29" ht="15.5" x14ac:dyDescent="0.35">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row>
    <row r="391" spans="1:29" ht="15.5" x14ac:dyDescent="0.35">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row>
    <row r="392" spans="1:29" ht="15.5" x14ac:dyDescent="0.35">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row>
    <row r="393" spans="1:29" ht="15.5" x14ac:dyDescent="0.35">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row>
    <row r="394" spans="1:29" ht="15.5" x14ac:dyDescent="0.35">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row>
    <row r="395" spans="1:29" ht="15.5" x14ac:dyDescent="0.3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row>
    <row r="396" spans="1:29" ht="15.5" x14ac:dyDescent="0.35">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row>
    <row r="397" spans="1:29" ht="15.5" x14ac:dyDescent="0.35">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row>
    <row r="398" spans="1:29" ht="15.5" x14ac:dyDescent="0.35">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row>
    <row r="399" spans="1:29" ht="15.5" x14ac:dyDescent="0.35">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row>
    <row r="400" spans="1:29" ht="15.5" x14ac:dyDescent="0.35">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row>
    <row r="401" spans="1:29" ht="15.5" x14ac:dyDescent="0.35">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row>
    <row r="402" spans="1:29" ht="15.5" x14ac:dyDescent="0.35">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row>
    <row r="403" spans="1:29" ht="15.5" x14ac:dyDescent="0.35">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row>
    <row r="404" spans="1:29" ht="15.5" x14ac:dyDescent="0.35">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row>
    <row r="405" spans="1:29" ht="15.5" x14ac:dyDescent="0.3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row>
    <row r="406" spans="1:29" ht="15.5" x14ac:dyDescent="0.35">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row>
    <row r="407" spans="1:29" ht="15.5" x14ac:dyDescent="0.35">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row>
    <row r="408" spans="1:29" ht="15.5" x14ac:dyDescent="0.35">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row>
    <row r="409" spans="1:29" ht="15.5" x14ac:dyDescent="0.35">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row>
    <row r="410" spans="1:29" ht="15.5" x14ac:dyDescent="0.35">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row>
    <row r="411" spans="1:29" ht="15.5" x14ac:dyDescent="0.35">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row>
    <row r="412" spans="1:29" ht="15.5" x14ac:dyDescent="0.35">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row>
    <row r="413" spans="1:29" ht="15.5" x14ac:dyDescent="0.35">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row>
    <row r="414" spans="1:29" ht="15.5" x14ac:dyDescent="0.35">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row>
    <row r="415" spans="1:29" ht="15.5" x14ac:dyDescent="0.3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row>
    <row r="416" spans="1:29" ht="15.5" x14ac:dyDescent="0.35">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row>
    <row r="417" spans="1:29" ht="15.5" x14ac:dyDescent="0.35">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row>
    <row r="418" spans="1:29" ht="15.5" x14ac:dyDescent="0.35">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row>
    <row r="419" spans="1:29" ht="15.5" x14ac:dyDescent="0.35">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row>
    <row r="420" spans="1:29" ht="15.5" x14ac:dyDescent="0.35">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row>
    <row r="421" spans="1:29" ht="15.5" x14ac:dyDescent="0.35">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row>
    <row r="422" spans="1:29" ht="15.5" x14ac:dyDescent="0.35">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row>
    <row r="423" spans="1:29" ht="15.5" x14ac:dyDescent="0.35">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row>
    <row r="424" spans="1:29" ht="15.5" x14ac:dyDescent="0.35">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row>
    <row r="425" spans="1:29" ht="15.5" x14ac:dyDescent="0.3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row>
    <row r="426" spans="1:29" ht="15.5" x14ac:dyDescent="0.35">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row>
    <row r="427" spans="1:29" ht="15.5" x14ac:dyDescent="0.35">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row>
    <row r="428" spans="1:29" ht="15.5" x14ac:dyDescent="0.35">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row>
    <row r="429" spans="1:29" ht="15.5" x14ac:dyDescent="0.35">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row>
    <row r="430" spans="1:29" ht="15.5" x14ac:dyDescent="0.35">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row>
    <row r="431" spans="1:29" ht="15.5" x14ac:dyDescent="0.35">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row>
    <row r="432" spans="1:29" ht="15.5" x14ac:dyDescent="0.35">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row>
    <row r="433" spans="1:29" ht="15.5" x14ac:dyDescent="0.35">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row>
    <row r="434" spans="1:29" ht="15.5" x14ac:dyDescent="0.35">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row>
    <row r="435" spans="1:29" ht="15.5" x14ac:dyDescent="0.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row>
    <row r="436" spans="1:29" ht="15.5" x14ac:dyDescent="0.35">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row>
    <row r="437" spans="1:29" ht="15.5" x14ac:dyDescent="0.35">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row>
    <row r="438" spans="1:29" ht="15.5" x14ac:dyDescent="0.35">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row>
    <row r="439" spans="1:29" ht="15.5" x14ac:dyDescent="0.35">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row>
    <row r="440" spans="1:29" ht="15.5" x14ac:dyDescent="0.35">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row>
    <row r="441" spans="1:29" ht="15.5" x14ac:dyDescent="0.35">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row>
    <row r="442" spans="1:29" ht="15.5" x14ac:dyDescent="0.35">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row>
    <row r="443" spans="1:29" ht="15.5" x14ac:dyDescent="0.35">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row>
    <row r="444" spans="1:29" ht="15.5" x14ac:dyDescent="0.35">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row>
    <row r="445" spans="1:29" ht="15.5" x14ac:dyDescent="0.3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row>
    <row r="446" spans="1:29" ht="15.5" x14ac:dyDescent="0.35">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row>
    <row r="447" spans="1:29" ht="15.5" x14ac:dyDescent="0.35">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row>
    <row r="448" spans="1:29" ht="15.5" x14ac:dyDescent="0.35">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row>
    <row r="449" spans="1:29" ht="15.5" x14ac:dyDescent="0.35">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row>
    <row r="450" spans="1:29" ht="15.5" x14ac:dyDescent="0.35">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row>
    <row r="451" spans="1:29" ht="15.5" x14ac:dyDescent="0.35">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row>
    <row r="452" spans="1:29" ht="15.5" x14ac:dyDescent="0.35">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row>
    <row r="453" spans="1:29" ht="15.5" x14ac:dyDescent="0.35">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row>
    <row r="454" spans="1:29" ht="15.5" x14ac:dyDescent="0.35">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row>
    <row r="455" spans="1:29" ht="15.5" x14ac:dyDescent="0.3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row>
    <row r="456" spans="1:29" ht="15.5" x14ac:dyDescent="0.35">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row>
    <row r="457" spans="1:29" ht="15.5" x14ac:dyDescent="0.35">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row>
    <row r="458" spans="1:29" ht="15.5" x14ac:dyDescent="0.35">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row>
    <row r="459" spans="1:29" ht="15.5" x14ac:dyDescent="0.35">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row>
    <row r="460" spans="1:29" ht="15.5" x14ac:dyDescent="0.35">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row>
    <row r="461" spans="1:29" ht="15.5" x14ac:dyDescent="0.35">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row>
    <row r="462" spans="1:29" ht="15.5" x14ac:dyDescent="0.35">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row>
    <row r="463" spans="1:29" ht="15.5" x14ac:dyDescent="0.35">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row>
    <row r="464" spans="1:29" ht="15.5" x14ac:dyDescent="0.35">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row>
    <row r="465" spans="1:29" ht="15.5" x14ac:dyDescent="0.3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row>
    <row r="466" spans="1:29" ht="15.5" x14ac:dyDescent="0.35">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row>
    <row r="467" spans="1:29" ht="15.5" x14ac:dyDescent="0.35">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row>
    <row r="468" spans="1:29" ht="15.5" x14ac:dyDescent="0.35">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row>
    <row r="469" spans="1:29" ht="15.5" x14ac:dyDescent="0.35">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row>
    <row r="470" spans="1:29" ht="15.5" x14ac:dyDescent="0.35">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row>
    <row r="471" spans="1:29" ht="15.5" x14ac:dyDescent="0.35">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row>
    <row r="472" spans="1:29" ht="15.5" x14ac:dyDescent="0.35">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row>
    <row r="473" spans="1:29" ht="15.5" x14ac:dyDescent="0.35">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row>
    <row r="474" spans="1:29" ht="15.5" x14ac:dyDescent="0.35">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row>
    <row r="475" spans="1:29" ht="15.5" x14ac:dyDescent="0.3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row>
    <row r="476" spans="1:29" ht="15.5" x14ac:dyDescent="0.35">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row>
    <row r="477" spans="1:29" ht="15.5" x14ac:dyDescent="0.35">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row>
    <row r="478" spans="1:29" ht="15.5" x14ac:dyDescent="0.35">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row>
    <row r="479" spans="1:29" ht="15.5" x14ac:dyDescent="0.35">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row>
    <row r="480" spans="1:29" ht="15.5" x14ac:dyDescent="0.35">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row>
    <row r="481" spans="1:29" ht="15.5" x14ac:dyDescent="0.35">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row>
    <row r="482" spans="1:29" ht="15.5" x14ac:dyDescent="0.35">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row>
    <row r="483" spans="1:29" ht="15.5" x14ac:dyDescent="0.35">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row>
    <row r="484" spans="1:29" ht="15.5" x14ac:dyDescent="0.35">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row>
    <row r="485" spans="1:29" ht="15.5" x14ac:dyDescent="0.3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row>
    <row r="486" spans="1:29" ht="15.5" x14ac:dyDescent="0.35">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row>
    <row r="487" spans="1:29" ht="15.5" x14ac:dyDescent="0.35">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row>
    <row r="488" spans="1:29" ht="15.5" x14ac:dyDescent="0.35">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row>
    <row r="489" spans="1:29" ht="15.5" x14ac:dyDescent="0.35">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row>
    <row r="490" spans="1:29" ht="15.5" x14ac:dyDescent="0.35">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row>
    <row r="491" spans="1:29" ht="15.5" x14ac:dyDescent="0.35">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row>
    <row r="492" spans="1:29" ht="15.5" x14ac:dyDescent="0.35">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row>
    <row r="493" spans="1:29" ht="15.5" x14ac:dyDescent="0.35">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row>
    <row r="494" spans="1:29" ht="15.5" x14ac:dyDescent="0.35">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row>
    <row r="495" spans="1:29" ht="15.5" x14ac:dyDescent="0.3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row>
    <row r="496" spans="1:29" ht="15.5" x14ac:dyDescent="0.35">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row>
    <row r="497" spans="1:29" ht="15.5" x14ac:dyDescent="0.35">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row>
    <row r="498" spans="1:29" ht="15.5" x14ac:dyDescent="0.35">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row>
    <row r="499" spans="1:29" ht="15.5" x14ac:dyDescent="0.35">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row>
    <row r="500" spans="1:29" ht="15.5" x14ac:dyDescent="0.35">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row>
    <row r="501" spans="1:29" ht="15.5" x14ac:dyDescent="0.35">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row>
    <row r="502" spans="1:29" ht="15.5" x14ac:dyDescent="0.35">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row>
    <row r="503" spans="1:29" ht="15.5" x14ac:dyDescent="0.35">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row>
    <row r="504" spans="1:29" ht="15.5" x14ac:dyDescent="0.35">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row>
    <row r="505" spans="1:29" ht="15.5" x14ac:dyDescent="0.3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row>
    <row r="506" spans="1:29" ht="15.5" x14ac:dyDescent="0.35">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row>
    <row r="507" spans="1:29" ht="15.5" x14ac:dyDescent="0.35">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row>
    <row r="508" spans="1:29" ht="15.5" x14ac:dyDescent="0.35">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row>
    <row r="509" spans="1:29" ht="15.5" x14ac:dyDescent="0.35">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row>
    <row r="510" spans="1:29" ht="15.5" x14ac:dyDescent="0.35">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row>
    <row r="511" spans="1:29" ht="15.5" x14ac:dyDescent="0.35">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row>
    <row r="512" spans="1:29" ht="15.5" x14ac:dyDescent="0.35">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row>
    <row r="513" spans="1:29" ht="15.5" x14ac:dyDescent="0.35">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row>
    <row r="514" spans="1:29" ht="15.5" x14ac:dyDescent="0.35">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row>
    <row r="515" spans="1:29" ht="15.5" x14ac:dyDescent="0.3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row>
    <row r="516" spans="1:29" ht="15.5" x14ac:dyDescent="0.35">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row>
    <row r="517" spans="1:29" ht="15.5" x14ac:dyDescent="0.35">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row>
    <row r="518" spans="1:29" ht="15.5" x14ac:dyDescent="0.35">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row>
    <row r="519" spans="1:29" ht="15.5" x14ac:dyDescent="0.35">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row>
    <row r="520" spans="1:29" ht="15.5" x14ac:dyDescent="0.35">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row>
    <row r="521" spans="1:29" ht="15.5" x14ac:dyDescent="0.35">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row>
    <row r="522" spans="1:29" ht="15.5" x14ac:dyDescent="0.35">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row>
    <row r="523" spans="1:29" ht="15.5" x14ac:dyDescent="0.35">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row>
    <row r="524" spans="1:29" ht="15.5" x14ac:dyDescent="0.35">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row>
    <row r="525" spans="1:29" ht="15.5" x14ac:dyDescent="0.3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row>
    <row r="526" spans="1:29" ht="15.5" x14ac:dyDescent="0.35">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row>
    <row r="527" spans="1:29" ht="15.5" x14ac:dyDescent="0.35">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row>
    <row r="528" spans="1:29" ht="15.5" x14ac:dyDescent="0.35">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row>
    <row r="529" spans="1:29" ht="15.5" x14ac:dyDescent="0.35">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row>
    <row r="530" spans="1:29" ht="15.5" x14ac:dyDescent="0.35">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row>
    <row r="531" spans="1:29" ht="15.5" x14ac:dyDescent="0.35">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row>
    <row r="532" spans="1:29" ht="15.5" x14ac:dyDescent="0.35">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row>
    <row r="533" spans="1:29" ht="15.5" x14ac:dyDescent="0.35">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row>
    <row r="534" spans="1:29" ht="15.5" x14ac:dyDescent="0.35">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row>
    <row r="535" spans="1:29" ht="15.5" x14ac:dyDescent="0.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row>
    <row r="536" spans="1:29" ht="15.5" x14ac:dyDescent="0.35">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row>
    <row r="537" spans="1:29" ht="15.5" x14ac:dyDescent="0.35">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row>
    <row r="538" spans="1:29" ht="15.5" x14ac:dyDescent="0.35">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row>
    <row r="539" spans="1:29" ht="15.5" x14ac:dyDescent="0.35">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row>
    <row r="540" spans="1:29" ht="15.5" x14ac:dyDescent="0.35">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row>
    <row r="541" spans="1:29" ht="15.5" x14ac:dyDescent="0.35">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row>
    <row r="542" spans="1:29" ht="15.5" x14ac:dyDescent="0.35">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row>
    <row r="543" spans="1:29" ht="15.5" x14ac:dyDescent="0.35">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row>
    <row r="544" spans="1:29" ht="15.5" x14ac:dyDescent="0.35">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row>
    <row r="545" spans="1:29" ht="15.5" x14ac:dyDescent="0.3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row>
    <row r="546" spans="1:29" ht="15.5" x14ac:dyDescent="0.35">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row>
    <row r="547" spans="1:29" ht="15.5" x14ac:dyDescent="0.35">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row>
    <row r="548" spans="1:29" ht="15.5" x14ac:dyDescent="0.35">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row>
    <row r="549" spans="1:29" ht="15.5" x14ac:dyDescent="0.35">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row>
    <row r="550" spans="1:29" ht="15.5" x14ac:dyDescent="0.35">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row>
    <row r="551" spans="1:29" ht="15.5" x14ac:dyDescent="0.35">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row>
    <row r="552" spans="1:29" ht="15.5" x14ac:dyDescent="0.35">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row>
    <row r="553" spans="1:29" ht="15.5" x14ac:dyDescent="0.35">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row>
    <row r="554" spans="1:29" ht="15.5" x14ac:dyDescent="0.35">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row>
    <row r="555" spans="1:29" ht="15.5" x14ac:dyDescent="0.3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row>
    <row r="556" spans="1:29" ht="15.5" x14ac:dyDescent="0.35">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row>
    <row r="557" spans="1:29" ht="15.5" x14ac:dyDescent="0.35">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row>
    <row r="558" spans="1:29" ht="15.5" x14ac:dyDescent="0.35">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row>
    <row r="559" spans="1:29" ht="15.5" x14ac:dyDescent="0.35">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row>
    <row r="560" spans="1:29" ht="15.5" x14ac:dyDescent="0.35">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row>
    <row r="561" spans="1:29" ht="15.5" x14ac:dyDescent="0.35">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row>
    <row r="562" spans="1:29" ht="15.5" x14ac:dyDescent="0.35">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row>
    <row r="563" spans="1:29" ht="15.5" x14ac:dyDescent="0.35">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row>
    <row r="564" spans="1:29" ht="15.5" x14ac:dyDescent="0.35">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row>
    <row r="565" spans="1:29" ht="15.5" x14ac:dyDescent="0.3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row>
    <row r="566" spans="1:29" ht="15.5" x14ac:dyDescent="0.35">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row>
    <row r="567" spans="1:29" ht="15.5" x14ac:dyDescent="0.35">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row>
    <row r="568" spans="1:29" ht="15.5" x14ac:dyDescent="0.35">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row>
    <row r="569" spans="1:29" ht="15.5" x14ac:dyDescent="0.35">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row>
    <row r="570" spans="1:29" ht="15.5" x14ac:dyDescent="0.35">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row>
    <row r="571" spans="1:29" ht="15.5" x14ac:dyDescent="0.35">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row>
    <row r="572" spans="1:29" ht="15.5" x14ac:dyDescent="0.35">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row>
    <row r="573" spans="1:29" ht="15.5" x14ac:dyDescent="0.35">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row>
    <row r="574" spans="1:29" ht="15.5" x14ac:dyDescent="0.35">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row>
    <row r="575" spans="1:29" ht="15.5" x14ac:dyDescent="0.3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row>
    <row r="576" spans="1:29" ht="15.5" x14ac:dyDescent="0.35">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row>
    <row r="577" spans="1:29" ht="15.5" x14ac:dyDescent="0.35">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row>
    <row r="578" spans="1:29" ht="15.5" x14ac:dyDescent="0.35">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row>
    <row r="579" spans="1:29" ht="15.5" x14ac:dyDescent="0.35">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row>
    <row r="580" spans="1:29" ht="15.5" x14ac:dyDescent="0.35">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row>
    <row r="581" spans="1:29" ht="15.5" x14ac:dyDescent="0.35">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row>
    <row r="582" spans="1:29" ht="15.5" x14ac:dyDescent="0.35">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row>
    <row r="583" spans="1:29" ht="15.5" x14ac:dyDescent="0.35">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row>
    <row r="584" spans="1:29" ht="15.5" x14ac:dyDescent="0.35">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row>
    <row r="585" spans="1:29" ht="15.5" x14ac:dyDescent="0.3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row>
    <row r="586" spans="1:29" ht="15.5" x14ac:dyDescent="0.35">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row>
    <row r="587" spans="1:29" ht="15.5" x14ac:dyDescent="0.35">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row>
    <row r="588" spans="1:29" ht="15.5" x14ac:dyDescent="0.35">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row>
    <row r="589" spans="1:29" ht="15.5" x14ac:dyDescent="0.35">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row>
    <row r="590" spans="1:29" ht="15.5" x14ac:dyDescent="0.35">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row>
    <row r="591" spans="1:29" ht="15.5" x14ac:dyDescent="0.35">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row>
    <row r="592" spans="1:29" ht="15.5" x14ac:dyDescent="0.35">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row>
    <row r="593" spans="1:29" ht="15.5" x14ac:dyDescent="0.35">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row>
    <row r="594" spans="1:29" ht="15.5" x14ac:dyDescent="0.35">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row>
    <row r="595" spans="1:29" ht="15.5" x14ac:dyDescent="0.3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row>
    <row r="596" spans="1:29" ht="15.5" x14ac:dyDescent="0.35">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row>
    <row r="597" spans="1:29" ht="15.5" x14ac:dyDescent="0.35">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row>
    <row r="598" spans="1:29" ht="15.5" x14ac:dyDescent="0.35">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row>
    <row r="599" spans="1:29" ht="15.5" x14ac:dyDescent="0.35">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row>
    <row r="600" spans="1:29" ht="15.5" x14ac:dyDescent="0.35">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row>
    <row r="601" spans="1:29" ht="15.5" x14ac:dyDescent="0.35">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row>
    <row r="602" spans="1:29" ht="15.5" x14ac:dyDescent="0.35">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row>
    <row r="603" spans="1:29" ht="15.5" x14ac:dyDescent="0.35">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row>
    <row r="604" spans="1:29" ht="15.5" x14ac:dyDescent="0.35">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row>
    <row r="605" spans="1:29" ht="15.5" x14ac:dyDescent="0.3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row>
    <row r="606" spans="1:29" ht="15.5" x14ac:dyDescent="0.35">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row>
    <row r="607" spans="1:29" ht="15.5" x14ac:dyDescent="0.35">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row>
    <row r="608" spans="1:29" ht="15.5" x14ac:dyDescent="0.35">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row>
    <row r="609" spans="1:29" ht="15.5" x14ac:dyDescent="0.35">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row>
    <row r="610" spans="1:29" ht="15.5" x14ac:dyDescent="0.35">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row>
    <row r="611" spans="1:29" ht="15.5" x14ac:dyDescent="0.35">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row>
    <row r="612" spans="1:29" ht="15.5" x14ac:dyDescent="0.35">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row>
    <row r="613" spans="1:29" ht="15.5" x14ac:dyDescent="0.35">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row>
    <row r="614" spans="1:29" ht="15.5" x14ac:dyDescent="0.35">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row>
    <row r="615" spans="1:29" ht="15.5" x14ac:dyDescent="0.3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row>
    <row r="616" spans="1:29" ht="15.5" x14ac:dyDescent="0.35">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row>
    <row r="617" spans="1:29" ht="15.5" x14ac:dyDescent="0.35">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row>
    <row r="618" spans="1:29" ht="15.5" x14ac:dyDescent="0.35">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row>
    <row r="619" spans="1:29" ht="15.5" x14ac:dyDescent="0.35">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row>
    <row r="620" spans="1:29" ht="15.5" x14ac:dyDescent="0.35">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row>
    <row r="621" spans="1:29" ht="15.5" x14ac:dyDescent="0.35">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row>
    <row r="622" spans="1:29" ht="15.5" x14ac:dyDescent="0.35">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row>
    <row r="623" spans="1:29" ht="15.5" x14ac:dyDescent="0.35">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row>
    <row r="624" spans="1:29" ht="15.5" x14ac:dyDescent="0.35">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row>
    <row r="625" spans="1:29" ht="15.5" x14ac:dyDescent="0.3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row>
    <row r="626" spans="1:29" ht="15.5" x14ac:dyDescent="0.35">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row>
    <row r="627" spans="1:29" ht="15.5" x14ac:dyDescent="0.35">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row>
    <row r="628" spans="1:29" ht="15.5" x14ac:dyDescent="0.35">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row>
    <row r="629" spans="1:29" ht="15.5" x14ac:dyDescent="0.35">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row>
    <row r="630" spans="1:29" ht="15.5" x14ac:dyDescent="0.35">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row>
    <row r="631" spans="1:29" ht="15.5" x14ac:dyDescent="0.35">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row>
    <row r="632" spans="1:29" ht="15.5" x14ac:dyDescent="0.35">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row>
    <row r="633" spans="1:29" ht="15.5" x14ac:dyDescent="0.35">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row>
    <row r="634" spans="1:29" ht="15.5" x14ac:dyDescent="0.35">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row>
    <row r="635" spans="1:29" ht="15.5" x14ac:dyDescent="0.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row>
    <row r="636" spans="1:29" ht="15.5" x14ac:dyDescent="0.35">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row>
    <row r="637" spans="1:29" ht="15.5" x14ac:dyDescent="0.35">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row>
    <row r="638" spans="1:29" ht="15.5" x14ac:dyDescent="0.35">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row>
    <row r="639" spans="1:29" ht="15.5" x14ac:dyDescent="0.35">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row>
    <row r="640" spans="1:29" ht="15.5" x14ac:dyDescent="0.35">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row>
    <row r="641" spans="1:29" ht="15.5" x14ac:dyDescent="0.35">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row>
    <row r="642" spans="1:29" ht="15.5" x14ac:dyDescent="0.35">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row>
    <row r="643" spans="1:29" ht="15.5" x14ac:dyDescent="0.35">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row>
    <row r="644" spans="1:29" ht="15.5" x14ac:dyDescent="0.35">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row>
    <row r="645" spans="1:29" ht="15.5" x14ac:dyDescent="0.3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row>
    <row r="646" spans="1:29" ht="15.5" x14ac:dyDescent="0.35">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row>
    <row r="647" spans="1:29" ht="15.5" x14ac:dyDescent="0.35">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row>
    <row r="648" spans="1:29" ht="15.5" x14ac:dyDescent="0.35">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row>
    <row r="649" spans="1:29" ht="15.5" x14ac:dyDescent="0.35">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row>
    <row r="650" spans="1:29" ht="15.5" x14ac:dyDescent="0.35">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row>
    <row r="651" spans="1:29" ht="15.5" x14ac:dyDescent="0.35">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row>
    <row r="652" spans="1:29" ht="15.5" x14ac:dyDescent="0.35">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row>
    <row r="653" spans="1:29" ht="15.5" x14ac:dyDescent="0.35">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row>
    <row r="654" spans="1:29" ht="15.5" x14ac:dyDescent="0.35">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row>
    <row r="655" spans="1:29" ht="15.5" x14ac:dyDescent="0.3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row>
    <row r="656" spans="1:29" ht="15.5" x14ac:dyDescent="0.35">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row>
    <row r="657" spans="1:29" ht="15.5" x14ac:dyDescent="0.35">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row>
    <row r="658" spans="1:29" ht="15.5" x14ac:dyDescent="0.35">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row>
    <row r="659" spans="1:29" ht="15.5" x14ac:dyDescent="0.35">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row>
    <row r="660" spans="1:29" ht="15.5" x14ac:dyDescent="0.35">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row>
    <row r="661" spans="1:29" ht="15.5" x14ac:dyDescent="0.35">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row>
    <row r="662" spans="1:29" ht="15.5" x14ac:dyDescent="0.35">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row>
    <row r="663" spans="1:29" ht="15.5" x14ac:dyDescent="0.35">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row>
    <row r="664" spans="1:29" ht="15.5" x14ac:dyDescent="0.35">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row>
    <row r="665" spans="1:29" ht="15.5" x14ac:dyDescent="0.3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row>
    <row r="666" spans="1:29" ht="15.5" x14ac:dyDescent="0.35">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row>
    <row r="667" spans="1:29" ht="15.5" x14ac:dyDescent="0.35">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row>
    <row r="668" spans="1:29" ht="15.5" x14ac:dyDescent="0.35">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row>
    <row r="669" spans="1:29" ht="15.5" x14ac:dyDescent="0.35">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row>
    <row r="670" spans="1:29" ht="15.5" x14ac:dyDescent="0.35">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row>
    <row r="671" spans="1:29" ht="15.5" x14ac:dyDescent="0.35">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row>
    <row r="672" spans="1:29" ht="15.5" x14ac:dyDescent="0.35">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row>
    <row r="673" spans="1:29" ht="15.5" x14ac:dyDescent="0.35">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row>
    <row r="674" spans="1:29" ht="15.5" x14ac:dyDescent="0.35">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row>
    <row r="675" spans="1:29" ht="15.5" x14ac:dyDescent="0.3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row>
    <row r="676" spans="1:29" ht="15.5" x14ac:dyDescent="0.35">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row>
    <row r="677" spans="1:29" ht="15.5" x14ac:dyDescent="0.35">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row>
    <row r="678" spans="1:29" ht="15.5" x14ac:dyDescent="0.35">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row>
    <row r="679" spans="1:29" ht="15.5" x14ac:dyDescent="0.35">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row>
    <row r="680" spans="1:29" ht="15.5" x14ac:dyDescent="0.35">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row>
    <row r="681" spans="1:29" ht="15.5" x14ac:dyDescent="0.35">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row>
    <row r="682" spans="1:29" ht="15.5" x14ac:dyDescent="0.35">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row>
    <row r="683" spans="1:29" ht="15.5" x14ac:dyDescent="0.35">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row>
    <row r="684" spans="1:29" ht="15.5" x14ac:dyDescent="0.35">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row>
    <row r="685" spans="1:29" ht="15.5" x14ac:dyDescent="0.3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row>
    <row r="686" spans="1:29" ht="15.5" x14ac:dyDescent="0.35">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row>
    <row r="687" spans="1:29" ht="15.5" x14ac:dyDescent="0.35">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row>
    <row r="688" spans="1:29" ht="15.5" x14ac:dyDescent="0.35">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row>
    <row r="689" spans="1:29" ht="15.5" x14ac:dyDescent="0.35">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row>
    <row r="690" spans="1:29" ht="15.5" x14ac:dyDescent="0.35">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row>
    <row r="691" spans="1:29" ht="15.5" x14ac:dyDescent="0.35">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row>
    <row r="692" spans="1:29" ht="15.5" x14ac:dyDescent="0.35">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row>
    <row r="693" spans="1:29" ht="15.5" x14ac:dyDescent="0.35">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row>
    <row r="694" spans="1:29" ht="15.5" x14ac:dyDescent="0.35">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row>
    <row r="695" spans="1:29" ht="15.5" x14ac:dyDescent="0.3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row>
    <row r="696" spans="1:29" ht="15.5" x14ac:dyDescent="0.35">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row>
    <row r="697" spans="1:29" ht="15.5" x14ac:dyDescent="0.35">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row>
    <row r="698" spans="1:29" ht="15.5" x14ac:dyDescent="0.35">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row>
    <row r="699" spans="1:29" ht="15.5" x14ac:dyDescent="0.35">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row>
    <row r="700" spans="1:29" ht="15.5" x14ac:dyDescent="0.35">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row>
    <row r="701" spans="1:29" ht="15.5" x14ac:dyDescent="0.35">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row>
    <row r="702" spans="1:29" ht="15.5" x14ac:dyDescent="0.35">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row>
    <row r="703" spans="1:29" ht="15.5" x14ac:dyDescent="0.35">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row>
    <row r="704" spans="1:29" ht="15.5" x14ac:dyDescent="0.35">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row>
    <row r="705" spans="1:29" ht="15.5" x14ac:dyDescent="0.3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row>
    <row r="706" spans="1:29" ht="15.5" x14ac:dyDescent="0.35">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row>
    <row r="707" spans="1:29" ht="15.5" x14ac:dyDescent="0.35">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row>
    <row r="708" spans="1:29" ht="15.5" x14ac:dyDescent="0.35">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row>
    <row r="709" spans="1:29" ht="15.5" x14ac:dyDescent="0.35">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row>
    <row r="710" spans="1:29" ht="15.5" x14ac:dyDescent="0.35">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row>
    <row r="711" spans="1:29" ht="15.5" x14ac:dyDescent="0.35">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row>
    <row r="712" spans="1:29" ht="15.5" x14ac:dyDescent="0.35">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row>
    <row r="713" spans="1:29" ht="15.5" x14ac:dyDescent="0.35">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row>
    <row r="714" spans="1:29" ht="15.5" x14ac:dyDescent="0.35">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row>
    <row r="715" spans="1:29" ht="15.5" x14ac:dyDescent="0.3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row>
    <row r="716" spans="1:29" ht="15.5" x14ac:dyDescent="0.35">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row>
    <row r="717" spans="1:29" ht="15.5" x14ac:dyDescent="0.35">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row>
    <row r="718" spans="1:29" ht="15.5" x14ac:dyDescent="0.35">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row>
    <row r="719" spans="1:29" ht="15.5" x14ac:dyDescent="0.35">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row>
    <row r="720" spans="1:29" ht="15.5" x14ac:dyDescent="0.35">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row>
    <row r="721" spans="1:29" ht="15.5" x14ac:dyDescent="0.35">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row>
    <row r="722" spans="1:29" ht="15.5" x14ac:dyDescent="0.35">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row>
    <row r="723" spans="1:29" ht="15.5" x14ac:dyDescent="0.35">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row>
    <row r="724" spans="1:29" ht="15.5" x14ac:dyDescent="0.35">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row>
    <row r="725" spans="1:29" ht="15.5" x14ac:dyDescent="0.3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row>
    <row r="726" spans="1:29" ht="15.5" x14ac:dyDescent="0.35">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row>
    <row r="727" spans="1:29" ht="15.5" x14ac:dyDescent="0.35">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row>
    <row r="728" spans="1:29" ht="15.5" x14ac:dyDescent="0.35">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row>
    <row r="729" spans="1:29" ht="15.5" x14ac:dyDescent="0.35">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row>
    <row r="730" spans="1:29" ht="15.5" x14ac:dyDescent="0.35">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row>
    <row r="731" spans="1:29" ht="15.5" x14ac:dyDescent="0.35">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row>
    <row r="732" spans="1:29" ht="15.5" x14ac:dyDescent="0.35">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row>
    <row r="733" spans="1:29" ht="15.5" x14ac:dyDescent="0.35">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row>
    <row r="734" spans="1:29" ht="15.5" x14ac:dyDescent="0.35">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row>
    <row r="735" spans="1:29" ht="15.5" x14ac:dyDescent="0.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row>
    <row r="736" spans="1:29" ht="15.5" x14ac:dyDescent="0.35">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row>
    <row r="737" spans="1:29" ht="15.5" x14ac:dyDescent="0.35">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row>
    <row r="738" spans="1:29" ht="15.5" x14ac:dyDescent="0.35">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row>
    <row r="739" spans="1:29" ht="15.5" x14ac:dyDescent="0.35">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row>
    <row r="740" spans="1:29" ht="15.5" x14ac:dyDescent="0.35">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row>
    <row r="741" spans="1:29" ht="15.5" x14ac:dyDescent="0.35">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row>
    <row r="742" spans="1:29" ht="15.5" x14ac:dyDescent="0.35">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row>
    <row r="743" spans="1:29" ht="15.5" x14ac:dyDescent="0.35">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row>
    <row r="744" spans="1:29" ht="15.5" x14ac:dyDescent="0.35">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row>
    <row r="745" spans="1:29" ht="15.5" x14ac:dyDescent="0.3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row>
    <row r="746" spans="1:29" ht="15.5" x14ac:dyDescent="0.35">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row>
    <row r="747" spans="1:29" ht="15.5" x14ac:dyDescent="0.35">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row>
    <row r="748" spans="1:29" ht="15.5" x14ac:dyDescent="0.35">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row>
    <row r="749" spans="1:29" ht="15.5" x14ac:dyDescent="0.35">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row>
    <row r="750" spans="1:29" ht="15.5" x14ac:dyDescent="0.35">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row>
    <row r="751" spans="1:29" ht="15.5" x14ac:dyDescent="0.35">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row>
    <row r="752" spans="1:29" ht="15.5" x14ac:dyDescent="0.35">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row>
    <row r="753" spans="1:29" ht="15.5" x14ac:dyDescent="0.35">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row>
    <row r="754" spans="1:29" ht="15.5" x14ac:dyDescent="0.35">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row>
    <row r="755" spans="1:29" ht="15.5" x14ac:dyDescent="0.3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row>
    <row r="756" spans="1:29" ht="15.5" x14ac:dyDescent="0.35">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row>
    <row r="757" spans="1:29" ht="15.5" x14ac:dyDescent="0.35">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row>
    <row r="758" spans="1:29" ht="15.5" x14ac:dyDescent="0.35">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row>
    <row r="759" spans="1:29" ht="15.5" x14ac:dyDescent="0.35">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row>
    <row r="760" spans="1:29" ht="15.5" x14ac:dyDescent="0.35">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row>
    <row r="761" spans="1:29" ht="15.5" x14ac:dyDescent="0.35">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row>
    <row r="762" spans="1:29" ht="15.5" x14ac:dyDescent="0.35">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row>
    <row r="763" spans="1:29" ht="15.5" x14ac:dyDescent="0.35">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row>
    <row r="764" spans="1:29" ht="15.5" x14ac:dyDescent="0.35">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row>
    <row r="765" spans="1:29" ht="15.5" x14ac:dyDescent="0.3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row>
    <row r="766" spans="1:29" ht="15.5" x14ac:dyDescent="0.35">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row>
    <row r="767" spans="1:29" ht="15.5" x14ac:dyDescent="0.35">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row>
    <row r="768" spans="1:29" ht="15.5" x14ac:dyDescent="0.35">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row>
    <row r="769" spans="1:29" ht="15.5" x14ac:dyDescent="0.35">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row>
    <row r="770" spans="1:29" ht="15.5" x14ac:dyDescent="0.35">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row>
    <row r="771" spans="1:29" ht="15.5" x14ac:dyDescent="0.35">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row>
    <row r="772" spans="1:29" ht="15.5" x14ac:dyDescent="0.35">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row>
    <row r="773" spans="1:29" ht="15.5" x14ac:dyDescent="0.35">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row>
    <row r="774" spans="1:29" ht="15.5" x14ac:dyDescent="0.35">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row>
    <row r="775" spans="1:29" ht="15.5" x14ac:dyDescent="0.3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row>
    <row r="776" spans="1:29" ht="15.5" x14ac:dyDescent="0.35">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row>
    <row r="777" spans="1:29" ht="15.5" x14ac:dyDescent="0.35">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row>
    <row r="778" spans="1:29" ht="15.5" x14ac:dyDescent="0.35">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row>
    <row r="779" spans="1:29" ht="15.5" x14ac:dyDescent="0.35">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row>
    <row r="780" spans="1:29" ht="15.5" x14ac:dyDescent="0.35">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row>
    <row r="781" spans="1:29" ht="15.5" x14ac:dyDescent="0.35">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row>
    <row r="782" spans="1:29" ht="15.5" x14ac:dyDescent="0.35">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row>
    <row r="783" spans="1:29" ht="15.5" x14ac:dyDescent="0.35">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row>
    <row r="784" spans="1:29" ht="15.5" x14ac:dyDescent="0.35">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row>
    <row r="785" spans="1:29" ht="15.5" x14ac:dyDescent="0.3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row>
    <row r="786" spans="1:29" ht="15.5" x14ac:dyDescent="0.35">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row>
    <row r="787" spans="1:29" ht="15.5" x14ac:dyDescent="0.35">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row>
    <row r="788" spans="1:29" ht="15.5" x14ac:dyDescent="0.35">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row>
    <row r="789" spans="1:29" ht="15.5" x14ac:dyDescent="0.35">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row>
    <row r="790" spans="1:29" ht="15.5" x14ac:dyDescent="0.35">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row>
    <row r="791" spans="1:29" ht="15.5" x14ac:dyDescent="0.35">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row>
    <row r="792" spans="1:29" ht="15.5" x14ac:dyDescent="0.35">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row>
    <row r="793" spans="1:29" ht="15.5" x14ac:dyDescent="0.35">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row>
    <row r="794" spans="1:29" ht="15.5" x14ac:dyDescent="0.35">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row>
    <row r="795" spans="1:29" ht="15.5" x14ac:dyDescent="0.3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row>
    <row r="796" spans="1:29" ht="15.5" x14ac:dyDescent="0.35">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row>
    <row r="797" spans="1:29" ht="15.5" x14ac:dyDescent="0.35">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row>
    <row r="798" spans="1:29" ht="15.5" x14ac:dyDescent="0.35">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row>
    <row r="799" spans="1:29" ht="15.5" x14ac:dyDescent="0.35">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row>
    <row r="800" spans="1:29" ht="15.5" x14ac:dyDescent="0.35">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row>
    <row r="801" spans="1:29" ht="15.5" x14ac:dyDescent="0.35">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row>
    <row r="802" spans="1:29" ht="15.5" x14ac:dyDescent="0.35">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row>
    <row r="803" spans="1:29" ht="15.5" x14ac:dyDescent="0.35">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row>
    <row r="804" spans="1:29" ht="15.5" x14ac:dyDescent="0.35">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row>
    <row r="805" spans="1:29" ht="15.5" x14ac:dyDescent="0.3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row>
    <row r="806" spans="1:29" ht="15.5" x14ac:dyDescent="0.35">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row>
    <row r="807" spans="1:29" ht="15.5" x14ac:dyDescent="0.35">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row>
    <row r="808" spans="1:29" ht="15.5" x14ac:dyDescent="0.35">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row>
    <row r="809" spans="1:29" ht="15.5" x14ac:dyDescent="0.35">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row>
    <row r="810" spans="1:29" ht="15.5" x14ac:dyDescent="0.35">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row>
    <row r="811" spans="1:29" ht="15.5" x14ac:dyDescent="0.35">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row>
    <row r="812" spans="1:29" ht="15.5" x14ac:dyDescent="0.35">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row>
    <row r="813" spans="1:29" ht="15.5" x14ac:dyDescent="0.35">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row>
    <row r="814" spans="1:29" ht="15.5" x14ac:dyDescent="0.35">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row>
    <row r="815" spans="1:29" ht="15.5" x14ac:dyDescent="0.3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row>
    <row r="816" spans="1:29" ht="15.5" x14ac:dyDescent="0.35">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row>
    <row r="817" spans="1:29" ht="15.5" x14ac:dyDescent="0.35">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row>
    <row r="818" spans="1:29" ht="15.5" x14ac:dyDescent="0.35">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row>
    <row r="819" spans="1:29" ht="15.5" x14ac:dyDescent="0.35">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row>
    <row r="820" spans="1:29" ht="15.5" x14ac:dyDescent="0.35">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row>
    <row r="821" spans="1:29" ht="15.5" x14ac:dyDescent="0.35">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row>
    <row r="822" spans="1:29" ht="15.5" x14ac:dyDescent="0.35">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row>
    <row r="823" spans="1:29" ht="15.5" x14ac:dyDescent="0.35">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row>
    <row r="824" spans="1:29" ht="15.5" x14ac:dyDescent="0.35">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row>
    <row r="825" spans="1:29" ht="15.5" x14ac:dyDescent="0.3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row>
    <row r="826" spans="1:29" ht="15.5" x14ac:dyDescent="0.35">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row>
    <row r="827" spans="1:29" ht="15.5" x14ac:dyDescent="0.35">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row>
    <row r="828" spans="1:29" ht="15.5" x14ac:dyDescent="0.35">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row>
    <row r="829" spans="1:29" ht="15.5" x14ac:dyDescent="0.35">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row>
    <row r="830" spans="1:29" ht="15.5" x14ac:dyDescent="0.35">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row>
    <row r="831" spans="1:29" ht="15.5" x14ac:dyDescent="0.35">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row>
    <row r="832" spans="1:29" ht="15.5" x14ac:dyDescent="0.35">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row>
    <row r="833" spans="1:29" ht="15.5" x14ac:dyDescent="0.35">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row>
    <row r="834" spans="1:29" ht="15.5" x14ac:dyDescent="0.35">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row>
    <row r="835" spans="1:29" ht="15.5" x14ac:dyDescent="0.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row>
    <row r="836" spans="1:29" ht="15.5" x14ac:dyDescent="0.35">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row>
    <row r="837" spans="1:29" ht="15.5" x14ac:dyDescent="0.35">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row>
    <row r="838" spans="1:29" ht="15.5" x14ac:dyDescent="0.35">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row>
    <row r="839" spans="1:29" ht="15.5" x14ac:dyDescent="0.35">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row>
    <row r="840" spans="1:29" ht="15.5" x14ac:dyDescent="0.35">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row>
    <row r="841" spans="1:29" ht="15.5" x14ac:dyDescent="0.35">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row>
    <row r="842" spans="1:29" ht="15.5" x14ac:dyDescent="0.35">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row>
    <row r="843" spans="1:29" ht="15.5" x14ac:dyDescent="0.35">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row>
    <row r="844" spans="1:29" ht="15.5" x14ac:dyDescent="0.35">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row>
    <row r="845" spans="1:29" ht="15.5" x14ac:dyDescent="0.3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row>
    <row r="846" spans="1:29" ht="15.5" x14ac:dyDescent="0.35">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row>
    <row r="847" spans="1:29" ht="15.5" x14ac:dyDescent="0.35">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row>
    <row r="848" spans="1:29" ht="15.5" x14ac:dyDescent="0.35">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row>
    <row r="849" spans="1:29" ht="15.5" x14ac:dyDescent="0.35">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row>
    <row r="850" spans="1:29" ht="15.5" x14ac:dyDescent="0.35">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row>
    <row r="851" spans="1:29" ht="15.5" x14ac:dyDescent="0.35">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row>
    <row r="852" spans="1:29" ht="15.5" x14ac:dyDescent="0.35">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row>
    <row r="853" spans="1:29" ht="15.5" x14ac:dyDescent="0.35">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row>
    <row r="854" spans="1:29" ht="15.5" x14ac:dyDescent="0.35">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row>
    <row r="855" spans="1:29" ht="15.5" x14ac:dyDescent="0.3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row>
    <row r="856" spans="1:29" ht="15.5" x14ac:dyDescent="0.35">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row>
    <row r="857" spans="1:29" ht="15.5" x14ac:dyDescent="0.35">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row>
    <row r="858" spans="1:29" ht="15.5" x14ac:dyDescent="0.35">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row>
    <row r="859" spans="1:29" ht="15.5" x14ac:dyDescent="0.35">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row>
    <row r="860" spans="1:29" ht="15.5" x14ac:dyDescent="0.35">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row>
    <row r="861" spans="1:29" ht="15.5" x14ac:dyDescent="0.35">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row>
    <row r="862" spans="1:29" ht="15.5" x14ac:dyDescent="0.35">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row>
    <row r="863" spans="1:29" ht="15.5" x14ac:dyDescent="0.35">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row>
    <row r="864" spans="1:29" ht="15.5" x14ac:dyDescent="0.35">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row>
    <row r="865" spans="1:29" ht="15.5" x14ac:dyDescent="0.3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row>
    <row r="866" spans="1:29" ht="15.5" x14ac:dyDescent="0.35">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row>
    <row r="867" spans="1:29" ht="15.5" x14ac:dyDescent="0.35">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row>
    <row r="868" spans="1:29" ht="15.5" x14ac:dyDescent="0.35">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row>
    <row r="869" spans="1:29" ht="15.5" x14ac:dyDescent="0.35">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row>
    <row r="870" spans="1:29" ht="15.5" x14ac:dyDescent="0.35">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row>
    <row r="871" spans="1:29" ht="15.5" x14ac:dyDescent="0.35">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row>
    <row r="872" spans="1:29" ht="15.5" x14ac:dyDescent="0.35">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row>
    <row r="873" spans="1:29" ht="15.5" x14ac:dyDescent="0.35">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row>
    <row r="874" spans="1:29" ht="15.5" x14ac:dyDescent="0.35">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row>
    <row r="875" spans="1:29" ht="15.5" x14ac:dyDescent="0.3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row>
    <row r="876" spans="1:29" ht="15.5" x14ac:dyDescent="0.35">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row>
    <row r="877" spans="1:29" ht="15.5" x14ac:dyDescent="0.35">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row>
    <row r="878" spans="1:29" ht="15.5" x14ac:dyDescent="0.35">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row>
    <row r="879" spans="1:29" ht="15.5" x14ac:dyDescent="0.35">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row>
    <row r="880" spans="1:29" ht="15.5" x14ac:dyDescent="0.35">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row>
    <row r="881" spans="1:29" ht="15.5" x14ac:dyDescent="0.35">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row>
    <row r="882" spans="1:29" ht="15.5" x14ac:dyDescent="0.35">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row>
    <row r="883" spans="1:29" ht="15.5" x14ac:dyDescent="0.35">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row>
    <row r="884" spans="1:29" ht="15.5" x14ac:dyDescent="0.35">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row>
    <row r="885" spans="1:29" ht="15.5" x14ac:dyDescent="0.3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row>
    <row r="886" spans="1:29" ht="15.5" x14ac:dyDescent="0.35">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row>
    <row r="887" spans="1:29" ht="15.5" x14ac:dyDescent="0.35">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row>
    <row r="888" spans="1:29" ht="15.5" x14ac:dyDescent="0.35">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row>
    <row r="889" spans="1:29" ht="15.5" x14ac:dyDescent="0.35">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row>
    <row r="890" spans="1:29" ht="15.5" x14ac:dyDescent="0.35">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row>
    <row r="891" spans="1:29" ht="15.5" x14ac:dyDescent="0.35">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row>
    <row r="892" spans="1:29" ht="15.5" x14ac:dyDescent="0.35">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row>
    <row r="893" spans="1:29" ht="15.5" x14ac:dyDescent="0.35">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row>
    <row r="894" spans="1:29" ht="15.5" x14ac:dyDescent="0.35">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row>
    <row r="895" spans="1:29" ht="15.5" x14ac:dyDescent="0.3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row>
    <row r="896" spans="1:29" ht="15.5" x14ac:dyDescent="0.35">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row>
    <row r="897" spans="1:29" ht="15.5" x14ac:dyDescent="0.35">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row>
    <row r="898" spans="1:29" ht="15.5" x14ac:dyDescent="0.35">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row>
    <row r="899" spans="1:29" ht="15.5" x14ac:dyDescent="0.35">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row>
    <row r="900" spans="1:29" ht="15.5" x14ac:dyDescent="0.35">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row>
    <row r="901" spans="1:29" ht="15.5" x14ac:dyDescent="0.35">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row>
    <row r="902" spans="1:29" ht="15.5" x14ac:dyDescent="0.35">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row>
    <row r="903" spans="1:29" ht="15.5" x14ac:dyDescent="0.35">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row>
    <row r="904" spans="1:29" ht="15.5" x14ac:dyDescent="0.35">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row>
    <row r="905" spans="1:29" ht="15.5" x14ac:dyDescent="0.3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row>
    <row r="906" spans="1:29" ht="15.5" x14ac:dyDescent="0.35">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row>
    <row r="907" spans="1:29" ht="15.5" x14ac:dyDescent="0.35">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row>
    <row r="908" spans="1:29" ht="15.5" x14ac:dyDescent="0.35">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row>
    <row r="909" spans="1:29" ht="15.5" x14ac:dyDescent="0.35">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row>
    <row r="910" spans="1:29" ht="15.5" x14ac:dyDescent="0.35">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row>
    <row r="911" spans="1:29" ht="15.5" x14ac:dyDescent="0.35">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row>
    <row r="912" spans="1:29" ht="15.5" x14ac:dyDescent="0.35">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row>
    <row r="913" spans="1:29" ht="15.5" x14ac:dyDescent="0.35">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row>
    <row r="914" spans="1:29" ht="15.5" x14ac:dyDescent="0.35">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row>
    <row r="915" spans="1:29" ht="15.5" x14ac:dyDescent="0.3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row>
    <row r="916" spans="1:29" ht="15.5" x14ac:dyDescent="0.35">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row>
    <row r="917" spans="1:29" ht="15.5" x14ac:dyDescent="0.35">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row>
    <row r="918" spans="1:29" ht="15.5" x14ac:dyDescent="0.35">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row>
    <row r="919" spans="1:29" ht="15.5" x14ac:dyDescent="0.35">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row>
    <row r="920" spans="1:29" ht="15.5" x14ac:dyDescent="0.35">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row>
    <row r="921" spans="1:29" ht="15.5" x14ac:dyDescent="0.35">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row>
    <row r="922" spans="1:29" ht="15.5" x14ac:dyDescent="0.35">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row>
    <row r="923" spans="1:29" ht="15.5" x14ac:dyDescent="0.35">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row>
    <row r="924" spans="1:29" ht="15.5" x14ac:dyDescent="0.35">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row>
    <row r="925" spans="1:29" ht="15.5" x14ac:dyDescent="0.3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row>
    <row r="926" spans="1:29" ht="15.5" x14ac:dyDescent="0.35">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row>
    <row r="927" spans="1:29" ht="15.5" x14ac:dyDescent="0.35">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row>
    <row r="928" spans="1:29" ht="15.5" x14ac:dyDescent="0.35">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row>
    <row r="929" spans="1:29" ht="15.5" x14ac:dyDescent="0.35">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row>
    <row r="930" spans="1:29" ht="15.5" x14ac:dyDescent="0.35">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row>
    <row r="931" spans="1:29" ht="15.5" x14ac:dyDescent="0.35">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row>
    <row r="932" spans="1:29" ht="15.5" x14ac:dyDescent="0.35">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row>
    <row r="933" spans="1:29" ht="15.5" x14ac:dyDescent="0.35">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row>
    <row r="934" spans="1:29" ht="15.5" x14ac:dyDescent="0.35">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row>
    <row r="935" spans="1:29" ht="15.5" x14ac:dyDescent="0.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row>
    <row r="936" spans="1:29" ht="15.5" x14ac:dyDescent="0.35">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row>
    <row r="937" spans="1:29" ht="15.5" x14ac:dyDescent="0.35">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row>
    <row r="938" spans="1:29" ht="15.5" x14ac:dyDescent="0.35">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row>
    <row r="939" spans="1:29" ht="15.5" x14ac:dyDescent="0.35">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row>
    <row r="940" spans="1:29" ht="15.5" x14ac:dyDescent="0.35">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row>
    <row r="941" spans="1:29" ht="15.5" x14ac:dyDescent="0.35">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row>
    <row r="942" spans="1:29" ht="15.5" x14ac:dyDescent="0.35">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row>
    <row r="943" spans="1:29" ht="15.5" x14ac:dyDescent="0.35">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row>
    <row r="944" spans="1:29" ht="15.5" x14ac:dyDescent="0.35">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row>
    <row r="945" spans="1:29" ht="15.5" x14ac:dyDescent="0.3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row>
    <row r="946" spans="1:29" ht="15.5" x14ac:dyDescent="0.35">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row>
    <row r="947" spans="1:29" ht="15.5" x14ac:dyDescent="0.35">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row>
    <row r="948" spans="1:29" ht="15.5" x14ac:dyDescent="0.35">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row>
    <row r="949" spans="1:29" ht="15.5" x14ac:dyDescent="0.35">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row>
    <row r="950" spans="1:29" ht="15.5" x14ac:dyDescent="0.35">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row>
    <row r="951" spans="1:29" ht="15.5" x14ac:dyDescent="0.35">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row>
    <row r="952" spans="1:29" ht="15.5" x14ac:dyDescent="0.35">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row>
    <row r="953" spans="1:29" ht="15.5" x14ac:dyDescent="0.35">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row>
    <row r="954" spans="1:29" ht="15.5" x14ac:dyDescent="0.35">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row>
    <row r="955" spans="1:29" ht="15.5" x14ac:dyDescent="0.3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row>
    <row r="956" spans="1:29" ht="15.5" x14ac:dyDescent="0.35">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row>
    <row r="957" spans="1:29" ht="15.5" x14ac:dyDescent="0.35">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row>
    <row r="958" spans="1:29" ht="15.5" x14ac:dyDescent="0.35">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row>
    <row r="959" spans="1:29" ht="15.5" x14ac:dyDescent="0.35">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row>
    <row r="960" spans="1:29" ht="15.5" x14ac:dyDescent="0.35">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row>
    <row r="961" spans="1:29" ht="15.5" x14ac:dyDescent="0.35">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row>
    <row r="962" spans="1:29" ht="15.5" x14ac:dyDescent="0.35">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row>
    <row r="963" spans="1:29" ht="15.5" x14ac:dyDescent="0.35">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row>
    <row r="964" spans="1:29" ht="15.5" x14ac:dyDescent="0.35">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row>
    <row r="965" spans="1:29" ht="15.5" x14ac:dyDescent="0.3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row>
    <row r="966" spans="1:29" ht="15.5" x14ac:dyDescent="0.35">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row>
    <row r="967" spans="1:29" ht="15.5" x14ac:dyDescent="0.35">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row>
    <row r="968" spans="1:29" ht="15.5" x14ac:dyDescent="0.35">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row>
    <row r="969" spans="1:29" ht="15.5" x14ac:dyDescent="0.35">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row>
    <row r="970" spans="1:29" ht="15.5" x14ac:dyDescent="0.35">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row>
    <row r="971" spans="1:29" ht="15.5" x14ac:dyDescent="0.35">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row>
    <row r="972" spans="1:29" ht="15.5" x14ac:dyDescent="0.35">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row>
    <row r="973" spans="1:29" ht="15.5" x14ac:dyDescent="0.35">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row>
    <row r="974" spans="1:29" ht="15.5" x14ac:dyDescent="0.35">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row>
    <row r="975" spans="1:29" ht="15.5" x14ac:dyDescent="0.3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row>
    <row r="976" spans="1:29" ht="15.5" x14ac:dyDescent="0.35">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row>
    <row r="977" spans="1:29" ht="15.5" x14ac:dyDescent="0.35">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row>
    <row r="978" spans="1:29" ht="15.5" x14ac:dyDescent="0.35">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row>
    <row r="979" spans="1:29" ht="15.5" x14ac:dyDescent="0.35">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row>
    <row r="980" spans="1:29" ht="15.5" x14ac:dyDescent="0.35">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row>
    <row r="981" spans="1:29" ht="15.5" x14ac:dyDescent="0.35">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row>
    <row r="982" spans="1:29" ht="15.5" x14ac:dyDescent="0.35">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row>
    <row r="983" spans="1:29" ht="15.5" x14ac:dyDescent="0.35">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row>
    <row r="984" spans="1:29" ht="15.5" x14ac:dyDescent="0.35">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row>
    <row r="985" spans="1:29" ht="15.5" x14ac:dyDescent="0.3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row>
    <row r="986" spans="1:29" ht="15.5" x14ac:dyDescent="0.35">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row>
    <row r="987" spans="1:29" ht="15.5" x14ac:dyDescent="0.35">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row>
    <row r="988" spans="1:29" ht="15.5" x14ac:dyDescent="0.35">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row>
    <row r="989" spans="1:29" ht="15.5" x14ac:dyDescent="0.35">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row>
    <row r="990" spans="1:29" ht="15.5" x14ac:dyDescent="0.35">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row>
    <row r="991" spans="1:29" ht="15.5" x14ac:dyDescent="0.35">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row>
    <row r="992" spans="1:29" ht="15.5" x14ac:dyDescent="0.35">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row>
    <row r="993" spans="1:29" ht="15.5" x14ac:dyDescent="0.35">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row>
    <row r="994" spans="1:29" ht="15.5" x14ac:dyDescent="0.35">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row>
    <row r="995" spans="1:29" ht="15.5" x14ac:dyDescent="0.3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row>
    <row r="996" spans="1:29" ht="15.5" x14ac:dyDescent="0.35">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row>
    <row r="997" spans="1:29" ht="15.5" x14ac:dyDescent="0.35">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row>
    <row r="998" spans="1:29" ht="15.5" x14ac:dyDescent="0.35">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row>
    <row r="999" spans="1:29" ht="15.5" x14ac:dyDescent="0.35">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row>
    <row r="1000" spans="1:29" ht="15.5" x14ac:dyDescent="0.35">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Logbook</vt:lpstr>
      <vt:lpstr>Script Running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Veith Weilnhammer</cp:lastModifiedBy>
  <dcterms:modified xsi:type="dcterms:W3CDTF">2023-12-04T16:49:29Z</dcterms:modified>
</cp:coreProperties>
</file>