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private\Lord\Git\UCT\Termografie\lab7 IT2\termokamera\"/>
    </mc:Choice>
  </mc:AlternateContent>
  <xr:revisionPtr revIDLastSave="0" documentId="13_ncr:40009_{8632BB2A-F217-46BF-A529-6BE245EC7376}" xr6:coauthVersionLast="40" xr6:coauthVersionMax="40" xr10:uidLastSave="{00000000-0000-0000-0000-000000000000}"/>
  <bookViews>
    <workbookView xWindow="0" yWindow="0" windowWidth="14370" windowHeight="7920"/>
  </bookViews>
  <sheets>
    <sheet name="profily_tool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42" i="1" l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B58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B50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B34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B26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B18" i="1"/>
</calcChain>
</file>

<file path=xl/sharedStrings.xml><?xml version="1.0" encoding="utf-8"?>
<sst xmlns="http://schemas.openxmlformats.org/spreadsheetml/2006/main" count="78" uniqueCount="30">
  <si>
    <t xml:space="preserve">Soubor: </t>
  </si>
  <si>
    <t>D:\!private\Lord\Git\UCT\Termografie\lab7 IT2\termokamera\IR_3618.jpg</t>
  </si>
  <si>
    <t>Parametry:</t>
  </si>
  <si>
    <t>Emisivita:</t>
  </si>
  <si>
    <t>Odr. tepl.:</t>
  </si>
  <si>
    <t>25,7 °C</t>
  </si>
  <si>
    <t>Vzdálenost:</t>
  </si>
  <si>
    <t>0,5 m</t>
  </si>
  <si>
    <t>Atmosférická teplota:</t>
  </si>
  <si>
    <t>21,5 °C</t>
  </si>
  <si>
    <t>Teplota externí optiky:</t>
  </si>
  <si>
    <t>20 °C</t>
  </si>
  <si>
    <t>Propustnost externí optiky:</t>
  </si>
  <si>
    <t>Relativní vlhkost:</t>
  </si>
  <si>
    <t>Snímek 1</t>
  </si>
  <si>
    <t>Li3</t>
  </si>
  <si>
    <t>Li4</t>
  </si>
  <si>
    <t>Li7</t>
  </si>
  <si>
    <t>Li6</t>
  </si>
  <si>
    <t>Li1</t>
  </si>
  <si>
    <t>Li2</t>
  </si>
  <si>
    <t>Li5</t>
  </si>
  <si>
    <t>T_1</t>
  </si>
  <si>
    <t>T_2</t>
  </si>
  <si>
    <t>T_3</t>
  </si>
  <si>
    <t>T_4 (ref)</t>
  </si>
  <si>
    <t>T_5</t>
  </si>
  <si>
    <t>T_6</t>
  </si>
  <si>
    <t>T_7</t>
  </si>
  <si>
    <t>index (px)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</si>
</sst>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0" i="0" baseline="0">
                <a:effectLst/>
              </a:rPr>
              <a:t>Teplotní profily jednotlivých proužků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profily_tools!$AO$15</c:f>
              <c:strCache>
                <c:ptCount val="1"/>
                <c:pt idx="0">
                  <c:v>T_1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profily_tools!$AN$16:$AN$52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profily_tools!$AO$16:$AO$52</c:f>
              <c:numCache>
                <c:formatCode>General</c:formatCode>
                <c:ptCount val="37"/>
                <c:pt idx="0">
                  <c:v>39.642416666666669</c:v>
                </c:pt>
                <c:pt idx="1">
                  <c:v>40.480958333333334</c:v>
                </c:pt>
                <c:pt idx="2">
                  <c:v>41.168083333333335</c:v>
                </c:pt>
                <c:pt idx="3">
                  <c:v>41.313750000000006</c:v>
                </c:pt>
                <c:pt idx="4">
                  <c:v>41.313750000000006</c:v>
                </c:pt>
                <c:pt idx="5">
                  <c:v>41.331958333333333</c:v>
                </c:pt>
                <c:pt idx="6">
                  <c:v>41.368375000000007</c:v>
                </c:pt>
                <c:pt idx="7">
                  <c:v>41.404791666666675</c:v>
                </c:pt>
                <c:pt idx="8">
                  <c:v>41.323333333333338</c:v>
                </c:pt>
                <c:pt idx="9">
                  <c:v>41.386583333333341</c:v>
                </c:pt>
                <c:pt idx="10">
                  <c:v>41.487208333333335</c:v>
                </c:pt>
                <c:pt idx="11">
                  <c:v>41.578250000000004</c:v>
                </c:pt>
                <c:pt idx="12">
                  <c:v>41.586875000000013</c:v>
                </c:pt>
                <c:pt idx="13">
                  <c:v>41.49583333333333</c:v>
                </c:pt>
                <c:pt idx="14">
                  <c:v>41.596458333333338</c:v>
                </c:pt>
                <c:pt idx="15">
                  <c:v>41.487208333333335</c:v>
                </c:pt>
                <c:pt idx="16">
                  <c:v>41.541833333333336</c:v>
                </c:pt>
                <c:pt idx="17">
                  <c:v>41.422999999999995</c:v>
                </c:pt>
                <c:pt idx="18">
                  <c:v>41.450791666666667</c:v>
                </c:pt>
                <c:pt idx="19">
                  <c:v>41.505416666666676</c:v>
                </c:pt>
                <c:pt idx="20">
                  <c:v>41.477625000000003</c:v>
                </c:pt>
                <c:pt idx="21">
                  <c:v>41.396166666666666</c:v>
                </c:pt>
                <c:pt idx="22">
                  <c:v>41.368375000000007</c:v>
                </c:pt>
                <c:pt idx="23">
                  <c:v>41.277333333333338</c:v>
                </c:pt>
                <c:pt idx="24">
                  <c:v>41.249541666666673</c:v>
                </c:pt>
                <c:pt idx="25">
                  <c:v>41.20450000000001</c:v>
                </c:pt>
                <c:pt idx="26">
                  <c:v>41.213125000000005</c:v>
                </c:pt>
                <c:pt idx="27">
                  <c:v>41.158500000000004</c:v>
                </c:pt>
                <c:pt idx="28">
                  <c:v>41.103875000000002</c:v>
                </c:pt>
                <c:pt idx="29">
                  <c:v>41.09525</c:v>
                </c:pt>
                <c:pt idx="30">
                  <c:v>41.01283333333334</c:v>
                </c:pt>
                <c:pt idx="31">
                  <c:v>41.067458333333342</c:v>
                </c:pt>
                <c:pt idx="32">
                  <c:v>40.545166666666674</c:v>
                </c:pt>
                <c:pt idx="33">
                  <c:v>40.33433333333334</c:v>
                </c:pt>
                <c:pt idx="34">
                  <c:v>39.735375000000005</c:v>
                </c:pt>
                <c:pt idx="35">
                  <c:v>38.059250000000006</c:v>
                </c:pt>
                <c:pt idx="36">
                  <c:v>32.932166666666667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1-4917-9D2C-5AC8FF9F6CB3}"/>
            </c:ext>
          </c:extLst>
        </c:ser>
        <c:ser>
          <c:idx val="1"/>
          <c:order val="1"/>
          <c:tx>
            <c:strRef>
              <c:f>profily_tools!$AP$15</c:f>
              <c:strCache>
                <c:ptCount val="1"/>
                <c:pt idx="0">
                  <c:v>T_2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profily_tools!$AN$16:$AN$52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profily_tools!$AP$16:$AP$52</c:f>
              <c:numCache>
                <c:formatCode>General</c:formatCode>
                <c:ptCount val="37"/>
                <c:pt idx="0">
                  <c:v>40.204958333333337</c:v>
                </c:pt>
                <c:pt idx="1">
                  <c:v>40.902625</c:v>
                </c:pt>
                <c:pt idx="2">
                  <c:v>41.176708333333337</c:v>
                </c:pt>
                <c:pt idx="3">
                  <c:v>41.213125000000005</c:v>
                </c:pt>
                <c:pt idx="4">
                  <c:v>41.268708333333336</c:v>
                </c:pt>
                <c:pt idx="5">
                  <c:v>41.20450000000001</c:v>
                </c:pt>
                <c:pt idx="6">
                  <c:v>41.222708333333344</c:v>
                </c:pt>
                <c:pt idx="7">
                  <c:v>41.323333333333338</c:v>
                </c:pt>
                <c:pt idx="8">
                  <c:v>41.396166666666666</c:v>
                </c:pt>
                <c:pt idx="9">
                  <c:v>41.341541666666679</c:v>
                </c:pt>
                <c:pt idx="10">
                  <c:v>41.359750000000005</c:v>
                </c:pt>
                <c:pt idx="11">
                  <c:v>41.313750000000006</c:v>
                </c:pt>
                <c:pt idx="12">
                  <c:v>41.359750000000005</c:v>
                </c:pt>
                <c:pt idx="13">
                  <c:v>41.368375000000007</c:v>
                </c:pt>
                <c:pt idx="14">
                  <c:v>41.331958333333333</c:v>
                </c:pt>
                <c:pt idx="15">
                  <c:v>41.377958333333332</c:v>
                </c:pt>
                <c:pt idx="16">
                  <c:v>41.240916666666664</c:v>
                </c:pt>
                <c:pt idx="17">
                  <c:v>41.194916666666671</c:v>
                </c:pt>
                <c:pt idx="18">
                  <c:v>41.031041666666667</c:v>
                </c:pt>
                <c:pt idx="19">
                  <c:v>41.113458333333341</c:v>
                </c:pt>
                <c:pt idx="20">
                  <c:v>41.113458333333341</c:v>
                </c:pt>
                <c:pt idx="21">
                  <c:v>41.131666666666675</c:v>
                </c:pt>
                <c:pt idx="22">
                  <c:v>41.186291666666669</c:v>
                </c:pt>
                <c:pt idx="23">
                  <c:v>41.186291666666669</c:v>
                </c:pt>
                <c:pt idx="24">
                  <c:v>41.131666666666675</c:v>
                </c:pt>
                <c:pt idx="25">
                  <c:v>41.222708333333344</c:v>
                </c:pt>
                <c:pt idx="26">
                  <c:v>41.158500000000004</c:v>
                </c:pt>
                <c:pt idx="27">
                  <c:v>41.076083333333344</c:v>
                </c:pt>
                <c:pt idx="28">
                  <c:v>41.049250000000008</c:v>
                </c:pt>
                <c:pt idx="29">
                  <c:v>40.976416666666672</c:v>
                </c:pt>
                <c:pt idx="30">
                  <c:v>40.966833333333334</c:v>
                </c:pt>
                <c:pt idx="31">
                  <c:v>40.976416666666672</c:v>
                </c:pt>
                <c:pt idx="32">
                  <c:v>40.930416666666673</c:v>
                </c:pt>
                <c:pt idx="33">
                  <c:v>40.664958333333338</c:v>
                </c:pt>
                <c:pt idx="34">
                  <c:v>40.186749999999996</c:v>
                </c:pt>
                <c:pt idx="35">
                  <c:v>39.38366666666667</c:v>
                </c:pt>
                <c:pt idx="36">
                  <c:v>36.398458333333338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1-4917-9D2C-5AC8FF9F6CB3}"/>
            </c:ext>
          </c:extLst>
        </c:ser>
        <c:ser>
          <c:idx val="2"/>
          <c:order val="2"/>
          <c:tx>
            <c:strRef>
              <c:f>profily_tools!$AQ$15</c:f>
              <c:strCache>
                <c:ptCount val="1"/>
                <c:pt idx="0">
                  <c:v>T_3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profily_tools!$AN$16:$AN$52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profily_tools!$AQ$16:$AQ$52</c:f>
              <c:numCache>
                <c:formatCode>General</c:formatCode>
                <c:ptCount val="37"/>
                <c:pt idx="0">
                  <c:v>38.992374999999996</c:v>
                </c:pt>
                <c:pt idx="1">
                  <c:v>40.14779166666667</c:v>
                </c:pt>
                <c:pt idx="2">
                  <c:v>40.573729166666659</c:v>
                </c:pt>
                <c:pt idx="3">
                  <c:v>40.656958333333328</c:v>
                </c:pt>
                <c:pt idx="4">
                  <c:v>40.71179166666667</c:v>
                </c:pt>
                <c:pt idx="5">
                  <c:v>40.804812500000004</c:v>
                </c:pt>
                <c:pt idx="6">
                  <c:v>40.822437499999999</c:v>
                </c:pt>
                <c:pt idx="7">
                  <c:v>40.869437499999997</c:v>
                </c:pt>
                <c:pt idx="8">
                  <c:v>40.832229166666671</c:v>
                </c:pt>
                <c:pt idx="9">
                  <c:v>40.869437499999997</c:v>
                </c:pt>
                <c:pt idx="10">
                  <c:v>40.859645833333332</c:v>
                </c:pt>
                <c:pt idx="11">
                  <c:v>40.942875000000001</c:v>
                </c:pt>
                <c:pt idx="12">
                  <c:v>40.980083333333326</c:v>
                </c:pt>
                <c:pt idx="13">
                  <c:v>41.016312500000005</c:v>
                </c:pt>
                <c:pt idx="14">
                  <c:v>40.933083333333336</c:v>
                </c:pt>
                <c:pt idx="15">
                  <c:v>40.96147916666667</c:v>
                </c:pt>
                <c:pt idx="16">
                  <c:v>40.924270833333338</c:v>
                </c:pt>
                <c:pt idx="17">
                  <c:v>40.96147916666667</c:v>
                </c:pt>
                <c:pt idx="18">
                  <c:v>40.924270833333338</c:v>
                </c:pt>
                <c:pt idx="19">
                  <c:v>40.980083333333326</c:v>
                </c:pt>
                <c:pt idx="20">
                  <c:v>40.887062499999999</c:v>
                </c:pt>
                <c:pt idx="21">
                  <c:v>40.970291666666668</c:v>
                </c:pt>
                <c:pt idx="22">
                  <c:v>40.869437499999997</c:v>
                </c:pt>
                <c:pt idx="23">
                  <c:v>40.804812500000004</c:v>
                </c:pt>
                <c:pt idx="24">
                  <c:v>40.822437499999999</c:v>
                </c:pt>
                <c:pt idx="25">
                  <c:v>40.822437499999999</c:v>
                </c:pt>
                <c:pt idx="26">
                  <c:v>40.758791666666667</c:v>
                </c:pt>
                <c:pt idx="27">
                  <c:v>40.656958333333328</c:v>
                </c:pt>
                <c:pt idx="28">
                  <c:v>40.647166666666664</c:v>
                </c:pt>
                <c:pt idx="29">
                  <c:v>40.665770833333333</c:v>
                </c:pt>
                <c:pt idx="30">
                  <c:v>40.656958333333328</c:v>
                </c:pt>
                <c:pt idx="31">
                  <c:v>40.592333333333336</c:v>
                </c:pt>
                <c:pt idx="32">
                  <c:v>40.573729166666659</c:v>
                </c:pt>
                <c:pt idx="33">
                  <c:v>40.332854166666671</c:v>
                </c:pt>
                <c:pt idx="34">
                  <c:v>39.822708333333331</c:v>
                </c:pt>
                <c:pt idx="35">
                  <c:v>38.869979166666667</c:v>
                </c:pt>
                <c:pt idx="36">
                  <c:v>37.179937499999994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61-4917-9D2C-5AC8FF9F6CB3}"/>
            </c:ext>
          </c:extLst>
        </c:ser>
        <c:ser>
          <c:idx val="3"/>
          <c:order val="3"/>
          <c:tx>
            <c:strRef>
              <c:f>profily_tools!$AR$15</c:f>
              <c:strCache>
                <c:ptCount val="1"/>
                <c:pt idx="0">
                  <c:v>T_4 (ref)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profily_tools!$AN$16:$AN$52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profily_tools!$AR$16:$AR$52</c:f>
              <c:numCache>
                <c:formatCode>General</c:formatCode>
                <c:ptCount val="37"/>
                <c:pt idx="0">
                  <c:v>37.381</c:v>
                </c:pt>
                <c:pt idx="1">
                  <c:v>39.012999999999998</c:v>
                </c:pt>
                <c:pt idx="2">
                  <c:v>39.942999999999998</c:v>
                </c:pt>
                <c:pt idx="3">
                  <c:v>40.158000000000001</c:v>
                </c:pt>
                <c:pt idx="4">
                  <c:v>40.521999999999998</c:v>
                </c:pt>
                <c:pt idx="5">
                  <c:v>40.494</c:v>
                </c:pt>
                <c:pt idx="6">
                  <c:v>40.512</c:v>
                </c:pt>
                <c:pt idx="7">
                  <c:v>40.521999999999998</c:v>
                </c:pt>
                <c:pt idx="8">
                  <c:v>40.558999999999997</c:v>
                </c:pt>
                <c:pt idx="9">
                  <c:v>40.512</c:v>
                </c:pt>
                <c:pt idx="10">
                  <c:v>40.475000000000001</c:v>
                </c:pt>
                <c:pt idx="11">
                  <c:v>40.54</c:v>
                </c:pt>
                <c:pt idx="12">
                  <c:v>40.633000000000003</c:v>
                </c:pt>
                <c:pt idx="13">
                  <c:v>40.558999999999997</c:v>
                </c:pt>
                <c:pt idx="14">
                  <c:v>40.484000000000002</c:v>
                </c:pt>
                <c:pt idx="15">
                  <c:v>40.716999999999999</c:v>
                </c:pt>
                <c:pt idx="16">
                  <c:v>40.753999999999998</c:v>
                </c:pt>
                <c:pt idx="17">
                  <c:v>40.698</c:v>
                </c:pt>
                <c:pt idx="18">
                  <c:v>40.698</c:v>
                </c:pt>
                <c:pt idx="19">
                  <c:v>40.762999999999998</c:v>
                </c:pt>
                <c:pt idx="20">
                  <c:v>40.615000000000002</c:v>
                </c:pt>
                <c:pt idx="21">
                  <c:v>40.643000000000001</c:v>
                </c:pt>
                <c:pt idx="22">
                  <c:v>40.512</c:v>
                </c:pt>
                <c:pt idx="23">
                  <c:v>40.567999999999998</c:v>
                </c:pt>
                <c:pt idx="24">
                  <c:v>40.521999999999998</c:v>
                </c:pt>
                <c:pt idx="25">
                  <c:v>40.456000000000003</c:v>
                </c:pt>
                <c:pt idx="26">
                  <c:v>40.390999999999998</c:v>
                </c:pt>
                <c:pt idx="27">
                  <c:v>40.373000000000005</c:v>
                </c:pt>
                <c:pt idx="28">
                  <c:v>40.466000000000001</c:v>
                </c:pt>
                <c:pt idx="29">
                  <c:v>40.326000000000008</c:v>
                </c:pt>
                <c:pt idx="30">
                  <c:v>40.232999999999997</c:v>
                </c:pt>
                <c:pt idx="31">
                  <c:v>40.353999999999999</c:v>
                </c:pt>
                <c:pt idx="32">
                  <c:v>40.241999999999997</c:v>
                </c:pt>
                <c:pt idx="33">
                  <c:v>40.195</c:v>
                </c:pt>
                <c:pt idx="34">
                  <c:v>39.576999999999998</c:v>
                </c:pt>
                <c:pt idx="35">
                  <c:v>38.606999999999999</c:v>
                </c:pt>
                <c:pt idx="36">
                  <c:v>36.286000000000001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61-4917-9D2C-5AC8FF9F6CB3}"/>
            </c:ext>
          </c:extLst>
        </c:ser>
        <c:ser>
          <c:idx val="4"/>
          <c:order val="4"/>
          <c:tx>
            <c:strRef>
              <c:f>profily_tools!$AS$15</c:f>
              <c:strCache>
                <c:ptCount val="1"/>
                <c:pt idx="0">
                  <c:v>T_5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profily_tools!$AN$16:$AN$52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profily_tools!$AS$16:$AS$52</c:f>
              <c:numCache>
                <c:formatCode>General</c:formatCode>
                <c:ptCount val="37"/>
                <c:pt idx="0">
                  <c:v>36.594000000000001</c:v>
                </c:pt>
                <c:pt idx="1">
                  <c:v>39.106999999999999</c:v>
                </c:pt>
                <c:pt idx="2">
                  <c:v>40.008000000000003</c:v>
                </c:pt>
                <c:pt idx="3">
                  <c:v>40.279000000000011</c:v>
                </c:pt>
                <c:pt idx="4">
                  <c:v>40.222999999999999</c:v>
                </c:pt>
                <c:pt idx="5">
                  <c:v>40.427999999999997</c:v>
                </c:pt>
                <c:pt idx="6">
                  <c:v>40.4</c:v>
                </c:pt>
                <c:pt idx="7">
                  <c:v>40.530999999999999</c:v>
                </c:pt>
                <c:pt idx="8">
                  <c:v>40.549999999999997</c:v>
                </c:pt>
                <c:pt idx="9">
                  <c:v>40.576999999999998</c:v>
                </c:pt>
                <c:pt idx="10">
                  <c:v>40.604999999999997</c:v>
                </c:pt>
                <c:pt idx="11">
                  <c:v>40.558999999999997</c:v>
                </c:pt>
                <c:pt idx="12">
                  <c:v>40.576999999999998</c:v>
                </c:pt>
                <c:pt idx="13">
                  <c:v>40.624000000000002</c:v>
                </c:pt>
                <c:pt idx="14">
                  <c:v>40.530999999999999</c:v>
                </c:pt>
                <c:pt idx="15">
                  <c:v>40.643000000000001</c:v>
                </c:pt>
                <c:pt idx="16">
                  <c:v>40.530999999999999</c:v>
                </c:pt>
                <c:pt idx="17">
                  <c:v>40.587000000000003</c:v>
                </c:pt>
                <c:pt idx="18">
                  <c:v>40.661000000000001</c:v>
                </c:pt>
                <c:pt idx="19">
                  <c:v>40.661000000000001</c:v>
                </c:pt>
                <c:pt idx="20">
                  <c:v>40.643000000000001</c:v>
                </c:pt>
                <c:pt idx="21">
                  <c:v>40.549999999999997</c:v>
                </c:pt>
                <c:pt idx="22">
                  <c:v>40.558999999999997</c:v>
                </c:pt>
                <c:pt idx="23">
                  <c:v>40.503</c:v>
                </c:pt>
                <c:pt idx="24">
                  <c:v>40.576999999999998</c:v>
                </c:pt>
                <c:pt idx="25">
                  <c:v>40.587000000000003</c:v>
                </c:pt>
                <c:pt idx="26">
                  <c:v>40.512</c:v>
                </c:pt>
                <c:pt idx="27">
                  <c:v>40.512</c:v>
                </c:pt>
                <c:pt idx="28">
                  <c:v>40.427999999999997</c:v>
                </c:pt>
                <c:pt idx="29">
                  <c:v>40.427999999999997</c:v>
                </c:pt>
                <c:pt idx="30">
                  <c:v>40.373000000000005</c:v>
                </c:pt>
                <c:pt idx="31">
                  <c:v>40.344999999999999</c:v>
                </c:pt>
                <c:pt idx="32">
                  <c:v>40.261000000000003</c:v>
                </c:pt>
                <c:pt idx="33">
                  <c:v>40.101999999999997</c:v>
                </c:pt>
                <c:pt idx="34">
                  <c:v>39.670999999999999</c:v>
                </c:pt>
                <c:pt idx="35">
                  <c:v>38.530999999999999</c:v>
                </c:pt>
                <c:pt idx="36">
                  <c:v>36.700000000000003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1-4917-9D2C-5AC8FF9F6CB3}"/>
            </c:ext>
          </c:extLst>
        </c:ser>
        <c:ser>
          <c:idx val="5"/>
          <c:order val="5"/>
          <c:tx>
            <c:strRef>
              <c:f>profily_tools!$AT$15</c:f>
              <c:strCache>
                <c:ptCount val="1"/>
                <c:pt idx="0">
                  <c:v>T_6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profily_tools!$AN$16:$AN$52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profily_tools!$AT$16:$AT$52</c:f>
              <c:numCache>
                <c:formatCode>General</c:formatCode>
                <c:ptCount val="37"/>
                <c:pt idx="0">
                  <c:v>35.126750000000008</c:v>
                </c:pt>
                <c:pt idx="1">
                  <c:v>39.215958333333333</c:v>
                </c:pt>
                <c:pt idx="2">
                  <c:v>40.701374999999999</c:v>
                </c:pt>
                <c:pt idx="3">
                  <c:v>41.194916666666671</c:v>
                </c:pt>
                <c:pt idx="4">
                  <c:v>41.176708333333337</c:v>
                </c:pt>
                <c:pt idx="5">
                  <c:v>41.113458333333341</c:v>
                </c:pt>
                <c:pt idx="6">
                  <c:v>41.158500000000004</c:v>
                </c:pt>
                <c:pt idx="7">
                  <c:v>41.359750000000005</c:v>
                </c:pt>
                <c:pt idx="8">
                  <c:v>41.477625000000003</c:v>
                </c:pt>
                <c:pt idx="9">
                  <c:v>41.350166666666674</c:v>
                </c:pt>
                <c:pt idx="10">
                  <c:v>41.368375000000007</c:v>
                </c:pt>
                <c:pt idx="11">
                  <c:v>41.414375000000007</c:v>
                </c:pt>
                <c:pt idx="12">
                  <c:v>41.277333333333338</c:v>
                </c:pt>
                <c:pt idx="13">
                  <c:v>41.268708333333336</c:v>
                </c:pt>
                <c:pt idx="14">
                  <c:v>41.396166666666666</c:v>
                </c:pt>
                <c:pt idx="15">
                  <c:v>41.441208333333336</c:v>
                </c:pt>
                <c:pt idx="16">
                  <c:v>41.450791666666667</c:v>
                </c:pt>
                <c:pt idx="17">
                  <c:v>41.614666666666665</c:v>
                </c:pt>
                <c:pt idx="18">
                  <c:v>41.477625000000003</c:v>
                </c:pt>
                <c:pt idx="19">
                  <c:v>41.578250000000004</c:v>
                </c:pt>
                <c:pt idx="20">
                  <c:v>41.614666666666665</c:v>
                </c:pt>
                <c:pt idx="21">
                  <c:v>41.49583333333333</c:v>
                </c:pt>
                <c:pt idx="22">
                  <c:v>41.441208333333336</c:v>
                </c:pt>
                <c:pt idx="23">
                  <c:v>41.441208333333336</c:v>
                </c:pt>
                <c:pt idx="24">
                  <c:v>41.396166666666666</c:v>
                </c:pt>
                <c:pt idx="25">
                  <c:v>41.350166666666674</c:v>
                </c:pt>
                <c:pt idx="26">
                  <c:v>41.305125000000004</c:v>
                </c:pt>
                <c:pt idx="27">
                  <c:v>41.313750000000006</c:v>
                </c:pt>
                <c:pt idx="28">
                  <c:v>41.305125000000004</c:v>
                </c:pt>
                <c:pt idx="29">
                  <c:v>41.222708333333344</c:v>
                </c:pt>
                <c:pt idx="30">
                  <c:v>41.194916666666671</c:v>
                </c:pt>
                <c:pt idx="31">
                  <c:v>41.313750000000006</c:v>
                </c:pt>
                <c:pt idx="32">
                  <c:v>41.186291666666669</c:v>
                </c:pt>
                <c:pt idx="33">
                  <c:v>40.985041666666675</c:v>
                </c:pt>
                <c:pt idx="34">
                  <c:v>40.453166666666675</c:v>
                </c:pt>
                <c:pt idx="35">
                  <c:v>39.467041666666667</c:v>
                </c:pt>
                <c:pt idx="36">
                  <c:v>36.900625000000005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61-4917-9D2C-5AC8FF9F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94463"/>
        <c:axId val="363813807"/>
      </c:scatterChart>
      <c:scatterChart>
        <c:scatterStyle val="lineMarker"/>
        <c:varyColors val="0"/>
        <c:ser>
          <c:idx val="6"/>
          <c:order val="6"/>
          <c:tx>
            <c:strRef>
              <c:f>profily_tools!$AU$15</c:f>
              <c:strCache>
                <c:ptCount val="1"/>
                <c:pt idx="0">
                  <c:v>T_7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profily_tools!$AN$16:$AN$52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profily_tools!$AU$16:$AU$52</c:f>
              <c:numCache>
                <c:formatCode>General</c:formatCode>
                <c:ptCount val="37"/>
                <c:pt idx="0">
                  <c:v>38.638687499999996</c:v>
                </c:pt>
                <c:pt idx="1">
                  <c:v>39.186656250000006</c:v>
                </c:pt>
                <c:pt idx="2">
                  <c:v>39.599000000000004</c:v>
                </c:pt>
                <c:pt idx="3">
                  <c:v>39.0910625</c:v>
                </c:pt>
                <c:pt idx="4">
                  <c:v>38.404625000000003</c:v>
                </c:pt>
                <c:pt idx="5">
                  <c:v>38.289562500000002</c:v>
                </c:pt>
                <c:pt idx="6">
                  <c:v>38.344687499999999</c:v>
                </c:pt>
                <c:pt idx="7">
                  <c:v>38.958937499999998</c:v>
                </c:pt>
                <c:pt idx="8">
                  <c:v>39.059125000000002</c:v>
                </c:pt>
                <c:pt idx="9">
                  <c:v>38.803625000000004</c:v>
                </c:pt>
                <c:pt idx="10">
                  <c:v>38.234218750000004</c:v>
                </c:pt>
                <c:pt idx="11">
                  <c:v>38.178874999999998</c:v>
                </c:pt>
                <c:pt idx="12">
                  <c:v>38.248000000000005</c:v>
                </c:pt>
                <c:pt idx="13">
                  <c:v>38.266374999999996</c:v>
                </c:pt>
                <c:pt idx="14">
                  <c:v>38.400031249999998</c:v>
                </c:pt>
                <c:pt idx="15">
                  <c:v>38.519468750000001</c:v>
                </c:pt>
                <c:pt idx="16">
                  <c:v>38.908625000000001</c:v>
                </c:pt>
                <c:pt idx="17">
                  <c:v>39.268468750000004</c:v>
                </c:pt>
                <c:pt idx="18">
                  <c:v>39.259281250000001</c:v>
                </c:pt>
                <c:pt idx="19">
                  <c:v>39.068312500000005</c:v>
                </c:pt>
                <c:pt idx="20">
                  <c:v>38.547031250000003</c:v>
                </c:pt>
                <c:pt idx="21">
                  <c:v>38.178874999999998</c:v>
                </c:pt>
                <c:pt idx="22">
                  <c:v>38.188062500000008</c:v>
                </c:pt>
                <c:pt idx="23">
                  <c:v>38.164874999999995</c:v>
                </c:pt>
                <c:pt idx="24">
                  <c:v>38.16946875</c:v>
                </c:pt>
                <c:pt idx="25">
                  <c:v>38.178874999999998</c:v>
                </c:pt>
                <c:pt idx="26">
                  <c:v>38.238812500000002</c:v>
                </c:pt>
                <c:pt idx="27">
                  <c:v>38.24340625</c:v>
                </c:pt>
                <c:pt idx="28">
                  <c:v>38.289562500000002</c:v>
                </c:pt>
                <c:pt idx="29">
                  <c:v>38.280156250000005</c:v>
                </c:pt>
                <c:pt idx="30">
                  <c:v>38.450562500000004</c:v>
                </c:pt>
                <c:pt idx="31">
                  <c:v>38.579187500000003</c:v>
                </c:pt>
                <c:pt idx="32">
                  <c:v>38.66165625</c:v>
                </c:pt>
                <c:pt idx="33">
                  <c:v>38.680031249999999</c:v>
                </c:pt>
                <c:pt idx="34">
                  <c:v>38.771687499999999</c:v>
                </c:pt>
                <c:pt idx="35">
                  <c:v>38.652468749999997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61-4917-9D2C-5AC8FF9F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68815"/>
        <c:axId val="430567567"/>
      </c:scatterChart>
      <c:valAx>
        <c:axId val="4274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800" b="0" i="0" baseline="0">
                    <a:effectLst/>
                  </a:rPr>
                  <a:t>index (px)</a:t>
                </a:r>
                <a:endParaRPr lang="cs-CZ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813807"/>
        <c:crosses val="autoZero"/>
        <c:crossBetween val="midCat"/>
      </c:valAx>
      <c:valAx>
        <c:axId val="363813807"/>
        <c:scaling>
          <c:orientation val="minMax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800" b="0" i="0" baseline="0">
                    <a:effectLst/>
                  </a:rPr>
                  <a:t>T_1 až T_6 (°C)</a:t>
                </a:r>
                <a:endParaRPr lang="cs-CZ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7494463"/>
        <c:crosses val="autoZero"/>
        <c:crossBetween val="midCat"/>
      </c:valAx>
      <c:valAx>
        <c:axId val="430567567"/>
        <c:scaling>
          <c:orientation val="minMax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800" b="0" i="0" baseline="0">
                    <a:effectLst/>
                  </a:rPr>
                  <a:t>T_7 (°C)</a:t>
                </a:r>
                <a:endParaRPr lang="cs-CZ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0568815"/>
        <c:crosses val="max"/>
        <c:crossBetween val="midCat"/>
      </c:valAx>
      <c:valAx>
        <c:axId val="43056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56756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441612</xdr:colOff>
      <xdr:row>13</xdr:row>
      <xdr:rowOff>139413</xdr:rowOff>
    </xdr:from>
    <xdr:to>
      <xdr:col>59</xdr:col>
      <xdr:colOff>554180</xdr:colOff>
      <xdr:row>38</xdr:row>
      <xdr:rowOff>177513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413218F-F38D-4384-A306-DD50F964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i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A5B5"/>
      <sheetName val="List1"/>
    </sheetNames>
    <sheetDataSet>
      <sheetData sheetId="0"/>
      <sheetData sheetId="1">
        <row r="1">
          <cell r="B1" t="str">
            <v>T_1</v>
          </cell>
          <cell r="C1" t="str">
            <v>T_2</v>
          </cell>
          <cell r="D1" t="str">
            <v>T_3</v>
          </cell>
          <cell r="E1" t="str">
            <v>T_4 (ref)</v>
          </cell>
          <cell r="F1" t="str">
            <v>T_5</v>
          </cell>
          <cell r="G1" t="str">
            <v>T_6</v>
          </cell>
          <cell r="H1" t="str">
            <v>T_7</v>
          </cell>
        </row>
        <row r="2">
          <cell r="A2">
            <v>0</v>
          </cell>
          <cell r="B2">
            <v>56.42</v>
          </cell>
          <cell r="C2">
            <v>69.14</v>
          </cell>
          <cell r="D2">
            <v>66.95</v>
          </cell>
          <cell r="E2">
            <v>63.3</v>
          </cell>
          <cell r="F2">
            <v>60.32</v>
          </cell>
          <cell r="G2">
            <v>49.26</v>
          </cell>
          <cell r="H2">
            <v>38.270000000000003</v>
          </cell>
        </row>
        <row r="3">
          <cell r="A3">
            <v>1</v>
          </cell>
          <cell r="B3">
            <v>67.09</v>
          </cell>
          <cell r="C3">
            <v>71.650000000000006</v>
          </cell>
          <cell r="D3">
            <v>71.239999999999995</v>
          </cell>
          <cell r="E3">
            <v>69.349999999999994</v>
          </cell>
          <cell r="F3">
            <v>69.7</v>
          </cell>
          <cell r="G3">
            <v>65.47</v>
          </cell>
          <cell r="H3">
            <v>43.37</v>
          </cell>
        </row>
        <row r="4">
          <cell r="A4">
            <v>2</v>
          </cell>
          <cell r="B4">
            <v>70.25</v>
          </cell>
          <cell r="C4">
            <v>72.83</v>
          </cell>
          <cell r="D4">
            <v>72.8</v>
          </cell>
          <cell r="E4">
            <v>72.73</v>
          </cell>
          <cell r="F4">
            <v>72.97</v>
          </cell>
          <cell r="G4">
            <v>71.069999999999993</v>
          </cell>
          <cell r="H4">
            <v>47.1</v>
          </cell>
        </row>
        <row r="5">
          <cell r="A5">
            <v>3</v>
          </cell>
          <cell r="B5">
            <v>72.8</v>
          </cell>
          <cell r="C5">
            <v>72.73</v>
          </cell>
          <cell r="D5">
            <v>73.099999999999994</v>
          </cell>
          <cell r="E5">
            <v>73.5</v>
          </cell>
          <cell r="F5">
            <v>73.94</v>
          </cell>
          <cell r="G5">
            <v>72.900000000000006</v>
          </cell>
          <cell r="H5">
            <v>42.49</v>
          </cell>
        </row>
        <row r="6">
          <cell r="A6">
            <v>4</v>
          </cell>
          <cell r="B6">
            <v>73.34</v>
          </cell>
          <cell r="C6">
            <v>73.17</v>
          </cell>
          <cell r="D6">
            <v>73.3</v>
          </cell>
          <cell r="E6">
            <v>74.81</v>
          </cell>
          <cell r="F6">
            <v>73.739999999999995</v>
          </cell>
          <cell r="G6">
            <v>72.83</v>
          </cell>
          <cell r="H6">
            <v>36.04</v>
          </cell>
        </row>
        <row r="7">
          <cell r="A7">
            <v>5</v>
          </cell>
          <cell r="B7">
            <v>73.34</v>
          </cell>
          <cell r="C7">
            <v>73.13</v>
          </cell>
          <cell r="D7">
            <v>73.64</v>
          </cell>
          <cell r="E7">
            <v>74.709999999999994</v>
          </cell>
          <cell r="F7">
            <v>74.48</v>
          </cell>
          <cell r="G7">
            <v>72.59</v>
          </cell>
          <cell r="H7">
            <v>34.93</v>
          </cell>
        </row>
        <row r="8">
          <cell r="A8">
            <v>6</v>
          </cell>
          <cell r="B8">
            <v>73.400000000000006</v>
          </cell>
          <cell r="C8">
            <v>73.569999999999993</v>
          </cell>
          <cell r="D8">
            <v>73.709999999999994</v>
          </cell>
          <cell r="E8">
            <v>74.78</v>
          </cell>
          <cell r="F8">
            <v>74.38</v>
          </cell>
          <cell r="G8">
            <v>72.760000000000005</v>
          </cell>
          <cell r="H8">
            <v>35.46</v>
          </cell>
        </row>
        <row r="9">
          <cell r="A9">
            <v>7</v>
          </cell>
          <cell r="B9">
            <v>73.540000000000006</v>
          </cell>
          <cell r="C9">
            <v>73.5</v>
          </cell>
          <cell r="D9">
            <v>73.87</v>
          </cell>
          <cell r="E9">
            <v>74.81</v>
          </cell>
          <cell r="F9">
            <v>74.84</v>
          </cell>
          <cell r="G9">
            <v>73.5</v>
          </cell>
          <cell r="H9">
            <v>41.27</v>
          </cell>
        </row>
        <row r="10">
          <cell r="A10">
            <v>8</v>
          </cell>
          <cell r="B10">
            <v>73.67</v>
          </cell>
          <cell r="C10">
            <v>73.739999999999995</v>
          </cell>
          <cell r="D10">
            <v>73.739999999999995</v>
          </cell>
          <cell r="E10">
            <v>74.94</v>
          </cell>
          <cell r="F10">
            <v>74.91</v>
          </cell>
          <cell r="G10">
            <v>73.94</v>
          </cell>
          <cell r="H10">
            <v>42.2</v>
          </cell>
        </row>
        <row r="11">
          <cell r="A11">
            <v>9</v>
          </cell>
          <cell r="B11">
            <v>73.37</v>
          </cell>
          <cell r="C11">
            <v>73.67</v>
          </cell>
          <cell r="D11">
            <v>73.87</v>
          </cell>
          <cell r="E11">
            <v>74.78</v>
          </cell>
          <cell r="F11">
            <v>75.010000000000005</v>
          </cell>
          <cell r="G11">
            <v>73.47</v>
          </cell>
          <cell r="H11">
            <v>39.82</v>
          </cell>
        </row>
        <row r="12">
          <cell r="A12">
            <v>10</v>
          </cell>
          <cell r="B12">
            <v>73.61</v>
          </cell>
          <cell r="C12">
            <v>73.569999999999993</v>
          </cell>
          <cell r="D12">
            <v>73.84</v>
          </cell>
          <cell r="E12">
            <v>74.64</v>
          </cell>
          <cell r="F12">
            <v>75.11</v>
          </cell>
          <cell r="G12">
            <v>73.540000000000006</v>
          </cell>
          <cell r="H12">
            <v>34.39</v>
          </cell>
        </row>
        <row r="13">
          <cell r="A13">
            <v>11</v>
          </cell>
          <cell r="B13">
            <v>73.97</v>
          </cell>
          <cell r="C13">
            <v>73.44</v>
          </cell>
          <cell r="D13">
            <v>74.14</v>
          </cell>
          <cell r="E13">
            <v>74.88</v>
          </cell>
          <cell r="F13">
            <v>74.94</v>
          </cell>
          <cell r="G13">
            <v>73.709999999999994</v>
          </cell>
          <cell r="H13">
            <v>33.86</v>
          </cell>
        </row>
        <row r="14">
          <cell r="A14">
            <v>12</v>
          </cell>
          <cell r="B14">
            <v>74.31</v>
          </cell>
          <cell r="C14">
            <v>73.3</v>
          </cell>
          <cell r="D14">
            <v>74.28</v>
          </cell>
          <cell r="E14">
            <v>75.209999999999994</v>
          </cell>
          <cell r="F14">
            <v>75.010000000000005</v>
          </cell>
          <cell r="G14">
            <v>73.2</v>
          </cell>
          <cell r="H14">
            <v>34.53</v>
          </cell>
        </row>
        <row r="15">
          <cell r="A15">
            <v>13</v>
          </cell>
          <cell r="B15">
            <v>74.34</v>
          </cell>
          <cell r="C15">
            <v>73.61</v>
          </cell>
          <cell r="D15">
            <v>74.41</v>
          </cell>
          <cell r="E15">
            <v>74.94</v>
          </cell>
          <cell r="F15">
            <v>75.180000000000007</v>
          </cell>
          <cell r="G15">
            <v>73.17</v>
          </cell>
          <cell r="H15">
            <v>34.71</v>
          </cell>
        </row>
        <row r="16">
          <cell r="A16">
            <v>14</v>
          </cell>
          <cell r="B16">
            <v>74.010000000000005</v>
          </cell>
          <cell r="C16">
            <v>73.400000000000006</v>
          </cell>
          <cell r="D16">
            <v>74.11</v>
          </cell>
          <cell r="E16">
            <v>74.680000000000007</v>
          </cell>
          <cell r="F16">
            <v>74.84</v>
          </cell>
          <cell r="G16">
            <v>73.64</v>
          </cell>
          <cell r="H16">
            <v>36</v>
          </cell>
        </row>
        <row r="17">
          <cell r="A17">
            <v>15</v>
          </cell>
          <cell r="B17">
            <v>74.38</v>
          </cell>
          <cell r="C17">
            <v>73.400000000000006</v>
          </cell>
          <cell r="D17">
            <v>74.209999999999994</v>
          </cell>
          <cell r="E17">
            <v>75.510000000000005</v>
          </cell>
          <cell r="F17">
            <v>75.239999999999995</v>
          </cell>
          <cell r="G17">
            <v>73.81</v>
          </cell>
          <cell r="H17">
            <v>37.14</v>
          </cell>
        </row>
        <row r="18">
          <cell r="A18">
            <v>16</v>
          </cell>
          <cell r="B18">
            <v>73.97</v>
          </cell>
          <cell r="C18">
            <v>73.44</v>
          </cell>
          <cell r="D18">
            <v>74.069999999999993</v>
          </cell>
          <cell r="E18">
            <v>75.64</v>
          </cell>
          <cell r="F18">
            <v>74.84</v>
          </cell>
          <cell r="G18">
            <v>73.84</v>
          </cell>
          <cell r="H18">
            <v>40.799999999999997</v>
          </cell>
        </row>
        <row r="19">
          <cell r="A19">
            <v>17</v>
          </cell>
          <cell r="B19">
            <v>74.17</v>
          </cell>
          <cell r="C19">
            <v>72.8</v>
          </cell>
          <cell r="D19">
            <v>74.209999999999994</v>
          </cell>
          <cell r="E19">
            <v>75.44</v>
          </cell>
          <cell r="F19">
            <v>75.040000000000006</v>
          </cell>
          <cell r="G19">
            <v>74.44</v>
          </cell>
          <cell r="H19">
            <v>44.12</v>
          </cell>
        </row>
        <row r="20">
          <cell r="A20">
            <v>18</v>
          </cell>
          <cell r="B20">
            <v>73.739999999999995</v>
          </cell>
          <cell r="C20">
            <v>72.290000000000006</v>
          </cell>
          <cell r="D20">
            <v>74.069999999999993</v>
          </cell>
          <cell r="E20">
            <v>75.44</v>
          </cell>
          <cell r="F20">
            <v>75.31</v>
          </cell>
          <cell r="G20">
            <v>73.94</v>
          </cell>
          <cell r="H20">
            <v>44.03</v>
          </cell>
        </row>
        <row r="21">
          <cell r="A21">
            <v>19</v>
          </cell>
          <cell r="B21">
            <v>73.84</v>
          </cell>
          <cell r="C21">
            <v>72.8</v>
          </cell>
          <cell r="D21">
            <v>74.28</v>
          </cell>
          <cell r="E21">
            <v>75.67</v>
          </cell>
          <cell r="F21">
            <v>75.31</v>
          </cell>
          <cell r="G21">
            <v>74.31</v>
          </cell>
          <cell r="H21">
            <v>42.28</v>
          </cell>
        </row>
        <row r="22">
          <cell r="A22">
            <v>20</v>
          </cell>
          <cell r="B22">
            <v>74.040000000000006</v>
          </cell>
          <cell r="C22">
            <v>72.83</v>
          </cell>
          <cell r="D22">
            <v>73.94</v>
          </cell>
          <cell r="E22">
            <v>75.14</v>
          </cell>
          <cell r="F22">
            <v>75.239999999999995</v>
          </cell>
          <cell r="G22">
            <v>74.44</v>
          </cell>
          <cell r="H22">
            <v>37.4</v>
          </cell>
        </row>
        <row r="23">
          <cell r="A23">
            <v>21</v>
          </cell>
          <cell r="B23">
            <v>73.94</v>
          </cell>
          <cell r="C23">
            <v>72.8</v>
          </cell>
          <cell r="D23">
            <v>74.239999999999995</v>
          </cell>
          <cell r="E23">
            <v>75.239999999999995</v>
          </cell>
          <cell r="F23">
            <v>74.91</v>
          </cell>
          <cell r="G23">
            <v>74.010000000000005</v>
          </cell>
          <cell r="H23">
            <v>33.86</v>
          </cell>
        </row>
        <row r="24">
          <cell r="A24">
            <v>22</v>
          </cell>
          <cell r="B24">
            <v>73.64</v>
          </cell>
          <cell r="C24">
            <v>73.3</v>
          </cell>
          <cell r="D24">
            <v>73.87</v>
          </cell>
          <cell r="E24">
            <v>74.78</v>
          </cell>
          <cell r="F24">
            <v>74.94</v>
          </cell>
          <cell r="G24">
            <v>73.81</v>
          </cell>
          <cell r="H24">
            <v>33.950000000000003</v>
          </cell>
        </row>
        <row r="25">
          <cell r="A25">
            <v>23</v>
          </cell>
          <cell r="B25">
            <v>73.540000000000006</v>
          </cell>
          <cell r="C25">
            <v>72.66</v>
          </cell>
          <cell r="D25">
            <v>73.64</v>
          </cell>
          <cell r="E25">
            <v>74.98</v>
          </cell>
          <cell r="F25">
            <v>74.739999999999995</v>
          </cell>
          <cell r="G25">
            <v>73.81</v>
          </cell>
          <cell r="H25">
            <v>33.72</v>
          </cell>
        </row>
        <row r="26">
          <cell r="A26">
            <v>24</v>
          </cell>
          <cell r="B26">
            <v>73.2</v>
          </cell>
          <cell r="C26">
            <v>72.8</v>
          </cell>
          <cell r="D26">
            <v>73.709999999999994</v>
          </cell>
          <cell r="E26">
            <v>74.81</v>
          </cell>
          <cell r="F26">
            <v>75.010000000000005</v>
          </cell>
          <cell r="G26">
            <v>73.64</v>
          </cell>
          <cell r="H26">
            <v>33.770000000000003</v>
          </cell>
        </row>
        <row r="27">
          <cell r="A27">
            <v>25</v>
          </cell>
          <cell r="B27">
            <v>73.099999999999994</v>
          </cell>
          <cell r="C27">
            <v>72.83</v>
          </cell>
          <cell r="D27">
            <v>73.709999999999994</v>
          </cell>
          <cell r="E27">
            <v>74.58</v>
          </cell>
          <cell r="F27">
            <v>75.040000000000006</v>
          </cell>
          <cell r="G27">
            <v>73.47</v>
          </cell>
          <cell r="H27">
            <v>33.86</v>
          </cell>
        </row>
        <row r="28">
          <cell r="A28">
            <v>26</v>
          </cell>
          <cell r="B28">
            <v>72.930000000000007</v>
          </cell>
          <cell r="C28">
            <v>72.900000000000006</v>
          </cell>
          <cell r="D28">
            <v>73.47</v>
          </cell>
          <cell r="E28">
            <v>74.34</v>
          </cell>
          <cell r="F28">
            <v>74.78</v>
          </cell>
          <cell r="G28">
            <v>73.3</v>
          </cell>
          <cell r="H28">
            <v>34.44</v>
          </cell>
        </row>
        <row r="29">
          <cell r="A29">
            <v>27</v>
          </cell>
          <cell r="B29">
            <v>72.97</v>
          </cell>
          <cell r="C29">
            <v>72.459999999999994</v>
          </cell>
          <cell r="D29">
            <v>73.099999999999994</v>
          </cell>
          <cell r="E29">
            <v>74.28</v>
          </cell>
          <cell r="F29">
            <v>74.78</v>
          </cell>
          <cell r="G29">
            <v>73.34</v>
          </cell>
          <cell r="H29">
            <v>34.479999999999997</v>
          </cell>
        </row>
        <row r="30">
          <cell r="A30">
            <v>28</v>
          </cell>
          <cell r="B30">
            <v>72.760000000000005</v>
          </cell>
          <cell r="C30">
            <v>72.260000000000005</v>
          </cell>
          <cell r="D30">
            <v>73.069999999999993</v>
          </cell>
          <cell r="E30">
            <v>74.61</v>
          </cell>
          <cell r="F30">
            <v>74.48</v>
          </cell>
          <cell r="G30">
            <v>73.3</v>
          </cell>
          <cell r="H30">
            <v>34.93</v>
          </cell>
        </row>
        <row r="31">
          <cell r="A31">
            <v>29</v>
          </cell>
          <cell r="B31">
            <v>72.56</v>
          </cell>
          <cell r="C31">
            <v>71.95</v>
          </cell>
          <cell r="D31">
            <v>73.13</v>
          </cell>
          <cell r="E31">
            <v>74.11</v>
          </cell>
          <cell r="F31">
            <v>74.48</v>
          </cell>
          <cell r="G31">
            <v>73</v>
          </cell>
          <cell r="H31">
            <v>34.840000000000003</v>
          </cell>
        </row>
        <row r="32">
          <cell r="A32">
            <v>30</v>
          </cell>
          <cell r="B32">
            <v>72.53</v>
          </cell>
          <cell r="C32">
            <v>71.989999999999995</v>
          </cell>
          <cell r="D32">
            <v>73.099999999999994</v>
          </cell>
          <cell r="E32">
            <v>73.77</v>
          </cell>
          <cell r="F32">
            <v>74.28</v>
          </cell>
          <cell r="G32">
            <v>72.900000000000006</v>
          </cell>
          <cell r="H32">
            <v>36.479999999999997</v>
          </cell>
        </row>
        <row r="33">
          <cell r="A33">
            <v>31</v>
          </cell>
          <cell r="B33">
            <v>72.22</v>
          </cell>
          <cell r="C33">
            <v>72.16</v>
          </cell>
          <cell r="D33">
            <v>72.86</v>
          </cell>
          <cell r="E33">
            <v>74.209999999999994</v>
          </cell>
          <cell r="F33">
            <v>74.17</v>
          </cell>
          <cell r="G33">
            <v>73.34</v>
          </cell>
          <cell r="H33">
            <v>37.71</v>
          </cell>
        </row>
        <row r="34">
          <cell r="A34">
            <v>32</v>
          </cell>
          <cell r="B34">
            <v>72.430000000000007</v>
          </cell>
          <cell r="C34">
            <v>71.709999999999994</v>
          </cell>
          <cell r="D34">
            <v>72.8</v>
          </cell>
          <cell r="E34">
            <v>73.81</v>
          </cell>
          <cell r="F34">
            <v>73.87</v>
          </cell>
          <cell r="G34">
            <v>72.86</v>
          </cell>
          <cell r="H34">
            <v>38.49</v>
          </cell>
        </row>
        <row r="35">
          <cell r="A35">
            <v>33</v>
          </cell>
          <cell r="B35">
            <v>70.489999999999995</v>
          </cell>
          <cell r="C35">
            <v>70.86</v>
          </cell>
          <cell r="D35">
            <v>71.92</v>
          </cell>
          <cell r="E35">
            <v>73.64</v>
          </cell>
          <cell r="F35">
            <v>73.3</v>
          </cell>
          <cell r="G35">
            <v>72.12</v>
          </cell>
          <cell r="H35">
            <v>38.659999999999997</v>
          </cell>
        </row>
        <row r="36">
          <cell r="A36">
            <v>34</v>
          </cell>
          <cell r="B36">
            <v>69.7</v>
          </cell>
          <cell r="C36">
            <v>69.73</v>
          </cell>
          <cell r="D36">
            <v>70.040000000000006</v>
          </cell>
          <cell r="E36">
            <v>71.41</v>
          </cell>
          <cell r="F36">
            <v>71.75</v>
          </cell>
          <cell r="G36">
            <v>70.14</v>
          </cell>
          <cell r="H36">
            <v>39.520000000000003</v>
          </cell>
        </row>
        <row r="37">
          <cell r="A37">
            <v>35</v>
          </cell>
          <cell r="B37">
            <v>67.44</v>
          </cell>
          <cell r="C37">
            <v>66.14</v>
          </cell>
          <cell r="D37">
            <v>66.5</v>
          </cell>
          <cell r="E37">
            <v>67.86</v>
          </cell>
          <cell r="F37">
            <v>67.58</v>
          </cell>
          <cell r="G37">
            <v>66.430000000000007</v>
          </cell>
          <cell r="H37">
            <v>38.4</v>
          </cell>
        </row>
        <row r="38">
          <cell r="A38">
            <v>36</v>
          </cell>
          <cell r="B38">
            <v>61.02</v>
          </cell>
          <cell r="C38">
            <v>55.36</v>
          </cell>
          <cell r="D38">
            <v>60.07</v>
          </cell>
          <cell r="E38">
            <v>59.14</v>
          </cell>
          <cell r="F38">
            <v>60.73</v>
          </cell>
          <cell r="G38">
            <v>56.46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5"/>
  <sheetViews>
    <sheetView tabSelected="1" topLeftCell="AG1" zoomScale="55" zoomScaleNormal="55" workbookViewId="0">
      <selection activeCell="BE55" sqref="BE55"/>
    </sheetView>
  </sheetViews>
  <sheetFormatPr defaultRowHeight="15" x14ac:dyDescent="0.25"/>
  <sheetData>
    <row r="1" spans="1:76" x14ac:dyDescent="0.25">
      <c r="A1" t="s">
        <v>0</v>
      </c>
      <c r="B1" t="s">
        <v>1</v>
      </c>
    </row>
    <row r="3" spans="1:76" x14ac:dyDescent="0.25">
      <c r="A3" t="s">
        <v>2</v>
      </c>
      <c r="B3" t="s">
        <v>3</v>
      </c>
      <c r="C3">
        <v>0.96</v>
      </c>
      <c r="AN3">
        <v>39.642416666666669</v>
      </c>
      <c r="AO3">
        <v>40.480958333333334</v>
      </c>
      <c r="AP3">
        <v>41.168083333333335</v>
      </c>
      <c r="AQ3">
        <v>41.313750000000006</v>
      </c>
      <c r="AR3">
        <v>41.313750000000006</v>
      </c>
      <c r="AS3">
        <v>41.331958333333333</v>
      </c>
      <c r="AT3">
        <v>41.368375000000007</v>
      </c>
      <c r="AU3">
        <v>41.404791666666675</v>
      </c>
      <c r="AV3">
        <v>41.323333333333338</v>
      </c>
      <c r="AW3">
        <v>41.386583333333341</v>
      </c>
      <c r="AX3">
        <v>41.487208333333335</v>
      </c>
      <c r="AY3">
        <v>41.578250000000004</v>
      </c>
      <c r="AZ3">
        <v>41.586875000000013</v>
      </c>
      <c r="BA3">
        <v>41.49583333333333</v>
      </c>
      <c r="BB3">
        <v>41.596458333333338</v>
      </c>
      <c r="BC3">
        <v>41.487208333333335</v>
      </c>
      <c r="BD3">
        <v>41.541833333333336</v>
      </c>
      <c r="BE3">
        <v>41.422999999999995</v>
      </c>
      <c r="BF3">
        <v>41.450791666666667</v>
      </c>
      <c r="BG3">
        <v>41.505416666666676</v>
      </c>
      <c r="BH3">
        <v>41.477625000000003</v>
      </c>
      <c r="BI3">
        <v>41.396166666666666</v>
      </c>
      <c r="BJ3">
        <v>41.368375000000007</v>
      </c>
      <c r="BK3">
        <v>41.277333333333338</v>
      </c>
      <c r="BL3">
        <v>41.249541666666673</v>
      </c>
      <c r="BM3">
        <v>41.20450000000001</v>
      </c>
      <c r="BN3">
        <v>41.213125000000005</v>
      </c>
      <c r="BO3">
        <v>41.158500000000004</v>
      </c>
      <c r="BP3">
        <v>41.103875000000002</v>
      </c>
      <c r="BQ3">
        <v>41.09525</v>
      </c>
      <c r="BR3">
        <v>41.01283333333334</v>
      </c>
      <c r="BS3">
        <v>41.067458333333342</v>
      </c>
      <c r="BT3">
        <v>40.545166666666674</v>
      </c>
      <c r="BU3">
        <v>40.33433333333334</v>
      </c>
      <c r="BV3">
        <v>39.735375000000005</v>
      </c>
      <c r="BW3">
        <v>38.059250000000006</v>
      </c>
      <c r="BX3">
        <v>32.932166666666667</v>
      </c>
    </row>
    <row r="4" spans="1:76" x14ac:dyDescent="0.25">
      <c r="B4" t="s">
        <v>4</v>
      </c>
      <c r="C4" t="s">
        <v>5</v>
      </c>
      <c r="AN4">
        <v>40.204958333333337</v>
      </c>
      <c r="AO4">
        <v>40.902625</v>
      </c>
      <c r="AP4">
        <v>41.176708333333337</v>
      </c>
      <c r="AQ4">
        <v>41.213125000000005</v>
      </c>
      <c r="AR4">
        <v>41.268708333333336</v>
      </c>
      <c r="AS4">
        <v>41.20450000000001</v>
      </c>
      <c r="AT4">
        <v>41.222708333333344</v>
      </c>
      <c r="AU4">
        <v>41.323333333333338</v>
      </c>
      <c r="AV4">
        <v>41.396166666666666</v>
      </c>
      <c r="AW4">
        <v>41.341541666666679</v>
      </c>
      <c r="AX4">
        <v>41.359750000000005</v>
      </c>
      <c r="AY4">
        <v>41.313750000000006</v>
      </c>
      <c r="AZ4">
        <v>41.359750000000005</v>
      </c>
      <c r="BA4">
        <v>41.368375000000007</v>
      </c>
      <c r="BB4">
        <v>41.331958333333333</v>
      </c>
      <c r="BC4">
        <v>41.377958333333332</v>
      </c>
      <c r="BD4">
        <v>41.240916666666664</v>
      </c>
      <c r="BE4">
        <v>41.194916666666671</v>
      </c>
      <c r="BF4">
        <v>41.031041666666667</v>
      </c>
      <c r="BG4">
        <v>41.113458333333341</v>
      </c>
      <c r="BH4">
        <v>41.113458333333341</v>
      </c>
      <c r="BI4">
        <v>41.131666666666675</v>
      </c>
      <c r="BJ4">
        <v>41.186291666666669</v>
      </c>
      <c r="BK4">
        <v>41.186291666666669</v>
      </c>
      <c r="BL4">
        <v>41.131666666666675</v>
      </c>
      <c r="BM4">
        <v>41.222708333333344</v>
      </c>
      <c r="BN4">
        <v>41.158500000000004</v>
      </c>
      <c r="BO4">
        <v>41.076083333333344</v>
      </c>
      <c r="BP4">
        <v>41.049250000000008</v>
      </c>
      <c r="BQ4">
        <v>40.976416666666672</v>
      </c>
      <c r="BR4">
        <v>40.966833333333334</v>
      </c>
      <c r="BS4">
        <v>40.976416666666672</v>
      </c>
      <c r="BT4">
        <v>40.930416666666673</v>
      </c>
      <c r="BU4">
        <v>40.664958333333338</v>
      </c>
      <c r="BV4">
        <v>40.186749999999996</v>
      </c>
      <c r="BW4">
        <v>39.38366666666667</v>
      </c>
      <c r="BX4">
        <v>36.398458333333338</v>
      </c>
    </row>
    <row r="5" spans="1:76" x14ac:dyDescent="0.25">
      <c r="B5" t="s">
        <v>6</v>
      </c>
      <c r="C5" t="s">
        <v>7</v>
      </c>
      <c r="AN5">
        <v>38.992374999999996</v>
      </c>
      <c r="AO5">
        <v>40.14779166666667</v>
      </c>
      <c r="AP5">
        <v>40.573729166666659</v>
      </c>
      <c r="AQ5">
        <v>40.656958333333328</v>
      </c>
      <c r="AR5">
        <v>40.71179166666667</v>
      </c>
      <c r="AS5">
        <v>40.804812500000004</v>
      </c>
      <c r="AT5">
        <v>40.822437499999999</v>
      </c>
      <c r="AU5">
        <v>40.869437499999997</v>
      </c>
      <c r="AV5">
        <v>40.832229166666671</v>
      </c>
      <c r="AW5">
        <v>40.869437499999997</v>
      </c>
      <c r="AX5">
        <v>40.859645833333332</v>
      </c>
      <c r="AY5">
        <v>40.942875000000001</v>
      </c>
      <c r="AZ5">
        <v>40.980083333333326</v>
      </c>
      <c r="BA5">
        <v>41.016312500000005</v>
      </c>
      <c r="BB5">
        <v>40.933083333333336</v>
      </c>
      <c r="BC5">
        <v>40.96147916666667</v>
      </c>
      <c r="BD5">
        <v>40.924270833333338</v>
      </c>
      <c r="BE5">
        <v>40.96147916666667</v>
      </c>
      <c r="BF5">
        <v>40.924270833333338</v>
      </c>
      <c r="BG5">
        <v>40.980083333333326</v>
      </c>
      <c r="BH5">
        <v>40.887062499999999</v>
      </c>
      <c r="BI5">
        <v>40.970291666666668</v>
      </c>
      <c r="BJ5">
        <v>40.869437499999997</v>
      </c>
      <c r="BK5">
        <v>40.804812500000004</v>
      </c>
      <c r="BL5">
        <v>40.822437499999999</v>
      </c>
      <c r="BM5">
        <v>40.822437499999999</v>
      </c>
      <c r="BN5">
        <v>40.758791666666667</v>
      </c>
      <c r="BO5">
        <v>40.656958333333328</v>
      </c>
      <c r="BP5">
        <v>40.647166666666664</v>
      </c>
      <c r="BQ5">
        <v>40.665770833333333</v>
      </c>
      <c r="BR5">
        <v>40.656958333333328</v>
      </c>
      <c r="BS5">
        <v>40.592333333333336</v>
      </c>
      <c r="BT5">
        <v>40.573729166666659</v>
      </c>
      <c r="BU5">
        <v>40.332854166666671</v>
      </c>
      <c r="BV5">
        <v>39.822708333333331</v>
      </c>
      <c r="BW5">
        <v>38.869979166666667</v>
      </c>
      <c r="BX5">
        <v>37.179937499999994</v>
      </c>
    </row>
    <row r="6" spans="1:76" x14ac:dyDescent="0.25">
      <c r="B6" t="s">
        <v>8</v>
      </c>
      <c r="C6" t="s">
        <v>9</v>
      </c>
      <c r="AN6">
        <v>37.381</v>
      </c>
      <c r="AO6">
        <v>39.012999999999998</v>
      </c>
      <c r="AP6">
        <v>39.942999999999998</v>
      </c>
      <c r="AQ6">
        <v>40.158000000000001</v>
      </c>
      <c r="AR6">
        <v>40.521999999999998</v>
      </c>
      <c r="AS6">
        <v>40.494</v>
      </c>
      <c r="AT6">
        <v>40.512</v>
      </c>
      <c r="AU6">
        <v>40.521999999999998</v>
      </c>
      <c r="AV6">
        <v>40.558999999999997</v>
      </c>
      <c r="AW6">
        <v>40.512</v>
      </c>
      <c r="AX6">
        <v>40.475000000000001</v>
      </c>
      <c r="AY6">
        <v>40.54</v>
      </c>
      <c r="AZ6">
        <v>40.633000000000003</v>
      </c>
      <c r="BA6">
        <v>40.558999999999997</v>
      </c>
      <c r="BB6">
        <v>40.484000000000002</v>
      </c>
      <c r="BC6">
        <v>40.716999999999999</v>
      </c>
      <c r="BD6">
        <v>40.753999999999998</v>
      </c>
      <c r="BE6">
        <v>40.698</v>
      </c>
      <c r="BF6">
        <v>40.698</v>
      </c>
      <c r="BG6">
        <v>40.762999999999998</v>
      </c>
      <c r="BH6">
        <v>40.615000000000002</v>
      </c>
      <c r="BI6">
        <v>40.643000000000001</v>
      </c>
      <c r="BJ6">
        <v>40.512</v>
      </c>
      <c r="BK6">
        <v>40.567999999999998</v>
      </c>
      <c r="BL6">
        <v>40.521999999999998</v>
      </c>
      <c r="BM6">
        <v>40.456000000000003</v>
      </c>
      <c r="BN6">
        <v>40.390999999999998</v>
      </c>
      <c r="BO6">
        <v>40.373000000000005</v>
      </c>
      <c r="BP6">
        <v>40.466000000000001</v>
      </c>
      <c r="BQ6">
        <v>40.326000000000008</v>
      </c>
      <c r="BR6">
        <v>40.232999999999997</v>
      </c>
      <c r="BS6">
        <v>40.353999999999999</v>
      </c>
      <c r="BT6">
        <v>40.241999999999997</v>
      </c>
      <c r="BU6">
        <v>40.195</v>
      </c>
      <c r="BV6">
        <v>39.576999999999998</v>
      </c>
      <c r="BW6">
        <v>38.606999999999999</v>
      </c>
      <c r="BX6">
        <v>36.286000000000001</v>
      </c>
    </row>
    <row r="7" spans="1:76" x14ac:dyDescent="0.25">
      <c r="B7" t="s">
        <v>10</v>
      </c>
      <c r="C7" t="s">
        <v>11</v>
      </c>
      <c r="AN7">
        <v>36.594000000000001</v>
      </c>
      <c r="AO7">
        <v>39.106999999999999</v>
      </c>
      <c r="AP7">
        <v>40.008000000000003</v>
      </c>
      <c r="AQ7">
        <v>40.279000000000011</v>
      </c>
      <c r="AR7">
        <v>40.222999999999999</v>
      </c>
      <c r="AS7">
        <v>40.427999999999997</v>
      </c>
      <c r="AT7">
        <v>40.4</v>
      </c>
      <c r="AU7">
        <v>40.530999999999999</v>
      </c>
      <c r="AV7">
        <v>40.549999999999997</v>
      </c>
      <c r="AW7">
        <v>40.576999999999998</v>
      </c>
      <c r="AX7">
        <v>40.604999999999997</v>
      </c>
      <c r="AY7">
        <v>40.558999999999997</v>
      </c>
      <c r="AZ7">
        <v>40.576999999999998</v>
      </c>
      <c r="BA7">
        <v>40.624000000000002</v>
      </c>
      <c r="BB7">
        <v>40.530999999999999</v>
      </c>
      <c r="BC7">
        <v>40.643000000000001</v>
      </c>
      <c r="BD7">
        <v>40.530999999999999</v>
      </c>
      <c r="BE7">
        <v>40.587000000000003</v>
      </c>
      <c r="BF7">
        <v>40.661000000000001</v>
      </c>
      <c r="BG7">
        <v>40.661000000000001</v>
      </c>
      <c r="BH7">
        <v>40.643000000000001</v>
      </c>
      <c r="BI7">
        <v>40.549999999999997</v>
      </c>
      <c r="BJ7">
        <v>40.558999999999997</v>
      </c>
      <c r="BK7">
        <v>40.503</v>
      </c>
      <c r="BL7">
        <v>40.576999999999998</v>
      </c>
      <c r="BM7">
        <v>40.587000000000003</v>
      </c>
      <c r="BN7">
        <v>40.512</v>
      </c>
      <c r="BO7">
        <v>40.512</v>
      </c>
      <c r="BP7">
        <v>40.427999999999997</v>
      </c>
      <c r="BQ7">
        <v>40.427999999999997</v>
      </c>
      <c r="BR7">
        <v>40.373000000000005</v>
      </c>
      <c r="BS7">
        <v>40.344999999999999</v>
      </c>
      <c r="BT7">
        <v>40.261000000000003</v>
      </c>
      <c r="BU7">
        <v>40.101999999999997</v>
      </c>
      <c r="BV7">
        <v>39.670999999999999</v>
      </c>
      <c r="BW7">
        <v>38.530999999999999</v>
      </c>
      <c r="BX7">
        <v>36.700000000000003</v>
      </c>
    </row>
    <row r="8" spans="1:76" x14ac:dyDescent="0.25">
      <c r="B8" t="s">
        <v>12</v>
      </c>
      <c r="C8">
        <v>1</v>
      </c>
      <c r="AN8">
        <v>35.126750000000008</v>
      </c>
      <c r="AO8">
        <v>39.215958333333333</v>
      </c>
      <c r="AP8">
        <v>40.701374999999999</v>
      </c>
      <c r="AQ8">
        <v>41.194916666666671</v>
      </c>
      <c r="AR8">
        <v>41.176708333333337</v>
      </c>
      <c r="AS8">
        <v>41.113458333333341</v>
      </c>
      <c r="AT8">
        <v>41.158500000000004</v>
      </c>
      <c r="AU8">
        <v>41.359750000000005</v>
      </c>
      <c r="AV8">
        <v>41.477625000000003</v>
      </c>
      <c r="AW8">
        <v>41.350166666666674</v>
      </c>
      <c r="AX8">
        <v>41.368375000000007</v>
      </c>
      <c r="AY8">
        <v>41.414375000000007</v>
      </c>
      <c r="AZ8">
        <v>41.277333333333338</v>
      </c>
      <c r="BA8">
        <v>41.268708333333336</v>
      </c>
      <c r="BB8">
        <v>41.396166666666666</v>
      </c>
      <c r="BC8">
        <v>41.441208333333336</v>
      </c>
      <c r="BD8">
        <v>41.450791666666667</v>
      </c>
      <c r="BE8">
        <v>41.614666666666665</v>
      </c>
      <c r="BF8">
        <v>41.477625000000003</v>
      </c>
      <c r="BG8">
        <v>41.578250000000004</v>
      </c>
      <c r="BH8">
        <v>41.614666666666665</v>
      </c>
      <c r="BI8">
        <v>41.49583333333333</v>
      </c>
      <c r="BJ8">
        <v>41.441208333333336</v>
      </c>
      <c r="BK8">
        <v>41.441208333333336</v>
      </c>
      <c r="BL8">
        <v>41.396166666666666</v>
      </c>
      <c r="BM8">
        <v>41.350166666666674</v>
      </c>
      <c r="BN8">
        <v>41.305125000000004</v>
      </c>
      <c r="BO8">
        <v>41.313750000000006</v>
      </c>
      <c r="BP8">
        <v>41.305125000000004</v>
      </c>
      <c r="BQ8">
        <v>41.222708333333344</v>
      </c>
      <c r="BR8">
        <v>41.194916666666671</v>
      </c>
      <c r="BS8">
        <v>41.313750000000006</v>
      </c>
      <c r="BT8">
        <v>41.186291666666669</v>
      </c>
      <c r="BU8">
        <v>40.985041666666675</v>
      </c>
      <c r="BV8">
        <v>40.453166666666675</v>
      </c>
      <c r="BW8">
        <v>39.467041666666667</v>
      </c>
      <c r="BX8">
        <v>36.900625000000005</v>
      </c>
    </row>
    <row r="9" spans="1:76" x14ac:dyDescent="0.25">
      <c r="B9" t="s">
        <v>13</v>
      </c>
      <c r="C9" s="1">
        <v>0.45</v>
      </c>
      <c r="AN9">
        <v>38.638687499999996</v>
      </c>
      <c r="AO9">
        <v>39.186656250000006</v>
      </c>
      <c r="AP9">
        <v>39.599000000000004</v>
      </c>
      <c r="AQ9">
        <v>39.0910625</v>
      </c>
      <c r="AR9">
        <v>38.404625000000003</v>
      </c>
      <c r="AS9">
        <v>38.289562500000002</v>
      </c>
      <c r="AT9">
        <v>38.344687499999999</v>
      </c>
      <c r="AU9">
        <v>38.958937499999998</v>
      </c>
      <c r="AV9">
        <v>39.059125000000002</v>
      </c>
      <c r="AW9">
        <v>38.803625000000004</v>
      </c>
      <c r="AX9">
        <v>38.234218750000004</v>
      </c>
      <c r="AY9">
        <v>38.178874999999998</v>
      </c>
      <c r="AZ9">
        <v>38.248000000000005</v>
      </c>
      <c r="BA9">
        <v>38.266374999999996</v>
      </c>
      <c r="BB9">
        <v>38.400031249999998</v>
      </c>
      <c r="BC9">
        <v>38.519468750000001</v>
      </c>
      <c r="BD9">
        <v>38.908625000000001</v>
      </c>
      <c r="BE9">
        <v>39.268468750000004</v>
      </c>
      <c r="BF9">
        <v>39.259281250000001</v>
      </c>
      <c r="BG9">
        <v>39.068312500000005</v>
      </c>
      <c r="BH9">
        <v>38.547031250000003</v>
      </c>
      <c r="BI9">
        <v>38.178874999999998</v>
      </c>
      <c r="BJ9">
        <v>38.188062500000008</v>
      </c>
      <c r="BK9">
        <v>38.164874999999995</v>
      </c>
      <c r="BL9">
        <v>38.16946875</v>
      </c>
      <c r="BM9">
        <v>38.178874999999998</v>
      </c>
      <c r="BN9">
        <v>38.238812500000002</v>
      </c>
      <c r="BO9">
        <v>38.24340625</v>
      </c>
      <c r="BP9">
        <v>38.289562500000002</v>
      </c>
      <c r="BQ9">
        <v>38.280156250000005</v>
      </c>
      <c r="BR9">
        <v>38.450562500000004</v>
      </c>
      <c r="BS9">
        <v>38.579187500000003</v>
      </c>
      <c r="BT9">
        <v>38.66165625</v>
      </c>
      <c r="BU9">
        <v>38.680031249999999</v>
      </c>
      <c r="BV9">
        <v>38.771687499999999</v>
      </c>
      <c r="BW9">
        <v>38.652468749999997</v>
      </c>
    </row>
    <row r="11" spans="1:76" x14ac:dyDescent="0.25">
      <c r="A11" t="s">
        <v>19</v>
      </c>
    </row>
    <row r="13" spans="1:76" x14ac:dyDescent="0.25">
      <c r="A13" t="s">
        <v>2</v>
      </c>
      <c r="B13" t="s">
        <v>3</v>
      </c>
      <c r="C13">
        <v>0.92</v>
      </c>
    </row>
    <row r="14" spans="1:76" x14ac:dyDescent="0.25">
      <c r="B14" t="s">
        <v>4</v>
      </c>
      <c r="C14" t="s">
        <v>5</v>
      </c>
    </row>
    <row r="15" spans="1:76" x14ac:dyDescent="0.25">
      <c r="B15" t="s">
        <v>6</v>
      </c>
      <c r="C15" t="s">
        <v>7</v>
      </c>
      <c r="AN15" t="s">
        <v>29</v>
      </c>
      <c r="AO15" s="2" t="s">
        <v>22</v>
      </c>
      <c r="AP15" s="2" t="s">
        <v>23</v>
      </c>
      <c r="AQ15" s="2" t="s">
        <v>24</v>
      </c>
      <c r="AR15" s="2" t="s">
        <v>25</v>
      </c>
      <c r="AS15" s="2" t="s">
        <v>26</v>
      </c>
      <c r="AT15" s="2" t="s">
        <v>27</v>
      </c>
      <c r="AU15" s="2" t="s">
        <v>28</v>
      </c>
    </row>
    <row r="16" spans="1:76" x14ac:dyDescent="0.25">
      <c r="AN16">
        <v>0</v>
      </c>
      <c r="AO16">
        <v>39.642416666666669</v>
      </c>
      <c r="AP16">
        <v>40.204958333333337</v>
      </c>
      <c r="AQ16">
        <v>38.992374999999996</v>
      </c>
      <c r="AR16">
        <v>37.381</v>
      </c>
      <c r="AS16">
        <v>36.594000000000001</v>
      </c>
      <c r="AT16">
        <v>35.126750000000008</v>
      </c>
      <c r="AU16">
        <v>38.638687499999996</v>
      </c>
    </row>
    <row r="17" spans="1:47" x14ac:dyDescent="0.25">
      <c r="A17" t="s">
        <v>14</v>
      </c>
      <c r="B17">
        <v>41.366</v>
      </c>
      <c r="C17">
        <v>42.241</v>
      </c>
      <c r="D17">
        <v>42.957999999999998</v>
      </c>
      <c r="E17">
        <v>43.11</v>
      </c>
      <c r="F17">
        <v>43.11</v>
      </c>
      <c r="G17">
        <v>43.128999999999998</v>
      </c>
      <c r="H17">
        <v>43.167000000000002</v>
      </c>
      <c r="I17">
        <v>43.204999999999998</v>
      </c>
      <c r="J17">
        <v>43.12</v>
      </c>
      <c r="K17">
        <v>43.186</v>
      </c>
      <c r="L17">
        <v>43.290999999999997</v>
      </c>
      <c r="M17">
        <v>43.386000000000003</v>
      </c>
      <c r="N17">
        <v>43.395000000000003</v>
      </c>
      <c r="O17">
        <v>43.3</v>
      </c>
      <c r="P17">
        <v>43.405000000000001</v>
      </c>
      <c r="Q17">
        <v>43.290999999999997</v>
      </c>
      <c r="R17">
        <v>43.347999999999999</v>
      </c>
      <c r="S17">
        <v>43.223999999999997</v>
      </c>
      <c r="T17">
        <v>43.253</v>
      </c>
      <c r="U17">
        <v>43.31</v>
      </c>
      <c r="V17">
        <v>43.280999999999999</v>
      </c>
      <c r="W17">
        <v>43.195999999999998</v>
      </c>
      <c r="X17">
        <v>43.167000000000002</v>
      </c>
      <c r="Y17">
        <v>43.072000000000003</v>
      </c>
      <c r="Z17">
        <v>43.042999999999999</v>
      </c>
      <c r="AA17">
        <v>42.996000000000002</v>
      </c>
      <c r="AB17">
        <v>43.005000000000003</v>
      </c>
      <c r="AC17">
        <v>42.948</v>
      </c>
      <c r="AD17">
        <v>42.890999999999998</v>
      </c>
      <c r="AE17">
        <v>42.881999999999998</v>
      </c>
      <c r="AF17">
        <v>42.795999999999999</v>
      </c>
      <c r="AG17">
        <v>42.853000000000002</v>
      </c>
      <c r="AH17">
        <v>42.308</v>
      </c>
      <c r="AI17">
        <v>42.088000000000001</v>
      </c>
      <c r="AJ17">
        <v>41.463000000000001</v>
      </c>
      <c r="AK17">
        <v>39.713999999999999</v>
      </c>
      <c r="AL17">
        <v>34.363999999999997</v>
      </c>
      <c r="AN17">
        <v>1</v>
      </c>
      <c r="AO17">
        <v>40.480958333333334</v>
      </c>
      <c r="AP17">
        <v>40.902625</v>
      </c>
      <c r="AQ17">
        <v>40.14779166666667</v>
      </c>
      <c r="AR17">
        <v>39.012999999999998</v>
      </c>
      <c r="AS17">
        <v>39.106999999999999</v>
      </c>
      <c r="AT17">
        <v>39.215958333333333</v>
      </c>
      <c r="AU17">
        <v>39.186656250000006</v>
      </c>
    </row>
    <row r="18" spans="1:47" x14ac:dyDescent="0.25">
      <c r="B18">
        <f>$C13*B17/$C$3</f>
        <v>39.642416666666669</v>
      </c>
      <c r="C18">
        <f t="shared" ref="C18:AL18" si="0">$C13*C17/$C$3</f>
        <v>40.480958333333334</v>
      </c>
      <c r="D18">
        <f t="shared" si="0"/>
        <v>41.168083333333335</v>
      </c>
      <c r="E18">
        <f t="shared" si="0"/>
        <v>41.313750000000006</v>
      </c>
      <c r="F18">
        <f t="shared" si="0"/>
        <v>41.313750000000006</v>
      </c>
      <c r="G18">
        <f t="shared" si="0"/>
        <v>41.331958333333333</v>
      </c>
      <c r="H18">
        <f t="shared" si="0"/>
        <v>41.368375000000007</v>
      </c>
      <c r="I18">
        <f t="shared" si="0"/>
        <v>41.404791666666675</v>
      </c>
      <c r="J18">
        <f t="shared" si="0"/>
        <v>41.323333333333338</v>
      </c>
      <c r="K18">
        <f t="shared" si="0"/>
        <v>41.386583333333341</v>
      </c>
      <c r="L18">
        <f t="shared" si="0"/>
        <v>41.487208333333335</v>
      </c>
      <c r="M18">
        <f t="shared" si="0"/>
        <v>41.578250000000004</v>
      </c>
      <c r="N18">
        <f t="shared" si="0"/>
        <v>41.586875000000013</v>
      </c>
      <c r="O18">
        <f t="shared" si="0"/>
        <v>41.49583333333333</v>
      </c>
      <c r="P18">
        <f t="shared" si="0"/>
        <v>41.596458333333338</v>
      </c>
      <c r="Q18">
        <f t="shared" si="0"/>
        <v>41.487208333333335</v>
      </c>
      <c r="R18">
        <f t="shared" si="0"/>
        <v>41.541833333333336</v>
      </c>
      <c r="S18">
        <f t="shared" si="0"/>
        <v>41.422999999999995</v>
      </c>
      <c r="T18">
        <f t="shared" si="0"/>
        <v>41.450791666666667</v>
      </c>
      <c r="U18">
        <f t="shared" si="0"/>
        <v>41.505416666666676</v>
      </c>
      <c r="V18">
        <f t="shared" si="0"/>
        <v>41.477625000000003</v>
      </c>
      <c r="W18">
        <f t="shared" si="0"/>
        <v>41.396166666666666</v>
      </c>
      <c r="X18">
        <f t="shared" si="0"/>
        <v>41.368375000000007</v>
      </c>
      <c r="Y18">
        <f t="shared" si="0"/>
        <v>41.277333333333338</v>
      </c>
      <c r="Z18">
        <f t="shared" si="0"/>
        <v>41.249541666666673</v>
      </c>
      <c r="AA18">
        <f t="shared" si="0"/>
        <v>41.20450000000001</v>
      </c>
      <c r="AB18">
        <f t="shared" si="0"/>
        <v>41.213125000000005</v>
      </c>
      <c r="AC18">
        <f t="shared" si="0"/>
        <v>41.158500000000004</v>
      </c>
      <c r="AD18">
        <f t="shared" si="0"/>
        <v>41.103875000000002</v>
      </c>
      <c r="AE18">
        <f t="shared" si="0"/>
        <v>41.09525</v>
      </c>
      <c r="AF18">
        <f t="shared" si="0"/>
        <v>41.01283333333334</v>
      </c>
      <c r="AG18">
        <f t="shared" si="0"/>
        <v>41.067458333333342</v>
      </c>
      <c r="AH18">
        <f t="shared" si="0"/>
        <v>40.545166666666674</v>
      </c>
      <c r="AI18">
        <f t="shared" si="0"/>
        <v>40.33433333333334</v>
      </c>
      <c r="AJ18">
        <f t="shared" si="0"/>
        <v>39.735375000000005</v>
      </c>
      <c r="AK18">
        <f t="shared" si="0"/>
        <v>38.059250000000006</v>
      </c>
      <c r="AL18">
        <f t="shared" si="0"/>
        <v>32.932166666666667</v>
      </c>
      <c r="AN18">
        <v>2</v>
      </c>
      <c r="AO18">
        <v>41.168083333333335</v>
      </c>
      <c r="AP18">
        <v>41.176708333333337</v>
      </c>
      <c r="AQ18">
        <v>40.573729166666659</v>
      </c>
      <c r="AR18">
        <v>39.942999999999998</v>
      </c>
      <c r="AS18">
        <v>40.008000000000003</v>
      </c>
      <c r="AT18">
        <v>40.701374999999999</v>
      </c>
      <c r="AU18">
        <v>39.599000000000004</v>
      </c>
    </row>
    <row r="19" spans="1:47" x14ac:dyDescent="0.25">
      <c r="A19" t="s">
        <v>20</v>
      </c>
      <c r="AN19">
        <v>3</v>
      </c>
      <c r="AO19">
        <v>41.313750000000006</v>
      </c>
      <c r="AP19">
        <v>41.213125000000005</v>
      </c>
      <c r="AQ19">
        <v>40.656958333333328</v>
      </c>
      <c r="AR19">
        <v>40.158000000000001</v>
      </c>
      <c r="AS19">
        <v>40.279000000000011</v>
      </c>
      <c r="AT19">
        <v>41.194916666666671</v>
      </c>
      <c r="AU19">
        <v>39.0910625</v>
      </c>
    </row>
    <row r="20" spans="1:47" x14ac:dyDescent="0.25">
      <c r="AN20">
        <v>4</v>
      </c>
      <c r="AO20">
        <v>41.313750000000006</v>
      </c>
      <c r="AP20">
        <v>41.268708333333336</v>
      </c>
      <c r="AQ20">
        <v>40.71179166666667</v>
      </c>
      <c r="AR20">
        <v>40.521999999999998</v>
      </c>
      <c r="AS20">
        <v>40.222999999999999</v>
      </c>
      <c r="AT20">
        <v>41.176708333333337</v>
      </c>
      <c r="AU20">
        <v>38.404625000000003</v>
      </c>
    </row>
    <row r="21" spans="1:47" x14ac:dyDescent="0.25">
      <c r="A21" t="s">
        <v>2</v>
      </c>
      <c r="B21" t="s">
        <v>3</v>
      </c>
      <c r="C21">
        <v>0.92</v>
      </c>
      <c r="AN21">
        <v>5</v>
      </c>
      <c r="AO21">
        <v>41.331958333333333</v>
      </c>
      <c r="AP21">
        <v>41.20450000000001</v>
      </c>
      <c r="AQ21">
        <v>40.804812500000004</v>
      </c>
      <c r="AR21">
        <v>40.494</v>
      </c>
      <c r="AS21">
        <v>40.427999999999997</v>
      </c>
      <c r="AT21">
        <v>41.113458333333341</v>
      </c>
      <c r="AU21">
        <v>38.289562500000002</v>
      </c>
    </row>
    <row r="22" spans="1:47" x14ac:dyDescent="0.25">
      <c r="B22" t="s">
        <v>4</v>
      </c>
      <c r="C22" t="s">
        <v>5</v>
      </c>
      <c r="AN22">
        <v>6</v>
      </c>
      <c r="AO22">
        <v>41.368375000000007</v>
      </c>
      <c r="AP22">
        <v>41.222708333333344</v>
      </c>
      <c r="AQ22">
        <v>40.822437499999999</v>
      </c>
      <c r="AR22">
        <v>40.512</v>
      </c>
      <c r="AS22">
        <v>40.4</v>
      </c>
      <c r="AT22">
        <v>41.158500000000004</v>
      </c>
      <c r="AU22">
        <v>38.344687499999999</v>
      </c>
    </row>
    <row r="23" spans="1:47" x14ac:dyDescent="0.25">
      <c r="B23" t="s">
        <v>6</v>
      </c>
      <c r="C23" t="s">
        <v>7</v>
      </c>
      <c r="AN23">
        <v>7</v>
      </c>
      <c r="AO23">
        <v>41.404791666666675</v>
      </c>
      <c r="AP23">
        <v>41.323333333333338</v>
      </c>
      <c r="AQ23">
        <v>40.869437499999997</v>
      </c>
      <c r="AR23">
        <v>40.521999999999998</v>
      </c>
      <c r="AS23">
        <v>40.530999999999999</v>
      </c>
      <c r="AT23">
        <v>41.359750000000005</v>
      </c>
      <c r="AU23">
        <v>38.958937499999998</v>
      </c>
    </row>
    <row r="24" spans="1:47" x14ac:dyDescent="0.25">
      <c r="AN24">
        <v>8</v>
      </c>
      <c r="AO24">
        <v>41.323333333333338</v>
      </c>
      <c r="AP24">
        <v>41.396166666666666</v>
      </c>
      <c r="AQ24">
        <v>40.832229166666671</v>
      </c>
      <c r="AR24">
        <v>40.558999999999997</v>
      </c>
      <c r="AS24">
        <v>40.549999999999997</v>
      </c>
      <c r="AT24">
        <v>41.477625000000003</v>
      </c>
      <c r="AU24">
        <v>39.059125000000002</v>
      </c>
    </row>
    <row r="25" spans="1:47" x14ac:dyDescent="0.25">
      <c r="A25" t="s">
        <v>14</v>
      </c>
      <c r="B25">
        <v>41.953000000000003</v>
      </c>
      <c r="C25">
        <v>42.680999999999997</v>
      </c>
      <c r="D25">
        <v>42.966999999999999</v>
      </c>
      <c r="E25">
        <v>43.005000000000003</v>
      </c>
      <c r="F25">
        <v>43.063000000000002</v>
      </c>
      <c r="G25">
        <v>42.996000000000002</v>
      </c>
      <c r="H25">
        <v>43.015000000000001</v>
      </c>
      <c r="I25">
        <v>43.12</v>
      </c>
      <c r="J25">
        <v>43.195999999999998</v>
      </c>
      <c r="K25">
        <v>43.139000000000003</v>
      </c>
      <c r="L25">
        <v>43.158000000000001</v>
      </c>
      <c r="M25">
        <v>43.11</v>
      </c>
      <c r="N25">
        <v>43.158000000000001</v>
      </c>
      <c r="O25">
        <v>43.167000000000002</v>
      </c>
      <c r="P25">
        <v>43.128999999999998</v>
      </c>
      <c r="Q25">
        <v>43.177</v>
      </c>
      <c r="R25">
        <v>43.033999999999999</v>
      </c>
      <c r="S25">
        <v>42.985999999999997</v>
      </c>
      <c r="T25">
        <v>42.814999999999998</v>
      </c>
      <c r="U25">
        <v>42.901000000000003</v>
      </c>
      <c r="V25">
        <v>42.901000000000003</v>
      </c>
      <c r="W25">
        <v>42.92</v>
      </c>
      <c r="X25">
        <v>42.976999999999997</v>
      </c>
      <c r="Y25">
        <v>42.976999999999997</v>
      </c>
      <c r="Z25">
        <v>42.92</v>
      </c>
      <c r="AA25">
        <v>43.015000000000001</v>
      </c>
      <c r="AB25">
        <v>42.948</v>
      </c>
      <c r="AC25">
        <v>42.862000000000002</v>
      </c>
      <c r="AD25">
        <v>42.834000000000003</v>
      </c>
      <c r="AE25">
        <v>42.758000000000003</v>
      </c>
      <c r="AF25">
        <v>42.747999999999998</v>
      </c>
      <c r="AG25">
        <v>42.758000000000003</v>
      </c>
      <c r="AH25">
        <v>42.71</v>
      </c>
      <c r="AI25">
        <v>42.433</v>
      </c>
      <c r="AJ25">
        <v>41.933999999999997</v>
      </c>
      <c r="AK25">
        <v>41.095999999999997</v>
      </c>
      <c r="AL25">
        <v>37.981000000000002</v>
      </c>
      <c r="AN25">
        <v>9</v>
      </c>
      <c r="AO25">
        <v>41.386583333333341</v>
      </c>
      <c r="AP25">
        <v>41.341541666666679</v>
      </c>
      <c r="AQ25">
        <v>40.869437499999997</v>
      </c>
      <c r="AR25">
        <v>40.512</v>
      </c>
      <c r="AS25">
        <v>40.576999999999998</v>
      </c>
      <c r="AT25">
        <v>41.350166666666674</v>
      </c>
      <c r="AU25">
        <v>38.803625000000004</v>
      </c>
    </row>
    <row r="26" spans="1:47" x14ac:dyDescent="0.25">
      <c r="B26">
        <f>$C21*B25/$C$3</f>
        <v>40.204958333333337</v>
      </c>
      <c r="C26">
        <f t="shared" ref="C26:AL26" si="1">$C21*C25/$C$3</f>
        <v>40.902625</v>
      </c>
      <c r="D26">
        <f t="shared" si="1"/>
        <v>41.176708333333337</v>
      </c>
      <c r="E26">
        <f t="shared" si="1"/>
        <v>41.213125000000005</v>
      </c>
      <c r="F26">
        <f t="shared" si="1"/>
        <v>41.268708333333336</v>
      </c>
      <c r="G26">
        <f t="shared" si="1"/>
        <v>41.20450000000001</v>
      </c>
      <c r="H26">
        <f t="shared" si="1"/>
        <v>41.222708333333344</v>
      </c>
      <c r="I26">
        <f t="shared" si="1"/>
        <v>41.323333333333338</v>
      </c>
      <c r="J26">
        <f t="shared" si="1"/>
        <v>41.396166666666666</v>
      </c>
      <c r="K26">
        <f t="shared" si="1"/>
        <v>41.341541666666679</v>
      </c>
      <c r="L26">
        <f t="shared" si="1"/>
        <v>41.359750000000005</v>
      </c>
      <c r="M26">
        <f t="shared" si="1"/>
        <v>41.313750000000006</v>
      </c>
      <c r="N26">
        <f t="shared" si="1"/>
        <v>41.359750000000005</v>
      </c>
      <c r="O26">
        <f t="shared" si="1"/>
        <v>41.368375000000007</v>
      </c>
      <c r="P26">
        <f t="shared" si="1"/>
        <v>41.331958333333333</v>
      </c>
      <c r="Q26">
        <f t="shared" si="1"/>
        <v>41.377958333333332</v>
      </c>
      <c r="R26">
        <f t="shared" si="1"/>
        <v>41.240916666666664</v>
      </c>
      <c r="S26">
        <f t="shared" si="1"/>
        <v>41.194916666666671</v>
      </c>
      <c r="T26">
        <f t="shared" si="1"/>
        <v>41.031041666666667</v>
      </c>
      <c r="U26">
        <f t="shared" si="1"/>
        <v>41.113458333333341</v>
      </c>
      <c r="V26">
        <f t="shared" si="1"/>
        <v>41.113458333333341</v>
      </c>
      <c r="W26">
        <f t="shared" si="1"/>
        <v>41.131666666666675</v>
      </c>
      <c r="X26">
        <f t="shared" si="1"/>
        <v>41.186291666666669</v>
      </c>
      <c r="Y26">
        <f t="shared" si="1"/>
        <v>41.186291666666669</v>
      </c>
      <c r="Z26">
        <f t="shared" si="1"/>
        <v>41.131666666666675</v>
      </c>
      <c r="AA26">
        <f t="shared" si="1"/>
        <v>41.222708333333344</v>
      </c>
      <c r="AB26">
        <f t="shared" si="1"/>
        <v>41.158500000000004</v>
      </c>
      <c r="AC26">
        <f t="shared" si="1"/>
        <v>41.076083333333344</v>
      </c>
      <c r="AD26">
        <f t="shared" si="1"/>
        <v>41.049250000000008</v>
      </c>
      <c r="AE26">
        <f t="shared" si="1"/>
        <v>40.976416666666672</v>
      </c>
      <c r="AF26">
        <f t="shared" si="1"/>
        <v>40.966833333333334</v>
      </c>
      <c r="AG26">
        <f t="shared" si="1"/>
        <v>40.976416666666672</v>
      </c>
      <c r="AH26">
        <f t="shared" si="1"/>
        <v>40.930416666666673</v>
      </c>
      <c r="AI26">
        <f t="shared" si="1"/>
        <v>40.664958333333338</v>
      </c>
      <c r="AJ26">
        <f t="shared" si="1"/>
        <v>40.186749999999996</v>
      </c>
      <c r="AK26">
        <f t="shared" si="1"/>
        <v>39.38366666666667</v>
      </c>
      <c r="AL26">
        <f t="shared" si="1"/>
        <v>36.398458333333338</v>
      </c>
      <c r="AN26">
        <v>10</v>
      </c>
      <c r="AO26">
        <v>41.487208333333335</v>
      </c>
      <c r="AP26">
        <v>41.359750000000005</v>
      </c>
      <c r="AQ26">
        <v>40.859645833333332</v>
      </c>
      <c r="AR26">
        <v>40.475000000000001</v>
      </c>
      <c r="AS26">
        <v>40.604999999999997</v>
      </c>
      <c r="AT26">
        <v>41.368375000000007</v>
      </c>
      <c r="AU26">
        <v>38.234218750000004</v>
      </c>
    </row>
    <row r="27" spans="1:47" x14ac:dyDescent="0.25">
      <c r="A27" t="s">
        <v>15</v>
      </c>
      <c r="AN27">
        <v>11</v>
      </c>
      <c r="AO27">
        <v>41.578250000000004</v>
      </c>
      <c r="AP27">
        <v>41.313750000000006</v>
      </c>
      <c r="AQ27">
        <v>40.942875000000001</v>
      </c>
      <c r="AR27">
        <v>40.54</v>
      </c>
      <c r="AS27">
        <v>40.558999999999997</v>
      </c>
      <c r="AT27">
        <v>41.414375000000007</v>
      </c>
      <c r="AU27">
        <v>38.178874999999998</v>
      </c>
    </row>
    <row r="28" spans="1:47" x14ac:dyDescent="0.25">
      <c r="AN28">
        <v>12</v>
      </c>
      <c r="AO28">
        <v>41.586875000000013</v>
      </c>
      <c r="AP28">
        <v>41.359750000000005</v>
      </c>
      <c r="AQ28">
        <v>40.980083333333326</v>
      </c>
      <c r="AR28">
        <v>40.633000000000003</v>
      </c>
      <c r="AS28">
        <v>40.576999999999998</v>
      </c>
      <c r="AT28">
        <v>41.277333333333338</v>
      </c>
      <c r="AU28">
        <v>38.248000000000005</v>
      </c>
    </row>
    <row r="29" spans="1:47" x14ac:dyDescent="0.25">
      <c r="A29" t="s">
        <v>2</v>
      </c>
      <c r="B29" t="s">
        <v>3</v>
      </c>
      <c r="C29">
        <v>0.94</v>
      </c>
      <c r="AN29">
        <v>13</v>
      </c>
      <c r="AO29">
        <v>41.49583333333333</v>
      </c>
      <c r="AP29">
        <v>41.368375000000007</v>
      </c>
      <c r="AQ29">
        <v>41.016312500000005</v>
      </c>
      <c r="AR29">
        <v>40.558999999999997</v>
      </c>
      <c r="AS29">
        <v>40.624000000000002</v>
      </c>
      <c r="AT29">
        <v>41.268708333333336</v>
      </c>
      <c r="AU29">
        <v>38.266374999999996</v>
      </c>
    </row>
    <row r="30" spans="1:47" x14ac:dyDescent="0.25">
      <c r="B30" t="s">
        <v>4</v>
      </c>
      <c r="C30" t="s">
        <v>5</v>
      </c>
      <c r="AN30">
        <v>14</v>
      </c>
      <c r="AO30">
        <v>41.596458333333338</v>
      </c>
      <c r="AP30">
        <v>41.331958333333333</v>
      </c>
      <c r="AQ30">
        <v>40.933083333333336</v>
      </c>
      <c r="AR30">
        <v>40.484000000000002</v>
      </c>
      <c r="AS30">
        <v>40.530999999999999</v>
      </c>
      <c r="AT30">
        <v>41.396166666666666</v>
      </c>
      <c r="AU30">
        <v>38.400031249999998</v>
      </c>
    </row>
    <row r="31" spans="1:47" x14ac:dyDescent="0.25">
      <c r="B31" t="s">
        <v>6</v>
      </c>
      <c r="C31" t="s">
        <v>7</v>
      </c>
      <c r="AN31">
        <v>15</v>
      </c>
      <c r="AO31">
        <v>41.487208333333335</v>
      </c>
      <c r="AP31">
        <v>41.377958333333332</v>
      </c>
      <c r="AQ31">
        <v>40.96147916666667</v>
      </c>
      <c r="AR31">
        <v>40.716999999999999</v>
      </c>
      <c r="AS31">
        <v>40.643000000000001</v>
      </c>
      <c r="AT31">
        <v>41.441208333333336</v>
      </c>
      <c r="AU31">
        <v>38.519468750000001</v>
      </c>
    </row>
    <row r="32" spans="1:47" x14ac:dyDescent="0.25">
      <c r="AN32">
        <v>16</v>
      </c>
      <c r="AO32">
        <v>41.541833333333336</v>
      </c>
      <c r="AP32">
        <v>41.240916666666664</v>
      </c>
      <c r="AQ32">
        <v>40.924270833333338</v>
      </c>
      <c r="AR32">
        <v>40.753999999999998</v>
      </c>
      <c r="AS32">
        <v>40.530999999999999</v>
      </c>
      <c r="AT32">
        <v>41.450791666666667</v>
      </c>
      <c r="AU32">
        <v>38.908625000000001</v>
      </c>
    </row>
    <row r="33" spans="1:47" x14ac:dyDescent="0.25">
      <c r="A33" t="s">
        <v>14</v>
      </c>
      <c r="B33">
        <v>39.822000000000003</v>
      </c>
      <c r="C33">
        <v>41.002000000000002</v>
      </c>
      <c r="D33">
        <v>41.436999999999998</v>
      </c>
      <c r="E33">
        <v>41.521999999999998</v>
      </c>
      <c r="F33">
        <v>41.578000000000003</v>
      </c>
      <c r="G33">
        <v>41.673000000000002</v>
      </c>
      <c r="H33">
        <v>41.691000000000003</v>
      </c>
      <c r="I33">
        <v>41.738999999999997</v>
      </c>
      <c r="J33">
        <v>41.701000000000001</v>
      </c>
      <c r="K33">
        <v>41.738999999999997</v>
      </c>
      <c r="L33">
        <v>41.728999999999999</v>
      </c>
      <c r="M33">
        <v>41.814</v>
      </c>
      <c r="N33">
        <v>41.851999999999997</v>
      </c>
      <c r="O33">
        <v>41.889000000000003</v>
      </c>
      <c r="P33">
        <v>41.804000000000002</v>
      </c>
      <c r="Q33">
        <v>41.832999999999998</v>
      </c>
      <c r="R33">
        <v>41.795000000000002</v>
      </c>
      <c r="S33">
        <v>41.832999999999998</v>
      </c>
      <c r="T33">
        <v>41.795000000000002</v>
      </c>
      <c r="U33">
        <v>41.851999999999997</v>
      </c>
      <c r="V33">
        <v>41.756999999999998</v>
      </c>
      <c r="W33">
        <v>41.841999999999999</v>
      </c>
      <c r="X33">
        <v>41.738999999999997</v>
      </c>
      <c r="Y33">
        <v>41.673000000000002</v>
      </c>
      <c r="Z33">
        <v>41.691000000000003</v>
      </c>
      <c r="AA33">
        <v>41.691000000000003</v>
      </c>
      <c r="AB33">
        <v>41.625999999999998</v>
      </c>
      <c r="AC33">
        <v>41.521999999999998</v>
      </c>
      <c r="AD33">
        <v>41.512</v>
      </c>
      <c r="AE33">
        <v>41.530999999999999</v>
      </c>
      <c r="AF33">
        <v>41.521999999999998</v>
      </c>
      <c r="AG33">
        <v>41.456000000000003</v>
      </c>
      <c r="AH33">
        <v>41.436999999999998</v>
      </c>
      <c r="AI33">
        <v>41.191000000000003</v>
      </c>
      <c r="AJ33">
        <v>40.67</v>
      </c>
      <c r="AK33">
        <v>39.697000000000003</v>
      </c>
      <c r="AL33">
        <v>37.970999999999997</v>
      </c>
      <c r="AN33">
        <v>17</v>
      </c>
      <c r="AO33">
        <v>41.422999999999995</v>
      </c>
      <c r="AP33">
        <v>41.194916666666671</v>
      </c>
      <c r="AQ33">
        <v>40.96147916666667</v>
      </c>
      <c r="AR33">
        <v>40.698</v>
      </c>
      <c r="AS33">
        <v>40.587000000000003</v>
      </c>
      <c r="AT33">
        <v>41.614666666666665</v>
      </c>
      <c r="AU33">
        <v>39.268468750000004</v>
      </c>
    </row>
    <row r="34" spans="1:47" x14ac:dyDescent="0.25">
      <c r="B34">
        <f>$C29*B33/$C$3</f>
        <v>38.992374999999996</v>
      </c>
      <c r="C34">
        <f t="shared" ref="C34:AL34" si="2">$C29*C33/$C$3</f>
        <v>40.14779166666667</v>
      </c>
      <c r="D34">
        <f t="shared" si="2"/>
        <v>40.573729166666659</v>
      </c>
      <c r="E34">
        <f t="shared" si="2"/>
        <v>40.656958333333328</v>
      </c>
      <c r="F34">
        <f t="shared" si="2"/>
        <v>40.71179166666667</v>
      </c>
      <c r="G34">
        <f t="shared" si="2"/>
        <v>40.804812500000004</v>
      </c>
      <c r="H34">
        <f t="shared" si="2"/>
        <v>40.822437499999999</v>
      </c>
      <c r="I34">
        <f t="shared" si="2"/>
        <v>40.869437499999997</v>
      </c>
      <c r="J34">
        <f t="shared" si="2"/>
        <v>40.832229166666671</v>
      </c>
      <c r="K34">
        <f t="shared" si="2"/>
        <v>40.869437499999997</v>
      </c>
      <c r="L34">
        <f t="shared" si="2"/>
        <v>40.859645833333332</v>
      </c>
      <c r="M34">
        <f t="shared" si="2"/>
        <v>40.942875000000001</v>
      </c>
      <c r="N34">
        <f t="shared" si="2"/>
        <v>40.980083333333326</v>
      </c>
      <c r="O34">
        <f t="shared" si="2"/>
        <v>41.016312500000005</v>
      </c>
      <c r="P34">
        <f t="shared" si="2"/>
        <v>40.933083333333336</v>
      </c>
      <c r="Q34">
        <f t="shared" si="2"/>
        <v>40.96147916666667</v>
      </c>
      <c r="R34">
        <f t="shared" si="2"/>
        <v>40.924270833333338</v>
      </c>
      <c r="S34">
        <f t="shared" si="2"/>
        <v>40.96147916666667</v>
      </c>
      <c r="T34">
        <f t="shared" si="2"/>
        <v>40.924270833333338</v>
      </c>
      <c r="U34">
        <f t="shared" si="2"/>
        <v>40.980083333333326</v>
      </c>
      <c r="V34">
        <f t="shared" si="2"/>
        <v>40.887062499999999</v>
      </c>
      <c r="W34">
        <f t="shared" si="2"/>
        <v>40.970291666666668</v>
      </c>
      <c r="X34">
        <f t="shared" si="2"/>
        <v>40.869437499999997</v>
      </c>
      <c r="Y34">
        <f t="shared" si="2"/>
        <v>40.804812500000004</v>
      </c>
      <c r="Z34">
        <f t="shared" si="2"/>
        <v>40.822437499999999</v>
      </c>
      <c r="AA34">
        <f t="shared" si="2"/>
        <v>40.822437499999999</v>
      </c>
      <c r="AB34">
        <f t="shared" si="2"/>
        <v>40.758791666666667</v>
      </c>
      <c r="AC34">
        <f t="shared" si="2"/>
        <v>40.656958333333328</v>
      </c>
      <c r="AD34">
        <f t="shared" si="2"/>
        <v>40.647166666666664</v>
      </c>
      <c r="AE34">
        <f t="shared" si="2"/>
        <v>40.665770833333333</v>
      </c>
      <c r="AF34">
        <f t="shared" si="2"/>
        <v>40.656958333333328</v>
      </c>
      <c r="AG34">
        <f t="shared" si="2"/>
        <v>40.592333333333336</v>
      </c>
      <c r="AH34">
        <f t="shared" si="2"/>
        <v>40.573729166666659</v>
      </c>
      <c r="AI34">
        <f t="shared" si="2"/>
        <v>40.332854166666671</v>
      </c>
      <c r="AJ34">
        <f t="shared" si="2"/>
        <v>39.822708333333331</v>
      </c>
      <c r="AK34">
        <f t="shared" si="2"/>
        <v>38.869979166666667</v>
      </c>
      <c r="AL34">
        <f t="shared" si="2"/>
        <v>37.179937499999994</v>
      </c>
      <c r="AN34">
        <v>18</v>
      </c>
      <c r="AO34">
        <v>41.450791666666667</v>
      </c>
      <c r="AP34">
        <v>41.031041666666667</v>
      </c>
      <c r="AQ34">
        <v>40.924270833333338</v>
      </c>
      <c r="AR34">
        <v>40.698</v>
      </c>
      <c r="AS34">
        <v>40.661000000000001</v>
      </c>
      <c r="AT34">
        <v>41.477625000000003</v>
      </c>
      <c r="AU34">
        <v>39.259281250000001</v>
      </c>
    </row>
    <row r="35" spans="1:47" x14ac:dyDescent="0.25">
      <c r="A35" t="s">
        <v>16</v>
      </c>
      <c r="AN35">
        <v>19</v>
      </c>
      <c r="AO35">
        <v>41.505416666666676</v>
      </c>
      <c r="AP35">
        <v>41.113458333333341</v>
      </c>
      <c r="AQ35">
        <v>40.980083333333326</v>
      </c>
      <c r="AR35">
        <v>40.762999999999998</v>
      </c>
      <c r="AS35">
        <v>40.661000000000001</v>
      </c>
      <c r="AT35">
        <v>41.578250000000004</v>
      </c>
      <c r="AU35">
        <v>39.068312500000005</v>
      </c>
    </row>
    <row r="36" spans="1:47" x14ac:dyDescent="0.25">
      <c r="AN36">
        <v>20</v>
      </c>
      <c r="AO36">
        <v>41.477625000000003</v>
      </c>
      <c r="AP36">
        <v>41.113458333333341</v>
      </c>
      <c r="AQ36">
        <v>40.887062499999999</v>
      </c>
      <c r="AR36">
        <v>40.615000000000002</v>
      </c>
      <c r="AS36">
        <v>40.643000000000001</v>
      </c>
      <c r="AT36">
        <v>41.614666666666665</v>
      </c>
      <c r="AU36">
        <v>38.547031250000003</v>
      </c>
    </row>
    <row r="37" spans="1:47" x14ac:dyDescent="0.25">
      <c r="A37" t="s">
        <v>2</v>
      </c>
      <c r="B37" t="s">
        <v>3</v>
      </c>
      <c r="C37">
        <v>0.96</v>
      </c>
      <c r="AN37">
        <v>21</v>
      </c>
      <c r="AO37">
        <v>41.396166666666666</v>
      </c>
      <c r="AP37">
        <v>41.131666666666675</v>
      </c>
      <c r="AQ37">
        <v>40.970291666666668</v>
      </c>
      <c r="AR37">
        <v>40.643000000000001</v>
      </c>
      <c r="AS37">
        <v>40.549999999999997</v>
      </c>
      <c r="AT37">
        <v>41.49583333333333</v>
      </c>
      <c r="AU37">
        <v>38.178874999999998</v>
      </c>
    </row>
    <row r="38" spans="1:47" x14ac:dyDescent="0.25">
      <c r="B38" t="s">
        <v>4</v>
      </c>
      <c r="C38" t="s">
        <v>5</v>
      </c>
      <c r="AN38">
        <v>22</v>
      </c>
      <c r="AO38">
        <v>41.368375000000007</v>
      </c>
      <c r="AP38">
        <v>41.186291666666669</v>
      </c>
      <c r="AQ38">
        <v>40.869437499999997</v>
      </c>
      <c r="AR38">
        <v>40.512</v>
      </c>
      <c r="AS38">
        <v>40.558999999999997</v>
      </c>
      <c r="AT38">
        <v>41.441208333333336</v>
      </c>
      <c r="AU38">
        <v>38.188062500000008</v>
      </c>
    </row>
    <row r="39" spans="1:47" x14ac:dyDescent="0.25">
      <c r="B39" t="s">
        <v>6</v>
      </c>
      <c r="C39" t="s">
        <v>7</v>
      </c>
      <c r="AN39">
        <v>23</v>
      </c>
      <c r="AO39">
        <v>41.277333333333338</v>
      </c>
      <c r="AP39">
        <v>41.186291666666669</v>
      </c>
      <c r="AQ39">
        <v>40.804812500000004</v>
      </c>
      <c r="AR39">
        <v>40.567999999999998</v>
      </c>
      <c r="AS39">
        <v>40.503</v>
      </c>
      <c r="AT39">
        <v>41.441208333333336</v>
      </c>
      <c r="AU39">
        <v>38.164874999999995</v>
      </c>
    </row>
    <row r="40" spans="1:47" x14ac:dyDescent="0.25">
      <c r="AN40">
        <v>24</v>
      </c>
      <c r="AO40">
        <v>41.249541666666673</v>
      </c>
      <c r="AP40">
        <v>41.131666666666675</v>
      </c>
      <c r="AQ40">
        <v>40.822437499999999</v>
      </c>
      <c r="AR40">
        <v>40.521999999999998</v>
      </c>
      <c r="AS40">
        <v>40.576999999999998</v>
      </c>
      <c r="AT40">
        <v>41.396166666666666</v>
      </c>
      <c r="AU40">
        <v>38.16946875</v>
      </c>
    </row>
    <row r="41" spans="1:47" x14ac:dyDescent="0.25">
      <c r="A41" t="s">
        <v>14</v>
      </c>
      <c r="B41">
        <v>37.381</v>
      </c>
      <c r="C41">
        <v>39.012999999999998</v>
      </c>
      <c r="D41">
        <v>39.942999999999998</v>
      </c>
      <c r="E41">
        <v>40.158000000000001</v>
      </c>
      <c r="F41">
        <v>40.521999999999998</v>
      </c>
      <c r="G41">
        <v>40.494</v>
      </c>
      <c r="H41">
        <v>40.512</v>
      </c>
      <c r="I41">
        <v>40.521999999999998</v>
      </c>
      <c r="J41">
        <v>40.558999999999997</v>
      </c>
      <c r="K41">
        <v>40.512</v>
      </c>
      <c r="L41">
        <v>40.475000000000001</v>
      </c>
      <c r="M41">
        <v>40.54</v>
      </c>
      <c r="N41">
        <v>40.633000000000003</v>
      </c>
      <c r="O41">
        <v>40.558999999999997</v>
      </c>
      <c r="P41">
        <v>40.484000000000002</v>
      </c>
      <c r="Q41">
        <v>40.716999999999999</v>
      </c>
      <c r="R41">
        <v>40.753999999999998</v>
      </c>
      <c r="S41">
        <v>40.698</v>
      </c>
      <c r="T41">
        <v>40.698</v>
      </c>
      <c r="U41">
        <v>40.762999999999998</v>
      </c>
      <c r="V41">
        <v>40.615000000000002</v>
      </c>
      <c r="W41">
        <v>40.643000000000001</v>
      </c>
      <c r="X41">
        <v>40.512</v>
      </c>
      <c r="Y41">
        <v>40.567999999999998</v>
      </c>
      <c r="Z41">
        <v>40.521999999999998</v>
      </c>
      <c r="AA41">
        <v>40.456000000000003</v>
      </c>
      <c r="AB41">
        <v>40.390999999999998</v>
      </c>
      <c r="AC41">
        <v>40.372999999999998</v>
      </c>
      <c r="AD41">
        <v>40.466000000000001</v>
      </c>
      <c r="AE41">
        <v>40.326000000000001</v>
      </c>
      <c r="AF41">
        <v>40.232999999999997</v>
      </c>
      <c r="AG41">
        <v>40.353999999999999</v>
      </c>
      <c r="AH41">
        <v>40.241999999999997</v>
      </c>
      <c r="AI41">
        <v>40.195</v>
      </c>
      <c r="AJ41">
        <v>39.576999999999998</v>
      </c>
      <c r="AK41">
        <v>38.606999999999999</v>
      </c>
      <c r="AL41">
        <v>36.286000000000001</v>
      </c>
      <c r="AN41">
        <v>25</v>
      </c>
      <c r="AO41">
        <v>41.20450000000001</v>
      </c>
      <c r="AP41">
        <v>41.222708333333344</v>
      </c>
      <c r="AQ41">
        <v>40.822437499999999</v>
      </c>
      <c r="AR41">
        <v>40.456000000000003</v>
      </c>
      <c r="AS41">
        <v>40.587000000000003</v>
      </c>
      <c r="AT41">
        <v>41.350166666666674</v>
      </c>
      <c r="AU41">
        <v>38.178874999999998</v>
      </c>
    </row>
    <row r="42" spans="1:47" x14ac:dyDescent="0.25">
      <c r="B42">
        <f>$C37*B41/$C$3</f>
        <v>37.381</v>
      </c>
      <c r="C42">
        <f t="shared" ref="C42:AL42" si="3">$C37*C41/$C$3</f>
        <v>39.012999999999998</v>
      </c>
      <c r="D42">
        <f t="shared" si="3"/>
        <v>39.942999999999998</v>
      </c>
      <c r="E42">
        <f t="shared" si="3"/>
        <v>40.158000000000001</v>
      </c>
      <c r="F42">
        <f t="shared" si="3"/>
        <v>40.521999999999998</v>
      </c>
      <c r="G42">
        <f t="shared" si="3"/>
        <v>40.494</v>
      </c>
      <c r="H42">
        <f t="shared" si="3"/>
        <v>40.512</v>
      </c>
      <c r="I42">
        <f t="shared" si="3"/>
        <v>40.521999999999998</v>
      </c>
      <c r="J42">
        <f t="shared" si="3"/>
        <v>40.558999999999997</v>
      </c>
      <c r="K42">
        <f t="shared" si="3"/>
        <v>40.512</v>
      </c>
      <c r="L42">
        <f t="shared" si="3"/>
        <v>40.475000000000001</v>
      </c>
      <c r="M42">
        <f t="shared" si="3"/>
        <v>40.54</v>
      </c>
      <c r="N42">
        <f t="shared" si="3"/>
        <v>40.633000000000003</v>
      </c>
      <c r="O42">
        <f t="shared" si="3"/>
        <v>40.558999999999997</v>
      </c>
      <c r="P42">
        <f t="shared" si="3"/>
        <v>40.484000000000002</v>
      </c>
      <c r="Q42">
        <f t="shared" si="3"/>
        <v>40.716999999999999</v>
      </c>
      <c r="R42">
        <f t="shared" si="3"/>
        <v>40.753999999999998</v>
      </c>
      <c r="S42">
        <f t="shared" si="3"/>
        <v>40.698</v>
      </c>
      <c r="T42">
        <f t="shared" si="3"/>
        <v>40.698</v>
      </c>
      <c r="U42">
        <f t="shared" si="3"/>
        <v>40.762999999999998</v>
      </c>
      <c r="V42">
        <f t="shared" si="3"/>
        <v>40.615000000000002</v>
      </c>
      <c r="W42">
        <f t="shared" si="3"/>
        <v>40.643000000000001</v>
      </c>
      <c r="X42">
        <f t="shared" si="3"/>
        <v>40.512</v>
      </c>
      <c r="Y42">
        <f t="shared" si="3"/>
        <v>40.567999999999998</v>
      </c>
      <c r="Z42">
        <f t="shared" si="3"/>
        <v>40.521999999999998</v>
      </c>
      <c r="AA42">
        <f t="shared" si="3"/>
        <v>40.456000000000003</v>
      </c>
      <c r="AB42">
        <f t="shared" si="3"/>
        <v>40.390999999999998</v>
      </c>
      <c r="AC42">
        <f t="shared" si="3"/>
        <v>40.373000000000005</v>
      </c>
      <c r="AD42">
        <f t="shared" si="3"/>
        <v>40.466000000000001</v>
      </c>
      <c r="AE42">
        <f t="shared" si="3"/>
        <v>40.326000000000008</v>
      </c>
      <c r="AF42">
        <f t="shared" si="3"/>
        <v>40.232999999999997</v>
      </c>
      <c r="AG42">
        <f t="shared" si="3"/>
        <v>40.353999999999999</v>
      </c>
      <c r="AH42">
        <f t="shared" si="3"/>
        <v>40.241999999999997</v>
      </c>
      <c r="AI42">
        <f t="shared" si="3"/>
        <v>40.195</v>
      </c>
      <c r="AJ42">
        <f t="shared" si="3"/>
        <v>39.576999999999998</v>
      </c>
      <c r="AK42">
        <f t="shared" si="3"/>
        <v>38.606999999999999</v>
      </c>
      <c r="AL42">
        <f t="shared" si="3"/>
        <v>36.286000000000001</v>
      </c>
      <c r="AN42">
        <v>26</v>
      </c>
      <c r="AO42">
        <v>41.213125000000005</v>
      </c>
      <c r="AP42">
        <v>41.158500000000004</v>
      </c>
      <c r="AQ42">
        <v>40.758791666666667</v>
      </c>
      <c r="AR42">
        <v>40.390999999999998</v>
      </c>
      <c r="AS42">
        <v>40.512</v>
      </c>
      <c r="AT42">
        <v>41.305125000000004</v>
      </c>
      <c r="AU42">
        <v>38.238812500000002</v>
      </c>
    </row>
    <row r="43" spans="1:47" x14ac:dyDescent="0.25">
      <c r="A43" t="s">
        <v>21</v>
      </c>
      <c r="AN43">
        <v>27</v>
      </c>
      <c r="AO43">
        <v>41.158500000000004</v>
      </c>
      <c r="AP43">
        <v>41.076083333333344</v>
      </c>
      <c r="AQ43">
        <v>40.656958333333328</v>
      </c>
      <c r="AR43">
        <v>40.373000000000005</v>
      </c>
      <c r="AS43">
        <v>40.512</v>
      </c>
      <c r="AT43">
        <v>41.313750000000006</v>
      </c>
      <c r="AU43">
        <v>38.24340625</v>
      </c>
    </row>
    <row r="44" spans="1:47" x14ac:dyDescent="0.25">
      <c r="AN44">
        <v>28</v>
      </c>
      <c r="AO44">
        <v>41.103875000000002</v>
      </c>
      <c r="AP44">
        <v>41.049250000000008</v>
      </c>
      <c r="AQ44">
        <v>40.647166666666664</v>
      </c>
      <c r="AR44">
        <v>40.466000000000001</v>
      </c>
      <c r="AS44">
        <v>40.427999999999997</v>
      </c>
      <c r="AT44">
        <v>41.305125000000004</v>
      </c>
      <c r="AU44">
        <v>38.289562500000002</v>
      </c>
    </row>
    <row r="45" spans="1:47" x14ac:dyDescent="0.25">
      <c r="A45" t="s">
        <v>2</v>
      </c>
      <c r="B45" t="s">
        <v>3</v>
      </c>
      <c r="C45">
        <v>0.96</v>
      </c>
      <c r="AN45">
        <v>29</v>
      </c>
      <c r="AO45">
        <v>41.09525</v>
      </c>
      <c r="AP45">
        <v>40.976416666666672</v>
      </c>
      <c r="AQ45">
        <v>40.665770833333333</v>
      </c>
      <c r="AR45">
        <v>40.326000000000008</v>
      </c>
      <c r="AS45">
        <v>40.427999999999997</v>
      </c>
      <c r="AT45">
        <v>41.222708333333344</v>
      </c>
      <c r="AU45">
        <v>38.280156250000005</v>
      </c>
    </row>
    <row r="46" spans="1:47" x14ac:dyDescent="0.25">
      <c r="B46" t="s">
        <v>4</v>
      </c>
      <c r="C46" t="s">
        <v>5</v>
      </c>
      <c r="AN46">
        <v>30</v>
      </c>
      <c r="AO46">
        <v>41.01283333333334</v>
      </c>
      <c r="AP46">
        <v>40.966833333333334</v>
      </c>
      <c r="AQ46">
        <v>40.656958333333328</v>
      </c>
      <c r="AR46">
        <v>40.232999999999997</v>
      </c>
      <c r="AS46">
        <v>40.373000000000005</v>
      </c>
      <c r="AT46">
        <v>41.194916666666671</v>
      </c>
      <c r="AU46">
        <v>38.450562500000004</v>
      </c>
    </row>
    <row r="47" spans="1:47" x14ac:dyDescent="0.25">
      <c r="B47" t="s">
        <v>6</v>
      </c>
      <c r="C47" t="s">
        <v>7</v>
      </c>
      <c r="AN47">
        <v>31</v>
      </c>
      <c r="AO47">
        <v>41.067458333333342</v>
      </c>
      <c r="AP47">
        <v>40.976416666666672</v>
      </c>
      <c r="AQ47">
        <v>40.592333333333336</v>
      </c>
      <c r="AR47">
        <v>40.353999999999999</v>
      </c>
      <c r="AS47">
        <v>40.344999999999999</v>
      </c>
      <c r="AT47">
        <v>41.313750000000006</v>
      </c>
      <c r="AU47">
        <v>38.579187500000003</v>
      </c>
    </row>
    <row r="48" spans="1:47" x14ac:dyDescent="0.25">
      <c r="AN48">
        <v>32</v>
      </c>
      <c r="AO48">
        <v>40.545166666666674</v>
      </c>
      <c r="AP48">
        <v>40.930416666666673</v>
      </c>
      <c r="AQ48">
        <v>40.573729166666659</v>
      </c>
      <c r="AR48">
        <v>40.241999999999997</v>
      </c>
      <c r="AS48">
        <v>40.261000000000003</v>
      </c>
      <c r="AT48">
        <v>41.186291666666669</v>
      </c>
      <c r="AU48">
        <v>38.66165625</v>
      </c>
    </row>
    <row r="49" spans="1:47" x14ac:dyDescent="0.25">
      <c r="A49" t="s">
        <v>14</v>
      </c>
      <c r="B49">
        <v>36.594000000000001</v>
      </c>
      <c r="C49">
        <v>39.106999999999999</v>
      </c>
      <c r="D49">
        <v>40.008000000000003</v>
      </c>
      <c r="E49">
        <v>40.279000000000003</v>
      </c>
      <c r="F49">
        <v>40.222999999999999</v>
      </c>
      <c r="G49">
        <v>40.427999999999997</v>
      </c>
      <c r="H49">
        <v>40.4</v>
      </c>
      <c r="I49">
        <v>40.530999999999999</v>
      </c>
      <c r="J49">
        <v>40.549999999999997</v>
      </c>
      <c r="K49">
        <v>40.576999999999998</v>
      </c>
      <c r="L49">
        <v>40.604999999999997</v>
      </c>
      <c r="M49">
        <v>40.558999999999997</v>
      </c>
      <c r="N49">
        <v>40.576999999999998</v>
      </c>
      <c r="O49">
        <v>40.624000000000002</v>
      </c>
      <c r="P49">
        <v>40.530999999999999</v>
      </c>
      <c r="Q49">
        <v>40.643000000000001</v>
      </c>
      <c r="R49">
        <v>40.530999999999999</v>
      </c>
      <c r="S49">
        <v>40.587000000000003</v>
      </c>
      <c r="T49">
        <v>40.661000000000001</v>
      </c>
      <c r="U49">
        <v>40.661000000000001</v>
      </c>
      <c r="V49">
        <v>40.643000000000001</v>
      </c>
      <c r="W49">
        <v>40.549999999999997</v>
      </c>
      <c r="X49">
        <v>40.558999999999997</v>
      </c>
      <c r="Y49">
        <v>40.503</v>
      </c>
      <c r="Z49">
        <v>40.576999999999998</v>
      </c>
      <c r="AA49">
        <v>40.587000000000003</v>
      </c>
      <c r="AB49">
        <v>40.512</v>
      </c>
      <c r="AC49">
        <v>40.512</v>
      </c>
      <c r="AD49">
        <v>40.427999999999997</v>
      </c>
      <c r="AE49">
        <v>40.427999999999997</v>
      </c>
      <c r="AF49">
        <v>40.372999999999998</v>
      </c>
      <c r="AG49">
        <v>40.344999999999999</v>
      </c>
      <c r="AH49">
        <v>40.261000000000003</v>
      </c>
      <c r="AI49">
        <v>40.101999999999997</v>
      </c>
      <c r="AJ49">
        <v>39.670999999999999</v>
      </c>
      <c r="AK49">
        <v>38.530999999999999</v>
      </c>
      <c r="AL49">
        <v>36.700000000000003</v>
      </c>
      <c r="AN49">
        <v>33</v>
      </c>
      <c r="AO49">
        <v>40.33433333333334</v>
      </c>
      <c r="AP49">
        <v>40.664958333333338</v>
      </c>
      <c r="AQ49">
        <v>40.332854166666671</v>
      </c>
      <c r="AR49">
        <v>40.195</v>
      </c>
      <c r="AS49">
        <v>40.101999999999997</v>
      </c>
      <c r="AT49">
        <v>40.985041666666675</v>
      </c>
      <c r="AU49">
        <v>38.680031249999999</v>
      </c>
    </row>
    <row r="50" spans="1:47" x14ac:dyDescent="0.25">
      <c r="B50">
        <f>$C45*B49/$C$3</f>
        <v>36.594000000000001</v>
      </c>
      <c r="C50">
        <f t="shared" ref="C50:AL50" si="4">$C45*C49/$C$3</f>
        <v>39.106999999999999</v>
      </c>
      <c r="D50">
        <f t="shared" si="4"/>
        <v>40.008000000000003</v>
      </c>
      <c r="E50">
        <f t="shared" si="4"/>
        <v>40.279000000000011</v>
      </c>
      <c r="F50">
        <f t="shared" si="4"/>
        <v>40.222999999999999</v>
      </c>
      <c r="G50">
        <f t="shared" si="4"/>
        <v>40.427999999999997</v>
      </c>
      <c r="H50">
        <f t="shared" si="4"/>
        <v>40.4</v>
      </c>
      <c r="I50">
        <f t="shared" si="4"/>
        <v>40.530999999999999</v>
      </c>
      <c r="J50">
        <f t="shared" si="4"/>
        <v>40.549999999999997</v>
      </c>
      <c r="K50">
        <f t="shared" si="4"/>
        <v>40.576999999999998</v>
      </c>
      <c r="L50">
        <f t="shared" si="4"/>
        <v>40.604999999999997</v>
      </c>
      <c r="M50">
        <f t="shared" si="4"/>
        <v>40.558999999999997</v>
      </c>
      <c r="N50">
        <f t="shared" si="4"/>
        <v>40.576999999999998</v>
      </c>
      <c r="O50">
        <f t="shared" si="4"/>
        <v>40.624000000000002</v>
      </c>
      <c r="P50">
        <f t="shared" si="4"/>
        <v>40.530999999999999</v>
      </c>
      <c r="Q50">
        <f t="shared" si="4"/>
        <v>40.643000000000001</v>
      </c>
      <c r="R50">
        <f t="shared" si="4"/>
        <v>40.530999999999999</v>
      </c>
      <c r="S50">
        <f t="shared" si="4"/>
        <v>40.587000000000003</v>
      </c>
      <c r="T50">
        <f t="shared" si="4"/>
        <v>40.661000000000001</v>
      </c>
      <c r="U50">
        <f t="shared" si="4"/>
        <v>40.661000000000001</v>
      </c>
      <c r="V50">
        <f t="shared" si="4"/>
        <v>40.643000000000001</v>
      </c>
      <c r="W50">
        <f t="shared" si="4"/>
        <v>40.549999999999997</v>
      </c>
      <c r="X50">
        <f t="shared" si="4"/>
        <v>40.558999999999997</v>
      </c>
      <c r="Y50">
        <f t="shared" si="4"/>
        <v>40.503</v>
      </c>
      <c r="Z50">
        <f t="shared" si="4"/>
        <v>40.576999999999998</v>
      </c>
      <c r="AA50">
        <f t="shared" si="4"/>
        <v>40.587000000000003</v>
      </c>
      <c r="AB50">
        <f t="shared" si="4"/>
        <v>40.512</v>
      </c>
      <c r="AC50">
        <f t="shared" si="4"/>
        <v>40.512</v>
      </c>
      <c r="AD50">
        <f t="shared" si="4"/>
        <v>40.427999999999997</v>
      </c>
      <c r="AE50">
        <f t="shared" si="4"/>
        <v>40.427999999999997</v>
      </c>
      <c r="AF50">
        <f t="shared" si="4"/>
        <v>40.373000000000005</v>
      </c>
      <c r="AG50">
        <f t="shared" si="4"/>
        <v>40.344999999999999</v>
      </c>
      <c r="AH50">
        <f t="shared" si="4"/>
        <v>40.261000000000003</v>
      </c>
      <c r="AI50">
        <f t="shared" si="4"/>
        <v>40.101999999999997</v>
      </c>
      <c r="AJ50">
        <f t="shared" si="4"/>
        <v>39.670999999999999</v>
      </c>
      <c r="AK50">
        <f t="shared" si="4"/>
        <v>38.530999999999999</v>
      </c>
      <c r="AL50">
        <f t="shared" si="4"/>
        <v>36.700000000000003</v>
      </c>
      <c r="AN50">
        <v>34</v>
      </c>
      <c r="AO50">
        <v>39.735375000000005</v>
      </c>
      <c r="AP50">
        <v>40.186749999999996</v>
      </c>
      <c r="AQ50">
        <v>39.822708333333331</v>
      </c>
      <c r="AR50">
        <v>39.576999999999998</v>
      </c>
      <c r="AS50">
        <v>39.670999999999999</v>
      </c>
      <c r="AT50">
        <v>40.453166666666675</v>
      </c>
      <c r="AU50">
        <v>38.771687499999999</v>
      </c>
    </row>
    <row r="51" spans="1:47" x14ac:dyDescent="0.25">
      <c r="A51" t="s">
        <v>18</v>
      </c>
      <c r="AN51">
        <v>35</v>
      </c>
      <c r="AO51">
        <v>38.059250000000006</v>
      </c>
      <c r="AP51">
        <v>39.38366666666667</v>
      </c>
      <c r="AQ51">
        <v>38.869979166666667</v>
      </c>
      <c r="AR51">
        <v>38.606999999999999</v>
      </c>
      <c r="AS51">
        <v>38.530999999999999</v>
      </c>
      <c r="AT51">
        <v>39.467041666666667</v>
      </c>
      <c r="AU51">
        <v>38.652468749999997</v>
      </c>
    </row>
    <row r="52" spans="1:47" x14ac:dyDescent="0.25">
      <c r="AN52">
        <v>36</v>
      </c>
      <c r="AO52">
        <v>32.932166666666667</v>
      </c>
      <c r="AP52">
        <v>36.398458333333338</v>
      </c>
      <c r="AQ52">
        <v>37.179937499999994</v>
      </c>
      <c r="AR52">
        <v>36.286000000000001</v>
      </c>
      <c r="AS52">
        <v>36.700000000000003</v>
      </c>
      <c r="AT52">
        <v>36.900625000000005</v>
      </c>
    </row>
    <row r="53" spans="1:47" x14ac:dyDescent="0.25">
      <c r="A53" t="s">
        <v>2</v>
      </c>
      <c r="B53" t="s">
        <v>3</v>
      </c>
      <c r="C53">
        <v>0.92</v>
      </c>
    </row>
    <row r="54" spans="1:47" x14ac:dyDescent="0.25">
      <c r="B54" t="s">
        <v>4</v>
      </c>
      <c r="C54" t="s">
        <v>5</v>
      </c>
    </row>
    <row r="55" spans="1:47" x14ac:dyDescent="0.25">
      <c r="B55" t="s">
        <v>6</v>
      </c>
      <c r="C55" t="s">
        <v>7</v>
      </c>
    </row>
    <row r="57" spans="1:47" x14ac:dyDescent="0.25">
      <c r="A57" t="s">
        <v>14</v>
      </c>
      <c r="B57">
        <v>36.654000000000003</v>
      </c>
      <c r="C57">
        <v>40.920999999999999</v>
      </c>
      <c r="D57">
        <v>42.470999999999997</v>
      </c>
      <c r="E57">
        <v>42.985999999999997</v>
      </c>
      <c r="F57">
        <v>42.966999999999999</v>
      </c>
      <c r="G57">
        <v>42.901000000000003</v>
      </c>
      <c r="H57">
        <v>42.948</v>
      </c>
      <c r="I57">
        <v>43.158000000000001</v>
      </c>
      <c r="J57">
        <v>43.280999999999999</v>
      </c>
      <c r="K57">
        <v>43.148000000000003</v>
      </c>
      <c r="L57">
        <v>43.167000000000002</v>
      </c>
      <c r="M57">
        <v>43.215000000000003</v>
      </c>
      <c r="N57">
        <v>43.072000000000003</v>
      </c>
      <c r="O57">
        <v>43.063000000000002</v>
      </c>
      <c r="P57">
        <v>43.195999999999998</v>
      </c>
      <c r="Q57">
        <v>43.243000000000002</v>
      </c>
      <c r="R57">
        <v>43.253</v>
      </c>
      <c r="S57">
        <v>43.423999999999999</v>
      </c>
      <c r="T57">
        <v>43.280999999999999</v>
      </c>
      <c r="U57">
        <v>43.386000000000003</v>
      </c>
      <c r="V57">
        <v>43.423999999999999</v>
      </c>
      <c r="W57">
        <v>43.3</v>
      </c>
      <c r="X57">
        <v>43.243000000000002</v>
      </c>
      <c r="Y57">
        <v>43.243000000000002</v>
      </c>
      <c r="Z57">
        <v>43.195999999999998</v>
      </c>
      <c r="AA57">
        <v>43.148000000000003</v>
      </c>
      <c r="AB57">
        <v>43.100999999999999</v>
      </c>
      <c r="AC57">
        <v>43.11</v>
      </c>
      <c r="AD57">
        <v>43.100999999999999</v>
      </c>
      <c r="AE57">
        <v>43.015000000000001</v>
      </c>
      <c r="AF57">
        <v>42.985999999999997</v>
      </c>
      <c r="AG57">
        <v>43.11</v>
      </c>
      <c r="AH57">
        <v>42.976999999999997</v>
      </c>
      <c r="AI57">
        <v>42.767000000000003</v>
      </c>
      <c r="AJ57">
        <v>42.212000000000003</v>
      </c>
      <c r="AK57">
        <v>41.183</v>
      </c>
      <c r="AL57">
        <v>38.505000000000003</v>
      </c>
    </row>
    <row r="58" spans="1:47" x14ac:dyDescent="0.25">
      <c r="B58">
        <f>$C53*B57/$C$3</f>
        <v>35.126750000000008</v>
      </c>
      <c r="C58">
        <f t="shared" ref="C58:AL58" si="5">$C53*C57/$C$3</f>
        <v>39.215958333333333</v>
      </c>
      <c r="D58">
        <f t="shared" si="5"/>
        <v>40.701374999999999</v>
      </c>
      <c r="E58">
        <f t="shared" si="5"/>
        <v>41.194916666666671</v>
      </c>
      <c r="F58">
        <f t="shared" si="5"/>
        <v>41.176708333333337</v>
      </c>
      <c r="G58">
        <f t="shared" si="5"/>
        <v>41.113458333333341</v>
      </c>
      <c r="H58">
        <f t="shared" si="5"/>
        <v>41.158500000000004</v>
      </c>
      <c r="I58">
        <f t="shared" si="5"/>
        <v>41.359750000000005</v>
      </c>
      <c r="J58">
        <f t="shared" si="5"/>
        <v>41.477625000000003</v>
      </c>
      <c r="K58">
        <f t="shared" si="5"/>
        <v>41.350166666666674</v>
      </c>
      <c r="L58">
        <f t="shared" si="5"/>
        <v>41.368375000000007</v>
      </c>
      <c r="M58">
        <f t="shared" si="5"/>
        <v>41.414375000000007</v>
      </c>
      <c r="N58">
        <f t="shared" si="5"/>
        <v>41.277333333333338</v>
      </c>
      <c r="O58">
        <f t="shared" si="5"/>
        <v>41.268708333333336</v>
      </c>
      <c r="P58">
        <f t="shared" si="5"/>
        <v>41.396166666666666</v>
      </c>
      <c r="Q58">
        <f t="shared" si="5"/>
        <v>41.441208333333336</v>
      </c>
      <c r="R58">
        <f t="shared" si="5"/>
        <v>41.450791666666667</v>
      </c>
      <c r="S58">
        <f t="shared" si="5"/>
        <v>41.614666666666665</v>
      </c>
      <c r="T58">
        <f t="shared" si="5"/>
        <v>41.477625000000003</v>
      </c>
      <c r="U58">
        <f t="shared" si="5"/>
        <v>41.578250000000004</v>
      </c>
      <c r="V58">
        <f t="shared" si="5"/>
        <v>41.614666666666665</v>
      </c>
      <c r="W58">
        <f t="shared" si="5"/>
        <v>41.49583333333333</v>
      </c>
      <c r="X58">
        <f t="shared" si="5"/>
        <v>41.441208333333336</v>
      </c>
      <c r="Y58">
        <f t="shared" si="5"/>
        <v>41.441208333333336</v>
      </c>
      <c r="Z58">
        <f t="shared" si="5"/>
        <v>41.396166666666666</v>
      </c>
      <c r="AA58">
        <f t="shared" si="5"/>
        <v>41.350166666666674</v>
      </c>
      <c r="AB58">
        <f t="shared" si="5"/>
        <v>41.305125000000004</v>
      </c>
      <c r="AC58">
        <f t="shared" si="5"/>
        <v>41.313750000000006</v>
      </c>
      <c r="AD58">
        <f t="shared" si="5"/>
        <v>41.305125000000004</v>
      </c>
      <c r="AE58">
        <f t="shared" si="5"/>
        <v>41.222708333333344</v>
      </c>
      <c r="AF58">
        <f t="shared" si="5"/>
        <v>41.194916666666671</v>
      </c>
      <c r="AG58">
        <f t="shared" si="5"/>
        <v>41.313750000000006</v>
      </c>
      <c r="AH58">
        <f t="shared" si="5"/>
        <v>41.186291666666669</v>
      </c>
      <c r="AI58">
        <f t="shared" si="5"/>
        <v>40.985041666666675</v>
      </c>
      <c r="AJ58">
        <f t="shared" si="5"/>
        <v>40.453166666666675</v>
      </c>
      <c r="AK58">
        <f t="shared" si="5"/>
        <v>39.467041666666667</v>
      </c>
      <c r="AL58">
        <f t="shared" si="5"/>
        <v>36.900625000000005</v>
      </c>
    </row>
    <row r="59" spans="1:47" x14ac:dyDescent="0.25">
      <c r="A59" t="s">
        <v>17</v>
      </c>
    </row>
    <row r="61" spans="1:47" x14ac:dyDescent="0.25">
      <c r="A61" t="s">
        <v>2</v>
      </c>
      <c r="B61" t="s">
        <v>3</v>
      </c>
      <c r="C61">
        <v>0.21</v>
      </c>
    </row>
    <row r="62" spans="1:47" x14ac:dyDescent="0.25">
      <c r="B62" t="s">
        <v>4</v>
      </c>
      <c r="C62" t="s">
        <v>5</v>
      </c>
    </row>
    <row r="63" spans="1:47" x14ac:dyDescent="0.25">
      <c r="B63" t="s">
        <v>6</v>
      </c>
      <c r="C63" t="s">
        <v>7</v>
      </c>
    </row>
    <row r="65" spans="1:37" x14ac:dyDescent="0.25">
      <c r="A65" t="s">
        <v>14</v>
      </c>
      <c r="B65">
        <v>38.638687499999996</v>
      </c>
      <c r="C65">
        <v>39.186656250000006</v>
      </c>
      <c r="D65">
        <v>39.599000000000004</v>
      </c>
      <c r="E65">
        <v>39.0910625</v>
      </c>
      <c r="F65">
        <v>38.404625000000003</v>
      </c>
      <c r="G65">
        <v>38.289562500000002</v>
      </c>
      <c r="H65">
        <v>38.344687499999999</v>
      </c>
      <c r="I65">
        <v>38.958937499999998</v>
      </c>
      <c r="J65">
        <v>39.059125000000002</v>
      </c>
      <c r="K65">
        <v>38.803625000000004</v>
      </c>
      <c r="L65">
        <v>38.234218750000004</v>
      </c>
      <c r="M65">
        <v>38.178874999999998</v>
      </c>
      <c r="N65">
        <v>38.248000000000005</v>
      </c>
      <c r="O65">
        <v>38.266374999999996</v>
      </c>
      <c r="P65">
        <v>38.400031249999998</v>
      </c>
      <c r="Q65">
        <v>38.519468750000001</v>
      </c>
      <c r="R65">
        <v>38.908625000000001</v>
      </c>
      <c r="S65">
        <v>39.268468750000004</v>
      </c>
      <c r="T65">
        <v>39.259281250000001</v>
      </c>
      <c r="U65">
        <v>39.068312500000005</v>
      </c>
      <c r="V65">
        <v>38.547031250000003</v>
      </c>
      <c r="W65">
        <v>38.178874999999998</v>
      </c>
      <c r="X65">
        <v>38.188062500000008</v>
      </c>
      <c r="Y65">
        <v>38.164874999999995</v>
      </c>
      <c r="Z65">
        <v>38.16946875</v>
      </c>
      <c r="AA65">
        <v>38.178874999999998</v>
      </c>
      <c r="AB65">
        <v>38.238812500000002</v>
      </c>
      <c r="AC65">
        <v>38.24340625</v>
      </c>
      <c r="AD65">
        <v>38.289562500000002</v>
      </c>
      <c r="AE65">
        <v>38.280156250000005</v>
      </c>
      <c r="AF65">
        <v>38.450562500000004</v>
      </c>
      <c r="AG65">
        <v>38.579187500000003</v>
      </c>
      <c r="AH65">
        <v>38.66165625</v>
      </c>
      <c r="AI65">
        <v>38.680031249999999</v>
      </c>
      <c r="AJ65">
        <v>38.771687499999999</v>
      </c>
      <c r="AK65">
        <v>38.652468749999997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profily_tools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2018-12-06T09:30:55Z</dcterms:created>
  <dcterms:modified xsi:type="dcterms:W3CDTF">2018-12-06T09:56:26Z</dcterms:modified>
</cp:coreProperties>
</file>