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University\DIPLOM\experiment2\results\"/>
    </mc:Choice>
  </mc:AlternateContent>
  <xr:revisionPtr revIDLastSave="0" documentId="13_ncr:1_{4BFDE429-2665-4107-B098-FBD6C4CEBF41}" xr6:coauthVersionLast="45" xr6:coauthVersionMax="45" xr10:uidLastSave="{00000000-0000-0000-0000-000000000000}"/>
  <bookViews>
    <workbookView xWindow="-108" yWindow="-108" windowWidth="23256" windowHeight="12576" xr2:uid="{D8E0B570-EA50-4A98-B914-C8F7CB10C6FA}"/>
  </bookViews>
  <sheets>
    <sheet name="exp_list1" sheetId="2" r:id="rId1"/>
    <sheet name="exp_list2" sheetId="1" r:id="rId2"/>
    <sheet name="by_items" sheetId="3" r:id="rId3"/>
    <sheet name="by_type" sheetId="4" r:id="rId4"/>
    <sheet name="fillers_contrast" sheetId="5" r:id="rId5"/>
    <sheet name="mis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5" l="1"/>
  <c r="G19" i="5"/>
  <c r="G20" i="5"/>
  <c r="P20" i="4"/>
  <c r="R20" i="4"/>
  <c r="R19" i="4"/>
  <c r="G20" i="4"/>
  <c r="G19" i="4"/>
  <c r="F19" i="5"/>
  <c r="E19" i="5"/>
  <c r="D19" i="5"/>
  <c r="C19" i="5"/>
  <c r="B19" i="5"/>
  <c r="A19" i="5"/>
  <c r="O19" i="5"/>
  <c r="N19" i="5"/>
  <c r="M19" i="5"/>
  <c r="L19" i="5"/>
  <c r="K19" i="5"/>
  <c r="J19" i="5"/>
  <c r="P19" i="5" s="1"/>
  <c r="P19" i="4"/>
  <c r="J19" i="4"/>
  <c r="K19" i="4"/>
  <c r="L19" i="4"/>
  <c r="M19" i="4"/>
  <c r="N19" i="4"/>
  <c r="O19" i="4"/>
  <c r="B19" i="4"/>
  <c r="C19" i="4"/>
  <c r="D19" i="4"/>
  <c r="E19" i="4"/>
  <c r="F19" i="4"/>
  <c r="A19" i="4"/>
</calcChain>
</file>

<file path=xl/sharedStrings.xml><?xml version="1.0" encoding="utf-8"?>
<sst xmlns="http://schemas.openxmlformats.org/spreadsheetml/2006/main" count="1429" uniqueCount="175">
  <si>
    <t>f_ungram</t>
  </si>
  <si>
    <t>f_gram</t>
  </si>
  <si>
    <t>f_quest</t>
  </si>
  <si>
    <t>exp1_obj</t>
  </si>
  <si>
    <t>exp2_part</t>
  </si>
  <si>
    <t>exp3_obj</t>
  </si>
  <si>
    <t>exp4_part</t>
  </si>
  <si>
    <t>exp5_obj</t>
  </si>
  <si>
    <t>exp6_part</t>
  </si>
  <si>
    <t>exp1_part</t>
  </si>
  <si>
    <t>exp2_obj</t>
  </si>
  <si>
    <t>exp3_part</t>
  </si>
  <si>
    <t>exp4_obj</t>
  </si>
  <si>
    <t>exp5_part</t>
  </si>
  <si>
    <t>exp6_obj</t>
  </si>
  <si>
    <t>MEAN (by all participants)</t>
  </si>
  <si>
    <t>ungr_filler</t>
  </si>
  <si>
    <t>exp_part</t>
  </si>
  <si>
    <t>exp_obj</t>
  </si>
  <si>
    <t>-2.18572302888783</t>
  </si>
  <si>
    <t>-2.16480899501241</t>
  </si>
  <si>
    <t>0.496841408691373</t>
  </si>
  <si>
    <t>-1.55522600132403</t>
  </si>
  <si>
    <t>-2.33549683248457</t>
  </si>
  <si>
    <t>0.583874208121142</t>
  </si>
  <si>
    <t>-0.905752918579103</t>
  </si>
  <si>
    <t>0.139346602858323</t>
  </si>
  <si>
    <t>-1.75982245950209</t>
  </si>
  <si>
    <t>0.0298274993135946</t>
  </si>
  <si>
    <t>-1.24327459047351</t>
  </si>
  <si>
    <t>0.191273013919002</t>
  </si>
  <si>
    <t>-2.46932399162397</t>
  </si>
  <si>
    <t>-1.72852679413678</t>
  </si>
  <si>
    <t>-2.20807065939167</t>
  </si>
  <si>
    <t>-0.0480015360737318</t>
  </si>
  <si>
    <t>-1.3953565377887</t>
  </si>
  <si>
    <t>-0.398673296511057</t>
  </si>
  <si>
    <t>-1.39075032686087</t>
  </si>
  <si>
    <t>-0.937244785493196</t>
  </si>
  <si>
    <t>-2.0641132188622</t>
  </si>
  <si>
    <t>0.1876466562602</t>
  </si>
  <si>
    <t>-1.93764400386508</t>
  </si>
  <si>
    <t>-0.935414346693485</t>
  </si>
  <si>
    <t>-1.19407538444559</t>
  </si>
  <si>
    <t>-1.09321633322024</t>
  </si>
  <si>
    <t>-1.49120227015865</t>
  </si>
  <si>
    <t>-0.344123600805842</t>
  </si>
  <si>
    <t>-1.63247891427165</t>
  </si>
  <si>
    <t>0.183803655523452</t>
  </si>
  <si>
    <t>-0.924728973760237</t>
  </si>
  <si>
    <t>-1.246578049916</t>
  </si>
  <si>
    <t>-1.16774841624228</t>
  </si>
  <si>
    <t>0.256288209078374</t>
  </si>
  <si>
    <t>-0.38320315786039</t>
  </si>
  <si>
    <t>-1.4077113966104</t>
  </si>
  <si>
    <t>-1.21486773537609</t>
  </si>
  <si>
    <t>-1.72145712527101</t>
  </si>
  <si>
    <t>-0.233853586673371</t>
  </si>
  <si>
    <t>-0.246932399162397</t>
  </si>
  <si>
    <t>0.748704885927146</t>
  </si>
  <si>
    <t>-0.441836082168462</t>
  </si>
  <si>
    <t>-0.685994340570035</t>
  </si>
  <si>
    <t>-0.938233281301002</t>
  </si>
  <si>
    <t>0.392232270276368</t>
  </si>
  <si>
    <t>0.0668153104781063</t>
  </si>
  <si>
    <t>-0.363847660910592</t>
  </si>
  <si>
    <t>-0.958706236059213</t>
  </si>
  <si>
    <t>-1.32674938463101</t>
  </si>
  <si>
    <t>-0.42370416867424</t>
  </si>
  <si>
    <t>-1.1001488335309</t>
  </si>
  <si>
    <t>-0.0354886720493837</t>
  </si>
  <si>
    <t>-0.294231946196439</t>
  </si>
  <si>
    <t>0.336265081367359</t>
  </si>
  <si>
    <t>-1.95085244001653</t>
  </si>
  <si>
    <t>-1.31240996979817</t>
  </si>
  <si>
    <t>-0.286909520878502</t>
  </si>
  <si>
    <t>-0.987729596649589</t>
  </si>
  <si>
    <t>0.493864798324795</t>
  </si>
  <si>
    <t>-0.768024577179711</t>
  </si>
  <si>
    <t>-0.897014917149879</t>
  </si>
  <si>
    <t>-0.48373924412552</t>
  </si>
  <si>
    <t>-1.5011732500816</t>
  </si>
  <si>
    <t>-0.375293312520401</t>
  </si>
  <si>
    <t>-1.43652917527928</t>
  </si>
  <si>
    <t>-0.616296972617076</t>
  </si>
  <si>
    <t>0.539259851039942</t>
  </si>
  <si>
    <t>0.0780868809443031</t>
  </si>
  <si>
    <t>-1.47042924418762</t>
  </si>
  <si>
    <t>-0.727170529117666</t>
  </si>
  <si>
    <t>-2.48965688818992</t>
  </si>
  <si>
    <t>-0.821164981356064</t>
  </si>
  <si>
    <t>-2.25618293712703</t>
  </si>
  <si>
    <t>0.347105067250312</t>
  </si>
  <si>
    <t>-1.73719807243076</t>
  </si>
  <si>
    <t>-2.1957751641342</t>
  </si>
  <si>
    <t>0.7319250547114</t>
  </si>
  <si>
    <t>-2.20670913746948</t>
  </si>
  <si>
    <t>-1.38862768681517</t>
  </si>
  <si>
    <t>0.504955522478243</t>
  </si>
  <si>
    <t>-1.54348726628258</t>
  </si>
  <si>
    <t>-1.56892908110547</t>
  </si>
  <si>
    <t>0.882522608121828</t>
  </si>
  <si>
    <t>-1.85231536463574</t>
  </si>
  <si>
    <t>-1.53392997769474</t>
  </si>
  <si>
    <t>-0.383482494423685</t>
  </si>
  <si>
    <t>-2.73481781598828</t>
  </si>
  <si>
    <t>0.731852654982778</t>
  </si>
  <si>
    <t>-0.292900810375285</t>
  </si>
  <si>
    <t>-1.75162262436343</t>
  </si>
  <si>
    <t>0.351927849152599</t>
  </si>
  <si>
    <t>-0.694210134500623</t>
  </si>
  <si>
    <t>-0.7319250547114</t>
  </si>
  <si>
    <t>-0.433460723431505</t>
  </si>
  <si>
    <t>0.672021505032247</t>
  </si>
  <si>
    <t>-0.257247877713763</t>
  </si>
  <si>
    <t>-0.588348405414552</t>
  </si>
  <si>
    <t>-1.35615946339403</t>
  </si>
  <si>
    <t>-1.00148258050275</t>
  </si>
  <si>
    <t>-0.842089829828944</t>
  </si>
  <si>
    <t>-0.234618566101732</t>
  </si>
  <si>
    <t>-0.173552533625156</t>
  </si>
  <si>
    <t>-1.73552533625156</t>
  </si>
  <si>
    <t>-0.734968415259167</t>
  </si>
  <si>
    <t>-1.4638501094228</t>
  </si>
  <si>
    <t>-1.02454352811083</t>
  </si>
  <si>
    <t>0.0315597201548903</t>
  </si>
  <si>
    <t>-1.11474080342631</t>
  </si>
  <si>
    <t>-0.0980580675690921</t>
  </si>
  <si>
    <t>-0.108306072214776</t>
  </si>
  <si>
    <t>0.154074243154269</t>
  </si>
  <si>
    <t>0.735214622093808</t>
  </si>
  <si>
    <t>0.311644512479</t>
  </si>
  <si>
    <t>0.805477228532034</t>
  </si>
  <si>
    <t>0.867762668125779</t>
  </si>
  <si>
    <t>0.76837607049822</t>
  </si>
  <si>
    <t>0.15762208124782</t>
  </si>
  <si>
    <t>1.02899151085505</t>
  </si>
  <si>
    <t>1.12462004281456</t>
  </si>
  <si>
    <t>0.297841698590635</t>
  </si>
  <si>
    <t>-1.42830267929782</t>
  </si>
  <si>
    <t>0.924652478721435</t>
  </si>
  <si>
    <t>0.42327183860983</t>
  </si>
  <si>
    <t>-0.434299518107689</t>
  </si>
  <si>
    <t>-0.917662935482247</t>
  </si>
  <si>
    <t>1.26949089908402</t>
  </si>
  <si>
    <t>0.171498585142509</t>
  </si>
  <si>
    <t>0.132308240331124</t>
  </si>
  <si>
    <t>1.11013724020146</t>
  </si>
  <si>
    <t>0.966762108931157</t>
  </si>
  <si>
    <t>0.669455548716505</t>
  </si>
  <si>
    <t>1.23466199581199</t>
  </si>
  <si>
    <t>0.598009944766586</t>
  </si>
  <si>
    <t>1.33028292134518</t>
  </si>
  <si>
    <t>1.3135265938214</t>
  </si>
  <si>
    <t>1.0690449676497</t>
  </si>
  <si>
    <t>1.69481667469696</t>
  </si>
  <si>
    <t>1.24939009510885</t>
  </si>
  <si>
    <t>1.37649440322337</t>
  </si>
  <si>
    <t>0.831052033277332</t>
  </si>
  <si>
    <t>1.52502067966126</t>
  </si>
  <si>
    <t>1.33978769060647</t>
  </si>
  <si>
    <t>0.628464141572841</t>
  </si>
  <si>
    <t>0.661896363577037</t>
  </si>
  <si>
    <t>0.477239989017515</t>
  </si>
  <si>
    <t>1.09635156540541</t>
  </si>
  <si>
    <t>0.750586625040801</t>
  </si>
  <si>
    <t>score</t>
  </si>
  <si>
    <t>condition</t>
  </si>
  <si>
    <t>ung_filler</t>
  </si>
  <si>
    <t>MEAN (in one sentence by all participants)</t>
  </si>
  <si>
    <t>MEAN + SD (for condition)</t>
  </si>
  <si>
    <t>MEAN + SD (for all experimental sentences together)</t>
  </si>
  <si>
    <t>LDoM</t>
  </si>
  <si>
    <t>LDpM</t>
  </si>
  <si>
    <t>Филлеры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</si>
</sst>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B580-D0D5-49E8-9372-038AFC7CAF27}">
  <dimension ref="A1:O17"/>
  <sheetViews>
    <sheetView tabSelected="1" workbookViewId="0">
      <selection activeCell="H2" activeCellId="1" sqref="C2:D17 H2:H17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3</v>
      </c>
      <c r="C2" t="s">
        <v>1</v>
      </c>
      <c r="D2" t="s">
        <v>1</v>
      </c>
      <c r="E2" t="s">
        <v>4</v>
      </c>
      <c r="F2" t="s">
        <v>0</v>
      </c>
      <c r="G2" t="s">
        <v>5</v>
      </c>
      <c r="H2" t="s">
        <v>1</v>
      </c>
      <c r="I2" t="s">
        <v>6</v>
      </c>
      <c r="J2" t="s">
        <v>0</v>
      </c>
      <c r="K2" t="s">
        <v>2</v>
      </c>
      <c r="L2" t="s">
        <v>7</v>
      </c>
      <c r="M2" t="s">
        <v>2</v>
      </c>
      <c r="N2" t="s">
        <v>8</v>
      </c>
      <c r="O2" t="s">
        <v>2</v>
      </c>
    </row>
    <row r="3" spans="1:15" x14ac:dyDescent="0.3">
      <c r="A3">
        <v>-2.1648089950124119</v>
      </c>
      <c r="B3">
        <v>0.49684140869137339</v>
      </c>
      <c r="C3">
        <v>1.0291714894321304</v>
      </c>
      <c r="D3">
        <v>1.0291714894321304</v>
      </c>
      <c r="E3">
        <v>0.49684140869137339</v>
      </c>
      <c r="F3">
        <v>-1.6324789142716549</v>
      </c>
      <c r="G3">
        <v>-3.5488672049383677E-2</v>
      </c>
      <c r="H3">
        <v>1.0291714894321304</v>
      </c>
      <c r="I3">
        <v>-3.5488672049383677E-2</v>
      </c>
      <c r="J3">
        <v>-1.1001488335308978</v>
      </c>
      <c r="K3">
        <v>0.49684140869137339</v>
      </c>
      <c r="L3">
        <v>-3.5488672049383677E-2</v>
      </c>
      <c r="M3">
        <v>1.0291714894321304</v>
      </c>
      <c r="N3">
        <v>0.49684140869137339</v>
      </c>
      <c r="O3">
        <v>-1.1001488335308978</v>
      </c>
    </row>
    <row r="4" spans="1:15" x14ac:dyDescent="0.3">
      <c r="A4">
        <v>-2.1857230288878324</v>
      </c>
      <c r="B4">
        <v>-1.5552260013240347</v>
      </c>
      <c r="C4">
        <v>1.5972591364949544</v>
      </c>
      <c r="D4">
        <v>0.96676210893115655</v>
      </c>
      <c r="E4">
        <v>0.33626508136735878</v>
      </c>
      <c r="F4">
        <v>-0.92472897376023688</v>
      </c>
      <c r="G4">
        <v>0.33626508136735878</v>
      </c>
      <c r="H4">
        <v>-0.29423194619643905</v>
      </c>
      <c r="I4">
        <v>0.96676210893115655</v>
      </c>
      <c r="J4">
        <v>-0.29423194619643905</v>
      </c>
      <c r="K4">
        <v>-0.92472897376023688</v>
      </c>
      <c r="L4">
        <v>0.33626508136735878</v>
      </c>
      <c r="M4">
        <v>0.33626508136735878</v>
      </c>
      <c r="N4">
        <v>0.96676210893115655</v>
      </c>
      <c r="O4">
        <v>0.33626508136735878</v>
      </c>
    </row>
    <row r="5" spans="1:15" x14ac:dyDescent="0.3">
      <c r="A5">
        <v>-2.3354968324845693</v>
      </c>
      <c r="B5">
        <v>0.58387420812114232</v>
      </c>
      <c r="C5">
        <v>0.58387420812114232</v>
      </c>
      <c r="D5">
        <v>0.58387420812114232</v>
      </c>
      <c r="E5">
        <v>0.58387420812114232</v>
      </c>
      <c r="F5">
        <v>-1.1677484162422846</v>
      </c>
      <c r="G5">
        <v>0.58387420812114232</v>
      </c>
      <c r="H5">
        <v>0.58387420812114232</v>
      </c>
      <c r="I5">
        <v>0.58387420812114232</v>
      </c>
      <c r="J5">
        <v>-1.1677484162422846</v>
      </c>
      <c r="K5">
        <v>0.58387420812114232</v>
      </c>
      <c r="L5">
        <v>-1.7516226243634268</v>
      </c>
      <c r="M5">
        <v>0.58387420812114232</v>
      </c>
      <c r="N5">
        <v>0.58387420812114232</v>
      </c>
      <c r="O5">
        <v>0.58387420812114232</v>
      </c>
    </row>
    <row r="6" spans="1:15" x14ac:dyDescent="0.3">
      <c r="A6">
        <v>-0.90575291857910289</v>
      </c>
      <c r="B6">
        <v>0.13934660285832348</v>
      </c>
      <c r="C6">
        <v>0.66189636357703674</v>
      </c>
      <c r="D6">
        <v>1.1844461242957498</v>
      </c>
      <c r="E6">
        <v>-1.4283026792978162</v>
      </c>
      <c r="F6">
        <v>-0.38320315786038972</v>
      </c>
      <c r="G6">
        <v>0.13934660285832348</v>
      </c>
      <c r="H6">
        <v>1.1844461242957498</v>
      </c>
      <c r="I6">
        <v>0.13934660285832348</v>
      </c>
      <c r="J6">
        <v>-1.9508524400165292</v>
      </c>
      <c r="K6">
        <v>1.1844461242957498</v>
      </c>
      <c r="L6">
        <v>-0.90575291857910289</v>
      </c>
      <c r="M6">
        <v>1.1844461242957498</v>
      </c>
      <c r="N6">
        <v>0.66189636357703674</v>
      </c>
      <c r="O6">
        <v>-0.90575291857910289</v>
      </c>
    </row>
    <row r="7" spans="1:15" x14ac:dyDescent="0.3">
      <c r="A7">
        <v>-1.7598224595020864</v>
      </c>
      <c r="B7">
        <v>2.9827499313594574E-2</v>
      </c>
      <c r="C7">
        <v>0.92465247872143497</v>
      </c>
      <c r="D7">
        <v>0.92465247872143497</v>
      </c>
      <c r="E7">
        <v>0.92465247872143497</v>
      </c>
      <c r="F7">
        <v>2.9827499313594574E-2</v>
      </c>
      <c r="G7">
        <v>2.9827499313594574E-2</v>
      </c>
      <c r="H7">
        <v>0.92465247872143497</v>
      </c>
      <c r="I7">
        <v>0.92465247872143497</v>
      </c>
      <c r="J7">
        <v>-1.3124099697981662</v>
      </c>
      <c r="K7">
        <v>-1.3124099697981662</v>
      </c>
      <c r="L7">
        <v>2.9827499313594574E-2</v>
      </c>
      <c r="M7">
        <v>0.92465247872143497</v>
      </c>
      <c r="N7">
        <v>0.4772399890175148</v>
      </c>
      <c r="O7">
        <v>-1.7598224595020864</v>
      </c>
    </row>
    <row r="8" spans="1:15" x14ac:dyDescent="0.3">
      <c r="A8">
        <v>-1.2432745904735094</v>
      </c>
      <c r="B8">
        <v>0.19127301391900164</v>
      </c>
      <c r="C8">
        <v>1.147638083514009</v>
      </c>
      <c r="D8">
        <v>1.147638083514009</v>
      </c>
      <c r="E8">
        <v>0.19127301391900164</v>
      </c>
      <c r="F8">
        <v>-1.7214571252710131</v>
      </c>
      <c r="G8">
        <v>-0.28690952087850202</v>
      </c>
      <c r="H8">
        <v>1.147638083514009</v>
      </c>
      <c r="I8">
        <v>0.66945554871650537</v>
      </c>
      <c r="J8">
        <v>-1.7214571252710131</v>
      </c>
      <c r="K8">
        <v>0.19127301391900164</v>
      </c>
      <c r="L8">
        <v>0.19127301391900164</v>
      </c>
      <c r="M8">
        <v>1.147638083514009</v>
      </c>
      <c r="N8">
        <v>0.19127301391900164</v>
      </c>
      <c r="O8">
        <v>-1.2432745904735094</v>
      </c>
    </row>
    <row r="9" spans="1:15" x14ac:dyDescent="0.3">
      <c r="A9">
        <v>-2.4693239916239742</v>
      </c>
      <c r="B9">
        <v>-1.7285267941367817</v>
      </c>
      <c r="C9">
        <v>1.2346619958119873</v>
      </c>
      <c r="D9">
        <v>-0.2469323991623972</v>
      </c>
      <c r="E9">
        <v>0.49386479832479507</v>
      </c>
      <c r="F9">
        <v>-0.2469323991623972</v>
      </c>
      <c r="G9">
        <v>0.49386479832479507</v>
      </c>
      <c r="H9">
        <v>0.49386479832479507</v>
      </c>
      <c r="I9">
        <v>1.2346619958119873</v>
      </c>
      <c r="J9">
        <v>-0.98772959664958948</v>
      </c>
      <c r="K9">
        <v>0.49386479832479507</v>
      </c>
      <c r="L9">
        <v>0.49386479832479507</v>
      </c>
      <c r="M9">
        <v>0.49386479832479507</v>
      </c>
      <c r="N9">
        <v>-0.2469323991623972</v>
      </c>
      <c r="O9">
        <v>0.49386479832479507</v>
      </c>
    </row>
    <row r="10" spans="1:15" x14ac:dyDescent="0.3">
      <c r="A10">
        <v>-2.208070659391669</v>
      </c>
      <c r="B10">
        <v>-4.8001536073731761E-2</v>
      </c>
      <c r="C10">
        <v>1.3920445461382263</v>
      </c>
      <c r="D10">
        <v>1.3920445461382263</v>
      </c>
      <c r="E10">
        <v>-0.76802457717971073</v>
      </c>
      <c r="F10">
        <v>-4.8001536073731761E-2</v>
      </c>
      <c r="G10">
        <v>-4.8001536073731761E-2</v>
      </c>
      <c r="H10">
        <v>0.67202150503224722</v>
      </c>
      <c r="I10">
        <v>0.67202150503224722</v>
      </c>
      <c r="J10">
        <v>-0.76802457717971073</v>
      </c>
      <c r="K10">
        <v>0.67202150503224722</v>
      </c>
      <c r="L10">
        <v>0.67202150503224722</v>
      </c>
      <c r="M10">
        <v>-0.76802457717971073</v>
      </c>
      <c r="N10">
        <v>0.67202150503224722</v>
      </c>
      <c r="O10">
        <v>-1.4880476182856899</v>
      </c>
    </row>
    <row r="11" spans="1:15" x14ac:dyDescent="0.3">
      <c r="A11">
        <v>-1.3953565377887005</v>
      </c>
      <c r="B11">
        <v>-0.39867329651105721</v>
      </c>
      <c r="C11">
        <v>1.5946931860442293</v>
      </c>
      <c r="D11">
        <v>1.5946931860442293</v>
      </c>
      <c r="E11">
        <v>-0.8970149171498788</v>
      </c>
      <c r="F11">
        <v>-0.39867329651105721</v>
      </c>
      <c r="G11">
        <v>-0.8970149171498788</v>
      </c>
      <c r="H11">
        <v>1.0963515654054077</v>
      </c>
      <c r="I11">
        <v>0.59800994476658609</v>
      </c>
      <c r="J11">
        <v>-0.8970149171498788</v>
      </c>
      <c r="K11">
        <v>0.59800994476658609</v>
      </c>
      <c r="L11">
        <v>-0.39867329651105721</v>
      </c>
      <c r="M11">
        <v>9.9668324127764413E-2</v>
      </c>
      <c r="N11">
        <v>1.0963515654054077</v>
      </c>
      <c r="O11">
        <v>-1.3953565377887005</v>
      </c>
    </row>
    <row r="12" spans="1:15" x14ac:dyDescent="0.3">
      <c r="A12">
        <v>-1.390750326860871</v>
      </c>
      <c r="B12">
        <v>-0.93724478549319556</v>
      </c>
      <c r="C12">
        <v>0.42327183860983042</v>
      </c>
      <c r="D12">
        <v>1.330282921345181</v>
      </c>
      <c r="E12">
        <v>0.42327183860983042</v>
      </c>
      <c r="F12">
        <v>-0.93724478549319556</v>
      </c>
      <c r="G12">
        <v>-0.48373924412552027</v>
      </c>
      <c r="H12">
        <v>1.330282921345181</v>
      </c>
      <c r="I12">
        <v>1.330282921345181</v>
      </c>
      <c r="J12">
        <v>-1.390750326860871</v>
      </c>
      <c r="K12">
        <v>0.87677737997750571</v>
      </c>
      <c r="L12">
        <v>-0.93724478549319556</v>
      </c>
      <c r="M12">
        <v>0.87677737997750571</v>
      </c>
      <c r="N12">
        <v>0.42327183860983042</v>
      </c>
      <c r="O12">
        <v>-0.93724478549319556</v>
      </c>
    </row>
    <row r="13" spans="1:15" x14ac:dyDescent="0.3">
      <c r="A13">
        <v>-2.0641132188622047</v>
      </c>
      <c r="B13">
        <v>0.18764665626020022</v>
      </c>
      <c r="C13">
        <v>1.3135265938214027</v>
      </c>
      <c r="D13">
        <v>0.75058662504080143</v>
      </c>
      <c r="E13">
        <v>0.18764665626020022</v>
      </c>
      <c r="F13">
        <v>-0.93823328130100214</v>
      </c>
      <c r="G13">
        <v>-0.37529331252040093</v>
      </c>
      <c r="H13">
        <v>1.3135265938214027</v>
      </c>
      <c r="I13">
        <v>1.3135265938214027</v>
      </c>
      <c r="J13">
        <v>-1.5011732500816033</v>
      </c>
      <c r="K13">
        <v>-0.93823328130100214</v>
      </c>
      <c r="L13">
        <v>-0.37529331252040093</v>
      </c>
      <c r="M13">
        <v>0.18764665626020022</v>
      </c>
      <c r="N13">
        <v>0.75058662504080143</v>
      </c>
      <c r="O13">
        <v>0.18764665626020022</v>
      </c>
    </row>
    <row r="14" spans="1:15" x14ac:dyDescent="0.3">
      <c r="A14">
        <v>-1.9376440038650764</v>
      </c>
      <c r="B14">
        <v>-0.93541434669348511</v>
      </c>
      <c r="C14">
        <v>1.0690449676496978</v>
      </c>
      <c r="D14">
        <v>1.0690449676496978</v>
      </c>
      <c r="E14">
        <v>-0.43429951810768941</v>
      </c>
      <c r="F14">
        <v>6.6815310478106307E-2</v>
      </c>
      <c r="G14">
        <v>-1.4365291752792808</v>
      </c>
      <c r="H14">
        <v>1.0690449676496978</v>
      </c>
      <c r="I14">
        <v>1.0690449676496978</v>
      </c>
      <c r="J14">
        <v>-0.93541434669348511</v>
      </c>
      <c r="K14">
        <v>-0.43429951810768941</v>
      </c>
      <c r="L14">
        <v>6.6815310478106307E-2</v>
      </c>
      <c r="M14">
        <v>1.0690449676496978</v>
      </c>
      <c r="N14">
        <v>1.0690449676496978</v>
      </c>
      <c r="O14">
        <v>-0.43429951810768941</v>
      </c>
    </row>
    <row r="15" spans="1:15" x14ac:dyDescent="0.3">
      <c r="A15">
        <v>-1.1940753844455851</v>
      </c>
      <c r="B15">
        <v>-1.1940753844455851</v>
      </c>
      <c r="C15">
        <v>1.117038262868451</v>
      </c>
      <c r="D15">
        <v>-3.8518560788567135E-2</v>
      </c>
      <c r="E15">
        <v>-0.61629697261707617</v>
      </c>
      <c r="F15">
        <v>-1.1940753844455851</v>
      </c>
      <c r="G15">
        <v>0.5392598510399419</v>
      </c>
      <c r="H15">
        <v>1.117038262868451</v>
      </c>
      <c r="I15">
        <v>1.69481667469696</v>
      </c>
      <c r="J15">
        <v>-0.61629697261707617</v>
      </c>
      <c r="K15">
        <v>-3.8518560788567135E-2</v>
      </c>
      <c r="L15">
        <v>-1.1940753844455851</v>
      </c>
      <c r="M15">
        <v>-3.8518560788567135E-2</v>
      </c>
      <c r="N15">
        <v>1.69481667469696</v>
      </c>
      <c r="O15">
        <v>-3.8518560788567135E-2</v>
      </c>
    </row>
    <row r="16" spans="1:15" x14ac:dyDescent="0.3">
      <c r="A16">
        <v>-1.0932163332202423</v>
      </c>
      <c r="B16">
        <v>-1.0932163332202423</v>
      </c>
      <c r="C16">
        <v>7.8086880944303105E-2</v>
      </c>
      <c r="D16">
        <v>1.2493900951088486</v>
      </c>
      <c r="E16">
        <v>-1.0932163332202423</v>
      </c>
      <c r="F16">
        <v>-1.0932163332202423</v>
      </c>
      <c r="G16">
        <v>-1.0932163332202423</v>
      </c>
      <c r="H16">
        <v>1.2493900951088486</v>
      </c>
      <c r="I16">
        <v>1.2493900951088486</v>
      </c>
      <c r="J16">
        <v>7.8086880944303105E-2</v>
      </c>
      <c r="K16">
        <v>7.8086880944303105E-2</v>
      </c>
      <c r="L16">
        <v>-1.0932163332202423</v>
      </c>
      <c r="M16">
        <v>1.2493900951088486</v>
      </c>
      <c r="N16">
        <v>7.8086880944303105E-2</v>
      </c>
      <c r="O16">
        <v>1.2493900951088486</v>
      </c>
    </row>
    <row r="17" spans="1:15" x14ac:dyDescent="0.3">
      <c r="A17">
        <v>-1.4912022701586514</v>
      </c>
      <c r="B17">
        <v>-0.34412360080584248</v>
      </c>
      <c r="C17">
        <v>1.3764944032233708</v>
      </c>
      <c r="D17">
        <v>1.3764944032233708</v>
      </c>
      <c r="E17">
        <v>-0.91766293548224687</v>
      </c>
      <c r="F17">
        <v>-0.34412360080584248</v>
      </c>
      <c r="G17">
        <v>-0.34412360080584248</v>
      </c>
      <c r="H17">
        <v>0.80295506854696641</v>
      </c>
      <c r="I17">
        <v>1.3764944032233708</v>
      </c>
      <c r="J17">
        <v>-1.4912022701586514</v>
      </c>
      <c r="K17">
        <v>0.22941573387056199</v>
      </c>
      <c r="L17">
        <v>-0.34412360080584248</v>
      </c>
      <c r="M17">
        <v>-0.34412360080584248</v>
      </c>
      <c r="N17">
        <v>1.3764944032233708</v>
      </c>
      <c r="O17">
        <v>-0.91766293548224687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7689-048D-4F64-8F93-3F13D3744506}">
  <dimension ref="A1:O17"/>
  <sheetViews>
    <sheetView workbookViewId="0">
      <selection activeCell="H2" activeCellId="1" sqref="C2:D17 H2:H17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9</v>
      </c>
      <c r="C2" t="s">
        <v>1</v>
      </c>
      <c r="D2" t="s">
        <v>1</v>
      </c>
      <c r="E2" t="s">
        <v>10</v>
      </c>
      <c r="F2" t="s">
        <v>0</v>
      </c>
      <c r="G2" t="s">
        <v>11</v>
      </c>
      <c r="H2" t="s">
        <v>1</v>
      </c>
      <c r="I2" t="s">
        <v>12</v>
      </c>
      <c r="J2" t="s">
        <v>0</v>
      </c>
      <c r="K2" t="s">
        <v>2</v>
      </c>
      <c r="L2" t="s">
        <v>13</v>
      </c>
      <c r="M2" t="s">
        <v>2</v>
      </c>
      <c r="N2" t="s">
        <v>14</v>
      </c>
      <c r="O2" t="s">
        <v>2</v>
      </c>
    </row>
    <row r="3" spans="1:15" x14ac:dyDescent="0.3">
      <c r="A3">
        <v>-1.4704292441876157</v>
      </c>
      <c r="B3">
        <v>0.73521462209380761</v>
      </c>
      <c r="C3">
        <v>0.73521462209380761</v>
      </c>
      <c r="D3">
        <v>0.73521462209380761</v>
      </c>
      <c r="E3">
        <v>0.18380365552345176</v>
      </c>
      <c r="F3">
        <v>-1.4704292441876157</v>
      </c>
      <c r="G3">
        <v>0.73521462209380761</v>
      </c>
      <c r="H3">
        <v>0.73521462209380761</v>
      </c>
      <c r="I3">
        <v>0.18380365552345176</v>
      </c>
      <c r="J3">
        <v>-1.4704292441876157</v>
      </c>
      <c r="K3">
        <v>0.73521462209380761</v>
      </c>
      <c r="L3">
        <v>0.73521462209380761</v>
      </c>
      <c r="M3">
        <v>0.73521462209380761</v>
      </c>
      <c r="N3">
        <v>0.18380365552345176</v>
      </c>
      <c r="O3">
        <v>-2.0218402107579716</v>
      </c>
    </row>
    <row r="4" spans="1:15" x14ac:dyDescent="0.3">
      <c r="A4">
        <v>-1.2465780499159986</v>
      </c>
      <c r="B4">
        <v>0.31164451247899971</v>
      </c>
      <c r="C4">
        <v>0.83105203327733246</v>
      </c>
      <c r="D4">
        <v>1.8698670748739981</v>
      </c>
      <c r="E4">
        <v>-1.2465780499159986</v>
      </c>
      <c r="F4">
        <v>-1.2465780499159986</v>
      </c>
      <c r="G4">
        <v>0.31164451247899971</v>
      </c>
      <c r="H4">
        <v>-0.20776300831933306</v>
      </c>
      <c r="I4">
        <v>-0.72717052911766589</v>
      </c>
      <c r="J4">
        <v>-1.2465780499159986</v>
      </c>
      <c r="K4">
        <v>0.83105203327733246</v>
      </c>
      <c r="L4">
        <v>0.83105203327733246</v>
      </c>
      <c r="M4">
        <v>1.3504595540756652</v>
      </c>
      <c r="N4">
        <v>-0.72717052911766589</v>
      </c>
      <c r="O4">
        <v>0.31164451247899971</v>
      </c>
    </row>
    <row r="5" spans="1:15" x14ac:dyDescent="0.3">
      <c r="A5">
        <v>-2.4896568881899221</v>
      </c>
      <c r="B5">
        <v>0.80547722853203374</v>
      </c>
      <c r="C5">
        <v>0.80547722853203374</v>
      </c>
      <c r="D5">
        <v>0.25628820907837441</v>
      </c>
      <c r="E5">
        <v>0.25628820907837441</v>
      </c>
      <c r="F5">
        <v>-0.29290081037528493</v>
      </c>
      <c r="G5">
        <v>0.25628820907837441</v>
      </c>
      <c r="H5">
        <v>0.80547722853203374</v>
      </c>
      <c r="I5">
        <v>0.25628820907837441</v>
      </c>
      <c r="J5">
        <v>-0.84208982982894431</v>
      </c>
      <c r="K5">
        <v>0.80547722853203374</v>
      </c>
      <c r="L5">
        <v>0.80547722853203374</v>
      </c>
      <c r="M5">
        <v>0.80547722853203374</v>
      </c>
      <c r="N5">
        <v>-0.29290081037528493</v>
      </c>
      <c r="O5">
        <v>-1.9404678687362629</v>
      </c>
    </row>
    <row r="6" spans="1:15" x14ac:dyDescent="0.3">
      <c r="A6">
        <v>-1.4077113966103951</v>
      </c>
      <c r="B6">
        <v>-0.23461856610173246</v>
      </c>
      <c r="C6">
        <v>0.93847426440693016</v>
      </c>
      <c r="D6">
        <v>0.93847426440693016</v>
      </c>
      <c r="E6">
        <v>-1.4077113966103951</v>
      </c>
      <c r="F6">
        <v>0.35192784915259884</v>
      </c>
      <c r="G6">
        <v>0.35192784915259884</v>
      </c>
      <c r="H6">
        <v>1.5250206796612615</v>
      </c>
      <c r="I6">
        <v>-0.82116498135606375</v>
      </c>
      <c r="J6">
        <v>-1.4077113966103951</v>
      </c>
      <c r="K6">
        <v>-0.23461856610173246</v>
      </c>
      <c r="L6">
        <v>1.5250206796612615</v>
      </c>
      <c r="M6">
        <v>0.93847426440693016</v>
      </c>
      <c r="N6">
        <v>-0.23461856610173246</v>
      </c>
      <c r="O6">
        <v>-0.82116498135606375</v>
      </c>
    </row>
    <row r="7" spans="1:15" x14ac:dyDescent="0.3">
      <c r="A7">
        <v>-2.2561829371270252</v>
      </c>
      <c r="B7">
        <v>0.86776266812577918</v>
      </c>
      <c r="C7">
        <v>0.86776266812577918</v>
      </c>
      <c r="D7">
        <v>0.86776266812577918</v>
      </c>
      <c r="E7">
        <v>-1.2148677353760906</v>
      </c>
      <c r="F7">
        <v>-0.69421013450062308</v>
      </c>
      <c r="G7">
        <v>0.86776266812577918</v>
      </c>
      <c r="H7">
        <v>0.86776266812577918</v>
      </c>
      <c r="I7">
        <v>0.34710506725031176</v>
      </c>
      <c r="J7">
        <v>-0.17355253362515566</v>
      </c>
      <c r="K7">
        <v>0.34710506725031176</v>
      </c>
      <c r="L7">
        <v>0.86776266812577918</v>
      </c>
      <c r="M7">
        <v>0.34710506725031176</v>
      </c>
      <c r="N7">
        <v>-1.7355253362515579</v>
      </c>
      <c r="O7">
        <v>-0.17355253362515566</v>
      </c>
    </row>
    <row r="8" spans="1:15" x14ac:dyDescent="0.3">
      <c r="A8">
        <v>-1.7371980724307585</v>
      </c>
      <c r="B8">
        <v>0.76837607049821999</v>
      </c>
      <c r="C8">
        <v>0.76837607049821999</v>
      </c>
      <c r="D8">
        <v>1.2694908990840157</v>
      </c>
      <c r="E8">
        <v>-0.23385358667337139</v>
      </c>
      <c r="F8">
        <v>-0.23385358667337139</v>
      </c>
      <c r="G8">
        <v>1.2694908990840157</v>
      </c>
      <c r="H8">
        <v>1.2694908990840157</v>
      </c>
      <c r="I8">
        <v>-0.23385358667337139</v>
      </c>
      <c r="J8">
        <v>-1.7371980724307585</v>
      </c>
      <c r="K8">
        <v>0.26726124191242434</v>
      </c>
      <c r="L8">
        <v>0.76837607049821999</v>
      </c>
      <c r="M8">
        <v>-0.23385358667337139</v>
      </c>
      <c r="N8">
        <v>-0.73496841525916712</v>
      </c>
      <c r="O8">
        <v>-1.2360832438449627</v>
      </c>
    </row>
    <row r="9" spans="1:15" x14ac:dyDescent="0.3">
      <c r="A9">
        <v>-2.1957751641341998</v>
      </c>
      <c r="B9">
        <v>0.7319250547113999</v>
      </c>
      <c r="C9">
        <v>0.7319250547113999</v>
      </c>
      <c r="D9">
        <v>0.7319250547113999</v>
      </c>
      <c r="E9">
        <v>0</v>
      </c>
      <c r="F9">
        <v>-0.7319250547113999</v>
      </c>
      <c r="G9">
        <v>0.7319250547113999</v>
      </c>
      <c r="H9">
        <v>0.7319250547113999</v>
      </c>
      <c r="I9">
        <v>0.7319250547113999</v>
      </c>
      <c r="J9">
        <v>-1.4638501094227998</v>
      </c>
      <c r="K9">
        <v>0.7319250547113999</v>
      </c>
      <c r="L9">
        <v>0.7319250547113999</v>
      </c>
      <c r="M9">
        <v>-1.4638501094227998</v>
      </c>
      <c r="N9">
        <v>0.7319250547113999</v>
      </c>
      <c r="O9">
        <v>-0.7319250547113999</v>
      </c>
    </row>
    <row r="10" spans="1:15" x14ac:dyDescent="0.3">
      <c r="A10">
        <v>-2.2067091374694821</v>
      </c>
      <c r="B10">
        <v>0.15762208124782009</v>
      </c>
      <c r="C10">
        <v>0.15762208124782009</v>
      </c>
      <c r="D10">
        <v>0.74870488592714568</v>
      </c>
      <c r="E10">
        <v>0.74870488592714568</v>
      </c>
      <c r="F10">
        <v>-0.43346072343150543</v>
      </c>
      <c r="G10">
        <v>-0.43346072343150543</v>
      </c>
      <c r="H10">
        <v>1.3397876906064712</v>
      </c>
      <c r="I10">
        <v>0.74870488592714568</v>
      </c>
      <c r="J10">
        <v>-1.024543528110831</v>
      </c>
      <c r="K10">
        <v>-0.43346072343150543</v>
      </c>
      <c r="L10">
        <v>1.3397876906064712</v>
      </c>
      <c r="M10">
        <v>0.15762208124782009</v>
      </c>
      <c r="N10">
        <v>0.74870488592714568</v>
      </c>
      <c r="O10">
        <v>-1.6156263327901565</v>
      </c>
    </row>
    <row r="11" spans="1:15" x14ac:dyDescent="0.3">
      <c r="A11">
        <v>-1.3886276868151668</v>
      </c>
      <c r="B11">
        <v>0.5049555224782426</v>
      </c>
      <c r="C11">
        <v>0.97835132480159492</v>
      </c>
      <c r="D11">
        <v>1.4517471271249474</v>
      </c>
      <c r="E11">
        <v>-0.4418360821684621</v>
      </c>
      <c r="F11">
        <v>-0.4418360821684621</v>
      </c>
      <c r="G11">
        <v>3.1559720154890253E-2</v>
      </c>
      <c r="H11">
        <v>1.4517471271249474</v>
      </c>
      <c r="I11">
        <v>0.5049555224782426</v>
      </c>
      <c r="J11">
        <v>-1.3886276868151668</v>
      </c>
      <c r="K11">
        <v>0.97835132480159492</v>
      </c>
      <c r="L11">
        <v>0.5049555224782426</v>
      </c>
      <c r="M11">
        <v>-1.3886276868151668</v>
      </c>
      <c r="N11">
        <v>3.1559720154890253E-2</v>
      </c>
      <c r="O11">
        <v>-1.3886276868151668</v>
      </c>
    </row>
    <row r="12" spans="1:15" x14ac:dyDescent="0.3">
      <c r="A12">
        <v>-1.5434872662825792</v>
      </c>
      <c r="B12">
        <v>1.0289915108550531</v>
      </c>
      <c r="C12">
        <v>1.0289915108550531</v>
      </c>
      <c r="D12">
        <v>1.0289915108550531</v>
      </c>
      <c r="E12">
        <v>-0.68599434057003517</v>
      </c>
      <c r="F12">
        <v>-0.25724787771376306</v>
      </c>
      <c r="G12">
        <v>0.17149858514250899</v>
      </c>
      <c r="H12">
        <v>0.60024504799878098</v>
      </c>
      <c r="I12">
        <v>-1.5434872662825792</v>
      </c>
      <c r="J12">
        <v>-1.5434872662825792</v>
      </c>
      <c r="K12">
        <v>1.0289915108550531</v>
      </c>
      <c r="L12">
        <v>1.0289915108550531</v>
      </c>
      <c r="M12">
        <v>0.60024504799878098</v>
      </c>
      <c r="N12">
        <v>-1.1147408034263071</v>
      </c>
      <c r="O12">
        <v>0.17149858514250899</v>
      </c>
    </row>
    <row r="13" spans="1:15" x14ac:dyDescent="0.3">
      <c r="A13">
        <v>-1.5689290811054721</v>
      </c>
      <c r="B13">
        <v>0.39223227027636798</v>
      </c>
      <c r="C13">
        <v>1.372812945967288</v>
      </c>
      <c r="D13">
        <v>1.372812945967288</v>
      </c>
      <c r="E13">
        <v>0.39223227027636798</v>
      </c>
      <c r="F13">
        <v>-0.58834840541455213</v>
      </c>
      <c r="G13">
        <v>-0.58834840541455213</v>
      </c>
      <c r="H13">
        <v>1.372812945967288</v>
      </c>
      <c r="I13">
        <v>0.88252260812182803</v>
      </c>
      <c r="J13">
        <v>-1.5689290811054721</v>
      </c>
      <c r="K13">
        <v>0.39223227027636798</v>
      </c>
      <c r="L13">
        <v>0.39223227027636798</v>
      </c>
      <c r="M13">
        <v>-1.0786387432600122</v>
      </c>
      <c r="N13">
        <v>-9.8058067569092092E-2</v>
      </c>
      <c r="O13">
        <v>-1.0786387432600122</v>
      </c>
    </row>
    <row r="14" spans="1:15" x14ac:dyDescent="0.3">
      <c r="A14">
        <v>-1.8523153646357431</v>
      </c>
      <c r="B14">
        <v>1.1246200428145583</v>
      </c>
      <c r="C14">
        <v>1.1246200428145583</v>
      </c>
      <c r="D14">
        <v>1.1246200428145583</v>
      </c>
      <c r="E14">
        <v>-0.3638476609105924</v>
      </c>
      <c r="F14">
        <v>-1.3561594633940262</v>
      </c>
      <c r="G14">
        <v>0.13230824033112448</v>
      </c>
      <c r="H14">
        <v>1.1246200428145583</v>
      </c>
      <c r="I14">
        <v>-0.3638476609105924</v>
      </c>
      <c r="J14">
        <v>-1.3561594633940262</v>
      </c>
      <c r="K14">
        <v>0.13230824033112448</v>
      </c>
      <c r="L14">
        <v>0.62846414157284136</v>
      </c>
      <c r="M14">
        <v>1.1246200428145583</v>
      </c>
      <c r="N14">
        <v>-0.3638476609105924</v>
      </c>
      <c r="O14">
        <v>-0.86000356215230933</v>
      </c>
    </row>
    <row r="15" spans="1:15" x14ac:dyDescent="0.3">
      <c r="A15">
        <v>-1.5339299776947408</v>
      </c>
      <c r="B15">
        <v>-0.38348249442368509</v>
      </c>
      <c r="C15">
        <v>1.917412472118426</v>
      </c>
      <c r="D15">
        <v>1.917412472118426</v>
      </c>
      <c r="E15">
        <v>-0.9587062360592129</v>
      </c>
      <c r="F15">
        <v>-0.9587062360592129</v>
      </c>
      <c r="G15">
        <v>-0.38348249442368509</v>
      </c>
      <c r="H15">
        <v>1.3421887304828983</v>
      </c>
      <c r="I15">
        <v>-0.38348249442368509</v>
      </c>
      <c r="J15">
        <v>-0.38348249442368509</v>
      </c>
      <c r="K15">
        <v>0.19174124721184269</v>
      </c>
      <c r="L15">
        <v>-0.38348249442368509</v>
      </c>
      <c r="M15">
        <v>0.76696498884737052</v>
      </c>
      <c r="N15">
        <v>-0.38348249442368509</v>
      </c>
      <c r="O15">
        <v>-0.38348249442368509</v>
      </c>
    </row>
    <row r="16" spans="1:15" x14ac:dyDescent="0.3">
      <c r="A16">
        <v>-1.3267493846310117</v>
      </c>
      <c r="B16">
        <v>0.29784169859063531</v>
      </c>
      <c r="C16">
        <v>0.70398946939604712</v>
      </c>
      <c r="D16">
        <v>1.1101372402014589</v>
      </c>
      <c r="E16">
        <v>-1.3267493846310117</v>
      </c>
      <c r="F16">
        <v>-1.3267493846310117</v>
      </c>
      <c r="G16">
        <v>1.1101372402014589</v>
      </c>
      <c r="H16">
        <v>0.70398946939604712</v>
      </c>
      <c r="I16">
        <v>-1.3267493846310117</v>
      </c>
      <c r="J16">
        <v>-1.3267493846310117</v>
      </c>
      <c r="K16">
        <v>0.29784169859063531</v>
      </c>
      <c r="L16">
        <v>0.29784169859063531</v>
      </c>
      <c r="M16">
        <v>1.1101372402014589</v>
      </c>
      <c r="N16">
        <v>-0.10830607221477645</v>
      </c>
      <c r="O16">
        <v>1.1101372402014589</v>
      </c>
    </row>
    <row r="17" spans="1:15" x14ac:dyDescent="0.3">
      <c r="A17">
        <v>-2.7348178159882761</v>
      </c>
      <c r="B17">
        <v>0.15407424315426904</v>
      </c>
      <c r="C17">
        <v>0.73185265498277807</v>
      </c>
      <c r="D17">
        <v>0.73185265498277807</v>
      </c>
      <c r="E17">
        <v>-0.42370416867423999</v>
      </c>
      <c r="F17">
        <v>-1.001482580502749</v>
      </c>
      <c r="G17">
        <v>0.73185265498277807</v>
      </c>
      <c r="H17">
        <v>0.73185265498277807</v>
      </c>
      <c r="I17">
        <v>0.73185265498277807</v>
      </c>
      <c r="J17">
        <v>-1.001482580502749</v>
      </c>
      <c r="K17">
        <v>0.73185265498277807</v>
      </c>
      <c r="L17">
        <v>0.73185265498277807</v>
      </c>
      <c r="M17">
        <v>0.73185265498277807</v>
      </c>
      <c r="N17">
        <v>0.15407424315426904</v>
      </c>
      <c r="O17">
        <v>-1.001482580502749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866A-6BAE-4D5E-9798-32076CD9AA46}">
  <dimension ref="A1:L16"/>
  <sheetViews>
    <sheetView workbookViewId="0">
      <selection activeCell="L1" activeCellId="5" sqref="B1:B1048576 D1:D1048576 F1:F1048576 H1:H1048576 J1:J1048576 L1:L1048576"/>
    </sheetView>
  </sheetViews>
  <sheetFormatPr defaultRowHeight="14.4" x14ac:dyDescent="0.3"/>
  <sheetData>
    <row r="1" spans="1:12" x14ac:dyDescent="0.3">
      <c r="A1" t="s">
        <v>3</v>
      </c>
      <c r="B1" t="s">
        <v>9</v>
      </c>
      <c r="C1" t="s">
        <v>10</v>
      </c>
      <c r="D1" t="s">
        <v>4</v>
      </c>
      <c r="E1" t="s">
        <v>5</v>
      </c>
      <c r="F1" t="s">
        <v>11</v>
      </c>
      <c r="G1" t="s">
        <v>12</v>
      </c>
      <c r="H1" t="s">
        <v>6</v>
      </c>
      <c r="I1" t="s">
        <v>7</v>
      </c>
      <c r="J1" t="s">
        <v>13</v>
      </c>
      <c r="K1" t="s">
        <v>14</v>
      </c>
      <c r="L1" t="s">
        <v>8</v>
      </c>
    </row>
    <row r="2" spans="1:12" x14ac:dyDescent="0.3">
      <c r="A2">
        <v>0.49684140869137339</v>
      </c>
      <c r="B2">
        <v>0.73521462209380761</v>
      </c>
      <c r="C2">
        <v>0.18380365552345176</v>
      </c>
      <c r="D2">
        <v>0.49684140869137339</v>
      </c>
      <c r="E2">
        <v>-3.5488672049383677E-2</v>
      </c>
      <c r="F2">
        <v>0.73521462209380761</v>
      </c>
      <c r="G2">
        <v>0.18380365552345176</v>
      </c>
      <c r="H2">
        <v>-3.5488672049383677E-2</v>
      </c>
      <c r="I2">
        <v>-3.5488672049383677E-2</v>
      </c>
      <c r="J2">
        <v>0.73521462209380761</v>
      </c>
      <c r="K2">
        <v>0.18380365552345176</v>
      </c>
      <c r="L2">
        <v>0.49684140869137339</v>
      </c>
    </row>
    <row r="3" spans="1:12" x14ac:dyDescent="0.3">
      <c r="A3">
        <v>-1.5552260013240347</v>
      </c>
      <c r="B3">
        <v>0.31164451247899971</v>
      </c>
      <c r="C3">
        <v>-1.2465780499159986</v>
      </c>
      <c r="D3">
        <v>0.33626508136735878</v>
      </c>
      <c r="E3">
        <v>0.33626508136735878</v>
      </c>
      <c r="F3">
        <v>0.31164451247899971</v>
      </c>
      <c r="G3">
        <v>-0.72717052911766589</v>
      </c>
      <c r="H3">
        <v>0.96676210893115655</v>
      </c>
      <c r="I3">
        <v>0.33626508136735878</v>
      </c>
      <c r="J3">
        <v>0.83105203327733246</v>
      </c>
      <c r="K3">
        <v>-0.72717052911766589</v>
      </c>
      <c r="L3">
        <v>0.96676210893115655</v>
      </c>
    </row>
    <row r="4" spans="1:12" x14ac:dyDescent="0.3">
      <c r="A4">
        <v>0.58387420812114232</v>
      </c>
      <c r="B4">
        <v>0.80547722853203374</v>
      </c>
      <c r="C4">
        <v>0.25628820907837441</v>
      </c>
      <c r="D4">
        <v>0.58387420812114232</v>
      </c>
      <c r="E4">
        <v>0.58387420812114232</v>
      </c>
      <c r="F4">
        <v>0.25628820907837441</v>
      </c>
      <c r="G4">
        <v>0.25628820907837441</v>
      </c>
      <c r="H4">
        <v>0.58387420812114232</v>
      </c>
      <c r="I4">
        <v>-1.7516226243634268</v>
      </c>
      <c r="J4">
        <v>0.80547722853203374</v>
      </c>
      <c r="K4">
        <v>-0.29290081037528493</v>
      </c>
      <c r="L4">
        <v>0.58387420812114232</v>
      </c>
    </row>
    <row r="5" spans="1:12" x14ac:dyDescent="0.3">
      <c r="A5">
        <v>0.13934660285832348</v>
      </c>
      <c r="B5">
        <v>-0.23461856610173246</v>
      </c>
      <c r="C5">
        <v>-1.4077113966103951</v>
      </c>
      <c r="D5">
        <v>-1.4283026792978162</v>
      </c>
      <c r="E5">
        <v>0.13934660285832348</v>
      </c>
      <c r="F5">
        <v>0.35192784915259884</v>
      </c>
      <c r="G5">
        <v>-0.82116498135606375</v>
      </c>
      <c r="H5">
        <v>0.13934660285832348</v>
      </c>
      <c r="I5">
        <v>-0.90575291857910289</v>
      </c>
      <c r="J5">
        <v>1.5250206796612615</v>
      </c>
      <c r="K5">
        <v>-0.23461856610173246</v>
      </c>
      <c r="L5">
        <v>0.66189636357703674</v>
      </c>
    </row>
    <row r="6" spans="1:12" x14ac:dyDescent="0.3">
      <c r="A6">
        <v>2.9827499313594574E-2</v>
      </c>
      <c r="B6">
        <v>0.86776266812577918</v>
      </c>
      <c r="C6">
        <v>-1.2148677353760906</v>
      </c>
      <c r="D6">
        <v>0.92465247872143497</v>
      </c>
      <c r="E6">
        <v>2.9827499313594574E-2</v>
      </c>
      <c r="F6">
        <v>0.86776266812577918</v>
      </c>
      <c r="G6">
        <v>0.34710506725031176</v>
      </c>
      <c r="H6">
        <v>0.92465247872143497</v>
      </c>
      <c r="I6">
        <v>2.9827499313594574E-2</v>
      </c>
      <c r="J6">
        <v>0.86776266812577918</v>
      </c>
      <c r="K6">
        <v>-1.7355253362515579</v>
      </c>
      <c r="L6">
        <v>0.4772399890175148</v>
      </c>
    </row>
    <row r="7" spans="1:12" x14ac:dyDescent="0.3">
      <c r="A7">
        <v>0.19127301391900164</v>
      </c>
      <c r="B7">
        <v>0.76837607049821999</v>
      </c>
      <c r="C7">
        <v>-0.23385358667337139</v>
      </c>
      <c r="D7">
        <v>0.19127301391900164</v>
      </c>
      <c r="E7">
        <v>-0.28690952087850202</v>
      </c>
      <c r="F7">
        <v>1.2694908990840157</v>
      </c>
      <c r="G7">
        <v>-0.23385358667337139</v>
      </c>
      <c r="H7">
        <v>0.66945554871650537</v>
      </c>
      <c r="I7">
        <v>0.19127301391900164</v>
      </c>
      <c r="J7">
        <v>0.76837607049821999</v>
      </c>
      <c r="K7">
        <v>-0.73496841525916712</v>
      </c>
      <c r="L7">
        <v>0.19127301391900164</v>
      </c>
    </row>
    <row r="8" spans="1:12" x14ac:dyDescent="0.3">
      <c r="A8">
        <v>-1.7285267941367817</v>
      </c>
      <c r="B8">
        <v>0.7319250547113999</v>
      </c>
      <c r="C8">
        <v>0</v>
      </c>
      <c r="D8">
        <v>0.49386479832479507</v>
      </c>
      <c r="E8">
        <v>0.49386479832479507</v>
      </c>
      <c r="F8">
        <v>0.7319250547113999</v>
      </c>
      <c r="G8">
        <v>0.7319250547113999</v>
      </c>
      <c r="H8">
        <v>1.2346619958119873</v>
      </c>
      <c r="I8">
        <v>0.49386479832479507</v>
      </c>
      <c r="J8">
        <v>0.7319250547113999</v>
      </c>
      <c r="K8">
        <v>0.7319250547113999</v>
      </c>
      <c r="L8">
        <v>-0.2469323991623972</v>
      </c>
    </row>
    <row r="9" spans="1:12" x14ac:dyDescent="0.3">
      <c r="A9">
        <v>-4.8001536073731761E-2</v>
      </c>
      <c r="B9">
        <v>0.15762208124782009</v>
      </c>
      <c r="C9">
        <v>0.74870488592714568</v>
      </c>
      <c r="D9">
        <v>-0.76802457717971073</v>
      </c>
      <c r="E9">
        <v>-4.8001536073731761E-2</v>
      </c>
      <c r="F9">
        <v>-0.43346072343150543</v>
      </c>
      <c r="G9">
        <v>0.74870488592714568</v>
      </c>
      <c r="H9">
        <v>0.67202150503224722</v>
      </c>
      <c r="I9">
        <v>0.67202150503224722</v>
      </c>
      <c r="J9">
        <v>1.3397876906064712</v>
      </c>
      <c r="K9">
        <v>0.74870488592714568</v>
      </c>
      <c r="L9">
        <v>0.67202150503224722</v>
      </c>
    </row>
    <row r="10" spans="1:12" x14ac:dyDescent="0.3">
      <c r="A10">
        <v>-0.39867329651105721</v>
      </c>
      <c r="B10">
        <v>0.5049555224782426</v>
      </c>
      <c r="C10">
        <v>-0.4418360821684621</v>
      </c>
      <c r="D10">
        <v>-0.8970149171498788</v>
      </c>
      <c r="E10">
        <v>-0.8970149171498788</v>
      </c>
      <c r="F10">
        <v>3.1559720154890253E-2</v>
      </c>
      <c r="G10">
        <v>0.5049555224782426</v>
      </c>
      <c r="H10">
        <v>0.59800994476658609</v>
      </c>
      <c r="I10">
        <v>-0.39867329651105721</v>
      </c>
      <c r="J10">
        <v>0.5049555224782426</v>
      </c>
      <c r="K10">
        <v>3.1559720154890253E-2</v>
      </c>
      <c r="L10">
        <v>1.0963515654054077</v>
      </c>
    </row>
    <row r="11" spans="1:12" x14ac:dyDescent="0.3">
      <c r="A11">
        <v>-0.93724478549319556</v>
      </c>
      <c r="B11">
        <v>1.0289915108550531</v>
      </c>
      <c r="C11">
        <v>-0.68599434057003517</v>
      </c>
      <c r="D11">
        <v>0.42327183860983042</v>
      </c>
      <c r="E11">
        <v>-0.48373924412552027</v>
      </c>
      <c r="F11">
        <v>0.17149858514250899</v>
      </c>
      <c r="G11">
        <v>-1.5434872662825792</v>
      </c>
      <c r="H11">
        <v>1.330282921345181</v>
      </c>
      <c r="I11">
        <v>-0.93724478549319556</v>
      </c>
      <c r="J11">
        <v>1.0289915108550531</v>
      </c>
      <c r="K11">
        <v>-1.1147408034263071</v>
      </c>
      <c r="L11">
        <v>0.42327183860983042</v>
      </c>
    </row>
    <row r="12" spans="1:12" x14ac:dyDescent="0.3">
      <c r="A12">
        <v>0.18764665626020022</v>
      </c>
      <c r="B12">
        <v>0.39223227027636798</v>
      </c>
      <c r="C12">
        <v>0.39223227027636798</v>
      </c>
      <c r="D12">
        <v>0.18764665626020022</v>
      </c>
      <c r="E12">
        <v>-0.37529331252040093</v>
      </c>
      <c r="F12">
        <v>-0.58834840541455213</v>
      </c>
      <c r="G12">
        <v>0.88252260812182803</v>
      </c>
      <c r="H12">
        <v>1.3135265938214027</v>
      </c>
      <c r="I12">
        <v>-0.37529331252040093</v>
      </c>
      <c r="J12">
        <v>0.39223227027636798</v>
      </c>
      <c r="K12">
        <v>-9.8058067569092092E-2</v>
      </c>
      <c r="L12">
        <v>0.75058662504080143</v>
      </c>
    </row>
    <row r="13" spans="1:12" x14ac:dyDescent="0.3">
      <c r="A13">
        <v>-0.93541434669348511</v>
      </c>
      <c r="B13">
        <v>1.1246200428145583</v>
      </c>
      <c r="C13">
        <v>-0.3638476609105924</v>
      </c>
      <c r="D13">
        <v>-0.43429951810768941</v>
      </c>
      <c r="E13">
        <v>-1.4365291752792808</v>
      </c>
      <c r="F13">
        <v>0.13230824033112448</v>
      </c>
      <c r="G13">
        <v>-0.3638476609105924</v>
      </c>
      <c r="H13">
        <v>1.0690449676496978</v>
      </c>
      <c r="I13">
        <v>6.6815310478106307E-2</v>
      </c>
      <c r="J13">
        <v>0.62846414157284136</v>
      </c>
      <c r="K13">
        <v>-0.3638476609105924</v>
      </c>
      <c r="L13">
        <v>1.0690449676496978</v>
      </c>
    </row>
    <row r="14" spans="1:12" x14ac:dyDescent="0.3">
      <c r="A14">
        <v>-1.1940753844455851</v>
      </c>
      <c r="B14">
        <v>-0.38348249442368509</v>
      </c>
      <c r="C14">
        <v>-0.9587062360592129</v>
      </c>
      <c r="D14">
        <v>-0.61629697261707617</v>
      </c>
      <c r="E14">
        <v>0.5392598510399419</v>
      </c>
      <c r="F14">
        <v>-0.38348249442368509</v>
      </c>
      <c r="G14">
        <v>-0.38348249442368509</v>
      </c>
      <c r="H14">
        <v>1.69481667469696</v>
      </c>
      <c r="I14">
        <v>-1.1940753844455851</v>
      </c>
      <c r="J14">
        <v>-0.38348249442368509</v>
      </c>
      <c r="K14">
        <v>-0.38348249442368509</v>
      </c>
      <c r="L14">
        <v>1.69481667469696</v>
      </c>
    </row>
    <row r="15" spans="1:12" x14ac:dyDescent="0.3">
      <c r="A15">
        <v>-1.0932163332202423</v>
      </c>
      <c r="B15">
        <v>0.29784169859063531</v>
      </c>
      <c r="C15">
        <v>-1.3267493846310117</v>
      </c>
      <c r="D15">
        <v>-1.0932163332202423</v>
      </c>
      <c r="E15">
        <v>-1.0932163332202423</v>
      </c>
      <c r="F15">
        <v>1.1101372402014589</v>
      </c>
      <c r="G15">
        <v>-1.3267493846310117</v>
      </c>
      <c r="H15">
        <v>1.2493900951088486</v>
      </c>
      <c r="I15">
        <v>-1.0932163332202423</v>
      </c>
      <c r="J15">
        <v>0.29784169859063531</v>
      </c>
      <c r="K15">
        <v>-0.10830607221477645</v>
      </c>
      <c r="L15">
        <v>7.8086880944303105E-2</v>
      </c>
    </row>
    <row r="16" spans="1:12" x14ac:dyDescent="0.3">
      <c r="A16">
        <v>-0.34412360080584248</v>
      </c>
      <c r="B16">
        <v>0.15407424315426904</v>
      </c>
      <c r="C16">
        <v>-0.42370416867423999</v>
      </c>
      <c r="D16">
        <v>-0.91766293548224687</v>
      </c>
      <c r="E16">
        <v>-0.34412360080584248</v>
      </c>
      <c r="F16">
        <v>0.73185265498277807</v>
      </c>
      <c r="G16">
        <v>0.73185265498277807</v>
      </c>
      <c r="H16">
        <v>1.3764944032233708</v>
      </c>
      <c r="I16">
        <v>-0.34412360080584248</v>
      </c>
      <c r="J16">
        <v>0.73185265498277807</v>
      </c>
      <c r="K16">
        <v>0.15407424315426904</v>
      </c>
      <c r="L16">
        <v>1.3764944032233708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0D5-FFC0-4060-AF93-56A8254C48F2}">
  <dimension ref="A1:R26"/>
  <sheetViews>
    <sheetView workbookViewId="0">
      <selection activeCell="G20" sqref="G20"/>
    </sheetView>
  </sheetViews>
  <sheetFormatPr defaultRowHeight="14.4" x14ac:dyDescent="0.3"/>
  <cols>
    <col min="7" max="7" width="20.77734375" customWidth="1"/>
  </cols>
  <sheetData>
    <row r="1" spans="1:15" x14ac:dyDescent="0.3">
      <c r="A1" t="s">
        <v>3</v>
      </c>
      <c r="B1" t="s">
        <v>10</v>
      </c>
      <c r="C1" t="s">
        <v>5</v>
      </c>
      <c r="D1" t="s">
        <v>12</v>
      </c>
      <c r="E1" t="s">
        <v>7</v>
      </c>
      <c r="F1" t="s">
        <v>14</v>
      </c>
      <c r="J1" t="s">
        <v>9</v>
      </c>
      <c r="K1" t="s">
        <v>4</v>
      </c>
      <c r="L1" t="s">
        <v>11</v>
      </c>
      <c r="M1" t="s">
        <v>6</v>
      </c>
      <c r="N1" t="s">
        <v>13</v>
      </c>
      <c r="O1" t="s">
        <v>8</v>
      </c>
    </row>
    <row r="2" spans="1:15" x14ac:dyDescent="0.3">
      <c r="A2">
        <v>0.49684140869137339</v>
      </c>
      <c r="B2">
        <v>0.18380365552345176</v>
      </c>
      <c r="C2">
        <v>-3.5488672049383677E-2</v>
      </c>
      <c r="D2">
        <v>0.18380365552345176</v>
      </c>
      <c r="E2">
        <v>-3.5488672049383677E-2</v>
      </c>
      <c r="F2">
        <v>0.18380365552345176</v>
      </c>
      <c r="J2">
        <v>0.73521462209380761</v>
      </c>
      <c r="K2">
        <v>0.49684140869137339</v>
      </c>
      <c r="L2">
        <v>0.73521462209380761</v>
      </c>
      <c r="M2">
        <v>-3.5488672049383677E-2</v>
      </c>
      <c r="N2">
        <v>0.73521462209380761</v>
      </c>
      <c r="O2">
        <v>0.49684140869137339</v>
      </c>
    </row>
    <row r="3" spans="1:15" x14ac:dyDescent="0.3">
      <c r="A3">
        <v>-1.5552260013240347</v>
      </c>
      <c r="B3">
        <v>-1.2465780499159986</v>
      </c>
      <c r="C3">
        <v>0.33626508136735878</v>
      </c>
      <c r="D3">
        <v>-0.72717052911766589</v>
      </c>
      <c r="E3">
        <v>0.33626508136735878</v>
      </c>
      <c r="F3">
        <v>-0.72717052911766589</v>
      </c>
      <c r="J3">
        <v>0.31164451247899971</v>
      </c>
      <c r="K3">
        <v>0.33626508136735878</v>
      </c>
      <c r="L3">
        <v>0.31164451247899971</v>
      </c>
      <c r="M3">
        <v>0.96676210893115655</v>
      </c>
      <c r="N3">
        <v>0.83105203327733246</v>
      </c>
      <c r="O3">
        <v>0.96676210893115655</v>
      </c>
    </row>
    <row r="4" spans="1:15" x14ac:dyDescent="0.3">
      <c r="A4">
        <v>0.58387420812114232</v>
      </c>
      <c r="B4">
        <v>0.25628820907837441</v>
      </c>
      <c r="C4">
        <v>0.58387420812114232</v>
      </c>
      <c r="D4">
        <v>0.25628820907837441</v>
      </c>
      <c r="E4">
        <v>-1.7516226243634268</v>
      </c>
      <c r="F4">
        <v>-0.29290081037528493</v>
      </c>
      <c r="J4">
        <v>0.80547722853203374</v>
      </c>
      <c r="K4">
        <v>0.58387420812114232</v>
      </c>
      <c r="L4">
        <v>0.25628820907837441</v>
      </c>
      <c r="M4">
        <v>0.58387420812114232</v>
      </c>
      <c r="N4">
        <v>0.80547722853203374</v>
      </c>
      <c r="O4">
        <v>0.58387420812114232</v>
      </c>
    </row>
    <row r="5" spans="1:15" x14ac:dyDescent="0.3">
      <c r="A5">
        <v>0.13934660285832348</v>
      </c>
      <c r="B5">
        <v>-1.4077113966103951</v>
      </c>
      <c r="C5">
        <v>0.13934660285832348</v>
      </c>
      <c r="D5">
        <v>-0.82116498135606375</v>
      </c>
      <c r="E5">
        <v>-0.90575291857910289</v>
      </c>
      <c r="F5">
        <v>-0.23461856610173246</v>
      </c>
      <c r="J5">
        <v>-0.23461856610173246</v>
      </c>
      <c r="K5">
        <v>-1.4283026792978162</v>
      </c>
      <c r="L5">
        <v>0.35192784915259884</v>
      </c>
      <c r="M5">
        <v>0.13934660285832348</v>
      </c>
      <c r="N5">
        <v>1.5250206796612615</v>
      </c>
      <c r="O5">
        <v>0.66189636357703674</v>
      </c>
    </row>
    <row r="6" spans="1:15" x14ac:dyDescent="0.3">
      <c r="A6">
        <v>2.9827499313594574E-2</v>
      </c>
      <c r="B6">
        <v>-1.2148677353760906</v>
      </c>
      <c r="C6">
        <v>2.9827499313594574E-2</v>
      </c>
      <c r="D6">
        <v>0.34710506725031176</v>
      </c>
      <c r="E6">
        <v>2.9827499313594574E-2</v>
      </c>
      <c r="F6">
        <v>-1.7355253362515579</v>
      </c>
      <c r="J6">
        <v>0.86776266812577918</v>
      </c>
      <c r="K6">
        <v>0.92465247872143497</v>
      </c>
      <c r="L6">
        <v>0.86776266812577918</v>
      </c>
      <c r="M6">
        <v>0.92465247872143497</v>
      </c>
      <c r="N6">
        <v>0.86776266812577918</v>
      </c>
      <c r="O6">
        <v>0.4772399890175148</v>
      </c>
    </row>
    <row r="7" spans="1:15" x14ac:dyDescent="0.3">
      <c r="A7">
        <v>0.19127301391900164</v>
      </c>
      <c r="B7">
        <v>-0.23385358667337139</v>
      </c>
      <c r="C7">
        <v>-0.28690952087850202</v>
      </c>
      <c r="D7">
        <v>-0.23385358667337139</v>
      </c>
      <c r="E7">
        <v>0.19127301391900164</v>
      </c>
      <c r="F7">
        <v>-0.73496841525916712</v>
      </c>
      <c r="J7">
        <v>0.76837607049821999</v>
      </c>
      <c r="K7">
        <v>0.19127301391900164</v>
      </c>
      <c r="L7">
        <v>1.2694908990840157</v>
      </c>
      <c r="M7">
        <v>0.66945554871650537</v>
      </c>
      <c r="N7">
        <v>0.76837607049821999</v>
      </c>
      <c r="O7">
        <v>0.19127301391900164</v>
      </c>
    </row>
    <row r="8" spans="1:15" x14ac:dyDescent="0.3">
      <c r="A8">
        <v>-1.7285267941367817</v>
      </c>
      <c r="B8">
        <v>0</v>
      </c>
      <c r="C8">
        <v>0.49386479832479507</v>
      </c>
      <c r="D8">
        <v>0.7319250547113999</v>
      </c>
      <c r="E8">
        <v>0.49386479832479507</v>
      </c>
      <c r="F8">
        <v>0.7319250547113999</v>
      </c>
      <c r="J8">
        <v>0.7319250547113999</v>
      </c>
      <c r="K8">
        <v>0.49386479832479507</v>
      </c>
      <c r="L8">
        <v>0.7319250547113999</v>
      </c>
      <c r="M8">
        <v>1.2346619958119873</v>
      </c>
      <c r="N8">
        <v>0.7319250547113999</v>
      </c>
      <c r="O8">
        <v>-0.2469323991623972</v>
      </c>
    </row>
    <row r="9" spans="1:15" x14ac:dyDescent="0.3">
      <c r="A9">
        <v>-4.8001536073731761E-2</v>
      </c>
      <c r="B9">
        <v>0.74870488592714568</v>
      </c>
      <c r="C9">
        <v>-4.8001536073731761E-2</v>
      </c>
      <c r="D9">
        <v>0.74870488592714568</v>
      </c>
      <c r="E9">
        <v>0.67202150503224722</v>
      </c>
      <c r="F9">
        <v>0.74870488592714568</v>
      </c>
      <c r="J9">
        <v>0.15762208124782009</v>
      </c>
      <c r="K9">
        <v>-0.76802457717971073</v>
      </c>
      <c r="L9">
        <v>-0.43346072343150543</v>
      </c>
      <c r="M9">
        <v>0.67202150503224722</v>
      </c>
      <c r="N9">
        <v>1.3397876906064712</v>
      </c>
      <c r="O9">
        <v>0.67202150503224722</v>
      </c>
    </row>
    <row r="10" spans="1:15" x14ac:dyDescent="0.3">
      <c r="A10">
        <v>-0.39867329651105721</v>
      </c>
      <c r="B10">
        <v>-0.4418360821684621</v>
      </c>
      <c r="C10">
        <v>-0.8970149171498788</v>
      </c>
      <c r="D10">
        <v>0.5049555224782426</v>
      </c>
      <c r="E10">
        <v>-0.39867329651105721</v>
      </c>
      <c r="F10">
        <v>3.1559720154890253E-2</v>
      </c>
      <c r="J10">
        <v>0.5049555224782426</v>
      </c>
      <c r="K10">
        <v>-0.8970149171498788</v>
      </c>
      <c r="L10">
        <v>3.1559720154890253E-2</v>
      </c>
      <c r="M10">
        <v>0.59800994476658609</v>
      </c>
      <c r="N10">
        <v>0.5049555224782426</v>
      </c>
      <c r="O10">
        <v>1.0963515654054077</v>
      </c>
    </row>
    <row r="11" spans="1:15" x14ac:dyDescent="0.3">
      <c r="A11">
        <v>-0.93724478549319556</v>
      </c>
      <c r="B11">
        <v>-0.68599434057003517</v>
      </c>
      <c r="C11">
        <v>-0.48373924412552027</v>
      </c>
      <c r="D11">
        <v>-1.5434872662825792</v>
      </c>
      <c r="E11">
        <v>-0.93724478549319556</v>
      </c>
      <c r="F11">
        <v>-1.1147408034263071</v>
      </c>
      <c r="J11">
        <v>1.0289915108550531</v>
      </c>
      <c r="K11">
        <v>0.42327183860983042</v>
      </c>
      <c r="L11">
        <v>0.17149858514250899</v>
      </c>
      <c r="M11">
        <v>1.330282921345181</v>
      </c>
      <c r="N11">
        <v>1.0289915108550531</v>
      </c>
      <c r="O11">
        <v>0.42327183860983042</v>
      </c>
    </row>
    <row r="12" spans="1:15" x14ac:dyDescent="0.3">
      <c r="A12">
        <v>0.18764665626020022</v>
      </c>
      <c r="B12">
        <v>0.39223227027636798</v>
      </c>
      <c r="C12">
        <v>-0.37529331252040093</v>
      </c>
      <c r="D12">
        <v>0.88252260812182803</v>
      </c>
      <c r="E12">
        <v>-0.37529331252040093</v>
      </c>
      <c r="F12">
        <v>-9.8058067569092092E-2</v>
      </c>
      <c r="J12">
        <v>0.39223227027636798</v>
      </c>
      <c r="K12">
        <v>0.18764665626020022</v>
      </c>
      <c r="L12">
        <v>-0.58834840541455213</v>
      </c>
      <c r="M12">
        <v>1.3135265938214027</v>
      </c>
      <c r="N12">
        <v>0.39223227027636798</v>
      </c>
      <c r="O12">
        <v>0.75058662504080143</v>
      </c>
    </row>
    <row r="13" spans="1:15" x14ac:dyDescent="0.3">
      <c r="A13">
        <v>-0.93541434669348511</v>
      </c>
      <c r="B13">
        <v>-0.3638476609105924</v>
      </c>
      <c r="C13">
        <v>-1.4365291752792808</v>
      </c>
      <c r="D13">
        <v>-0.3638476609105924</v>
      </c>
      <c r="E13">
        <v>6.6815310478106307E-2</v>
      </c>
      <c r="F13">
        <v>-0.3638476609105924</v>
      </c>
      <c r="J13">
        <v>1.1246200428145583</v>
      </c>
      <c r="K13">
        <v>-0.43429951810768941</v>
      </c>
      <c r="L13">
        <v>0.13230824033112448</v>
      </c>
      <c r="M13">
        <v>1.0690449676496978</v>
      </c>
      <c r="N13">
        <v>0.62846414157284136</v>
      </c>
      <c r="O13">
        <v>1.0690449676496978</v>
      </c>
    </row>
    <row r="14" spans="1:15" x14ac:dyDescent="0.3">
      <c r="A14">
        <v>-1.1940753844455851</v>
      </c>
      <c r="B14">
        <v>-0.9587062360592129</v>
      </c>
      <c r="C14">
        <v>0.5392598510399419</v>
      </c>
      <c r="D14">
        <v>-0.38348249442368509</v>
      </c>
      <c r="E14">
        <v>-1.1940753844455851</v>
      </c>
      <c r="F14">
        <v>-0.38348249442368509</v>
      </c>
      <c r="J14">
        <v>-0.38348249442368509</v>
      </c>
      <c r="K14">
        <v>-0.61629697261707617</v>
      </c>
      <c r="L14">
        <v>-0.38348249442368509</v>
      </c>
      <c r="M14">
        <v>1.69481667469696</v>
      </c>
      <c r="N14">
        <v>-0.38348249442368509</v>
      </c>
      <c r="O14">
        <v>1.69481667469696</v>
      </c>
    </row>
    <row r="15" spans="1:15" x14ac:dyDescent="0.3">
      <c r="A15">
        <v>-1.0932163332202423</v>
      </c>
      <c r="B15">
        <v>-1.3267493846310117</v>
      </c>
      <c r="C15">
        <v>-1.0932163332202423</v>
      </c>
      <c r="D15">
        <v>-1.3267493846310117</v>
      </c>
      <c r="E15">
        <v>-1.0932163332202423</v>
      </c>
      <c r="F15">
        <v>-0.10830607221477645</v>
      </c>
      <c r="J15">
        <v>0.29784169859063531</v>
      </c>
      <c r="K15">
        <v>-1.0932163332202423</v>
      </c>
      <c r="L15">
        <v>1.1101372402014589</v>
      </c>
      <c r="M15">
        <v>1.2493900951088486</v>
      </c>
      <c r="N15">
        <v>0.29784169859063531</v>
      </c>
      <c r="O15">
        <v>7.8086880944303105E-2</v>
      </c>
    </row>
    <row r="16" spans="1:15" x14ac:dyDescent="0.3">
      <c r="A16">
        <v>-0.34412360080584248</v>
      </c>
      <c r="B16">
        <v>-0.42370416867423999</v>
      </c>
      <c r="C16">
        <v>-0.34412360080584248</v>
      </c>
      <c r="D16">
        <v>0.73185265498277807</v>
      </c>
      <c r="E16">
        <v>-0.34412360080584248</v>
      </c>
      <c r="F16">
        <v>0.15407424315426904</v>
      </c>
      <c r="J16">
        <v>0.15407424315426904</v>
      </c>
      <c r="K16">
        <v>-0.91766293548224687</v>
      </c>
      <c r="L16">
        <v>0.73185265498277807</v>
      </c>
      <c r="M16">
        <v>1.3764944032233708</v>
      </c>
      <c r="N16">
        <v>0.73185265498277807</v>
      </c>
      <c r="O16">
        <v>1.3764944032233708</v>
      </c>
    </row>
    <row r="18" spans="1:18" x14ac:dyDescent="0.3">
      <c r="A18" t="s">
        <v>169</v>
      </c>
      <c r="G18" t="s">
        <v>170</v>
      </c>
      <c r="J18" t="s">
        <v>169</v>
      </c>
      <c r="P18" t="s">
        <v>170</v>
      </c>
      <c r="R18" t="s">
        <v>171</v>
      </c>
    </row>
    <row r="19" spans="1:18" x14ac:dyDescent="0.3">
      <c r="A19">
        <f>AVERAGE(A$2:A$16)</f>
        <v>-0.44037951263602138</v>
      </c>
      <c r="B19">
        <f t="shared" ref="B19:O22" si="0">AVERAGE(B$2:B$16)</f>
        <v>-0.44818797471893801</v>
      </c>
      <c r="C19">
        <f t="shared" si="0"/>
        <v>-0.19185855140517516</v>
      </c>
      <c r="D19">
        <f t="shared" si="0"/>
        <v>-6.7506549688095802E-2</v>
      </c>
      <c r="E19">
        <f t="shared" si="0"/>
        <v>-0.34969491463687546</v>
      </c>
      <c r="F19">
        <f t="shared" si="0"/>
        <v>-0.26290341307858028</v>
      </c>
      <c r="G19">
        <f>AVERAGE(A19:F19)</f>
        <v>-0.29342181936061434</v>
      </c>
      <c r="J19">
        <f t="shared" si="0"/>
        <v>0.48417576435545129</v>
      </c>
      <c r="K19">
        <f t="shared" si="0"/>
        <v>-0.16780856326930155</v>
      </c>
      <c r="L19">
        <f t="shared" si="0"/>
        <v>0.35308790881786628</v>
      </c>
      <c r="M19">
        <f t="shared" si="0"/>
        <v>0.91912342511703071</v>
      </c>
      <c r="N19">
        <f t="shared" si="0"/>
        <v>0.72036475678923595</v>
      </c>
      <c r="O19">
        <f t="shared" si="0"/>
        <v>0.68610861024649639</v>
      </c>
      <c r="P19">
        <f>AVERAGE(J19:O19)</f>
        <v>0.49917531700946322</v>
      </c>
      <c r="R19">
        <f>AVERAGE(A2:F16,J2:O16)</f>
        <v>0.10287674882442438</v>
      </c>
    </row>
    <row r="20" spans="1:18" x14ac:dyDescent="0.3">
      <c r="G20">
        <f>_xlfn.STDEV.P(A2:F16)</f>
        <v>0.68575942813549418</v>
      </c>
      <c r="P20">
        <f>_xlfn.STDEV.P(J2:O16)</f>
        <v>0.62483638892654192</v>
      </c>
      <c r="R20">
        <f>_xlfn.STDEV.P(A2:F16,J2:O16)</f>
        <v>0.76641751561877325</v>
      </c>
    </row>
    <row r="21" spans="1:18" x14ac:dyDescent="0.3">
      <c r="A21">
        <v>-0.44037951263602138</v>
      </c>
      <c r="J21">
        <v>0.48417576435545129</v>
      </c>
    </row>
    <row r="22" spans="1:18" x14ac:dyDescent="0.3">
      <c r="A22">
        <v>-0.44818797471893801</v>
      </c>
      <c r="J22">
        <v>-0.16780856326930155</v>
      </c>
    </row>
    <row r="23" spans="1:18" x14ac:dyDescent="0.3">
      <c r="A23">
        <v>-0.19185855140517516</v>
      </c>
      <c r="J23">
        <v>0.35308790881786628</v>
      </c>
    </row>
    <row r="24" spans="1:18" x14ac:dyDescent="0.3">
      <c r="A24">
        <v>-6.7506549688095802E-2</v>
      </c>
      <c r="J24">
        <v>0.91912342511703071</v>
      </c>
    </row>
    <row r="25" spans="1:18" x14ac:dyDescent="0.3">
      <c r="A25">
        <v>-0.34969491463687546</v>
      </c>
      <c r="J25">
        <v>0.72036475678923595</v>
      </c>
    </row>
    <row r="26" spans="1:18" x14ac:dyDescent="0.3">
      <c r="A26">
        <v>-0.26290341307858028</v>
      </c>
      <c r="J26">
        <v>0.68610861024649639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7748-5D03-4855-A91F-872AEFCE96D5}">
  <dimension ref="A1:P26"/>
  <sheetViews>
    <sheetView workbookViewId="0">
      <selection activeCell="P19" sqref="P19"/>
    </sheetView>
  </sheetViews>
  <sheetFormatPr defaultRowHeight="14.4" x14ac:dyDescent="0.3"/>
  <cols>
    <col min="7" max="7" width="20.77734375" customWidth="1"/>
  </cols>
  <sheetData>
    <row r="1" spans="1:1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3">
      <c r="A2">
        <v>-2.1648089950124119</v>
      </c>
      <c r="B2">
        <v>-1.6324789142716549</v>
      </c>
      <c r="C2">
        <v>-1.1001488335308978</v>
      </c>
      <c r="D2">
        <v>-1.4704292441876157</v>
      </c>
      <c r="E2">
        <v>-1.4704292441876157</v>
      </c>
      <c r="F2">
        <v>-1.4704292441876157</v>
      </c>
      <c r="J2">
        <v>1.0291714894321304</v>
      </c>
      <c r="K2">
        <v>1.0291714894321304</v>
      </c>
      <c r="L2">
        <v>1.0291714894321304</v>
      </c>
      <c r="M2">
        <v>0.73521462209380761</v>
      </c>
      <c r="N2">
        <v>0.73521462209380761</v>
      </c>
      <c r="O2">
        <v>0.73521462209380761</v>
      </c>
    </row>
    <row r="3" spans="1:15" x14ac:dyDescent="0.3">
      <c r="A3">
        <v>-2.1857230288878324</v>
      </c>
      <c r="B3">
        <v>-0.92472897376023688</v>
      </c>
      <c r="C3">
        <v>-0.29423194619643905</v>
      </c>
      <c r="D3">
        <v>-1.2465780499159986</v>
      </c>
      <c r="E3">
        <v>-1.2465780499159986</v>
      </c>
      <c r="F3">
        <v>-1.2465780499159986</v>
      </c>
      <c r="J3">
        <v>1.5972591364949544</v>
      </c>
      <c r="K3">
        <v>0.96676210893115655</v>
      </c>
      <c r="L3">
        <v>-0.29423194619643905</v>
      </c>
      <c r="M3">
        <v>0.83105203327733246</v>
      </c>
      <c r="N3">
        <v>1.8698670748739981</v>
      </c>
      <c r="O3">
        <v>-0.20776300831933306</v>
      </c>
    </row>
    <row r="4" spans="1:15" x14ac:dyDescent="0.3">
      <c r="A4">
        <v>-2.3354968324845693</v>
      </c>
      <c r="B4">
        <v>-1.1677484162422846</v>
      </c>
      <c r="C4">
        <v>-1.1677484162422846</v>
      </c>
      <c r="D4">
        <v>-2.4896568881899221</v>
      </c>
      <c r="E4">
        <v>-0.29290081037528493</v>
      </c>
      <c r="F4">
        <v>-0.84208982982894431</v>
      </c>
      <c r="J4">
        <v>0.58387420812114232</v>
      </c>
      <c r="K4">
        <v>0.58387420812114232</v>
      </c>
      <c r="L4">
        <v>0.58387420812114232</v>
      </c>
      <c r="M4">
        <v>0.80547722853203374</v>
      </c>
      <c r="N4">
        <v>0.25628820907837441</v>
      </c>
      <c r="O4">
        <v>0.80547722853203374</v>
      </c>
    </row>
    <row r="5" spans="1:15" x14ac:dyDescent="0.3">
      <c r="A5">
        <v>-0.90575291857910289</v>
      </c>
      <c r="B5">
        <v>-0.38320315786038972</v>
      </c>
      <c r="C5">
        <v>-1.9508524400165292</v>
      </c>
      <c r="D5">
        <v>-1.4077113966103951</v>
      </c>
      <c r="E5">
        <v>0.35192784915259884</v>
      </c>
      <c r="F5">
        <v>-1.4077113966103951</v>
      </c>
      <c r="J5">
        <v>0.66189636357703674</v>
      </c>
      <c r="K5">
        <v>1.1844461242957498</v>
      </c>
      <c r="L5">
        <v>1.1844461242957498</v>
      </c>
      <c r="M5">
        <v>0.93847426440693016</v>
      </c>
      <c r="N5">
        <v>0.93847426440693016</v>
      </c>
      <c r="O5">
        <v>1.5250206796612615</v>
      </c>
    </row>
    <row r="6" spans="1:15" x14ac:dyDescent="0.3">
      <c r="A6">
        <v>-1.7598224595020864</v>
      </c>
      <c r="B6">
        <v>2.9827499313594574E-2</v>
      </c>
      <c r="C6">
        <v>-1.3124099697981662</v>
      </c>
      <c r="D6">
        <v>-2.2561829371270252</v>
      </c>
      <c r="E6">
        <v>-0.69421013450062308</v>
      </c>
      <c r="F6">
        <v>-0.17355253362515566</v>
      </c>
      <c r="J6">
        <v>0.92465247872143497</v>
      </c>
      <c r="K6">
        <v>0.92465247872143497</v>
      </c>
      <c r="L6">
        <v>0.92465247872143497</v>
      </c>
      <c r="M6">
        <v>0.86776266812577918</v>
      </c>
      <c r="N6">
        <v>0.86776266812577918</v>
      </c>
      <c r="O6">
        <v>0.86776266812577918</v>
      </c>
    </row>
    <row r="7" spans="1:15" x14ac:dyDescent="0.3">
      <c r="A7">
        <v>-1.2432745904735094</v>
      </c>
      <c r="B7">
        <v>-1.7214571252710131</v>
      </c>
      <c r="C7">
        <v>-1.7214571252710131</v>
      </c>
      <c r="D7">
        <v>-1.7371980724307585</v>
      </c>
      <c r="E7">
        <v>-0.23385358667337139</v>
      </c>
      <c r="F7">
        <v>-1.7371980724307585</v>
      </c>
      <c r="J7">
        <v>1.147638083514009</v>
      </c>
      <c r="K7">
        <v>1.147638083514009</v>
      </c>
      <c r="L7">
        <v>1.147638083514009</v>
      </c>
      <c r="M7">
        <v>0.76837607049821999</v>
      </c>
      <c r="N7">
        <v>1.2694908990840157</v>
      </c>
      <c r="O7">
        <v>1.2694908990840157</v>
      </c>
    </row>
    <row r="8" spans="1:15" x14ac:dyDescent="0.3">
      <c r="A8">
        <v>-2.4693239916239742</v>
      </c>
      <c r="B8">
        <v>-0.2469323991623972</v>
      </c>
      <c r="C8">
        <v>-0.98772959664958948</v>
      </c>
      <c r="D8">
        <v>-2.1957751641341998</v>
      </c>
      <c r="E8">
        <v>-0.7319250547113999</v>
      </c>
      <c r="F8">
        <v>-1.4638501094227998</v>
      </c>
      <c r="J8">
        <v>1.2346619958119873</v>
      </c>
      <c r="K8">
        <v>-0.2469323991623972</v>
      </c>
      <c r="L8">
        <v>0.49386479832479507</v>
      </c>
      <c r="M8">
        <v>0.7319250547113999</v>
      </c>
      <c r="N8">
        <v>0.7319250547113999</v>
      </c>
      <c r="O8">
        <v>0.7319250547113999</v>
      </c>
    </row>
    <row r="9" spans="1:15" x14ac:dyDescent="0.3">
      <c r="A9">
        <v>-2.208070659391669</v>
      </c>
      <c r="B9">
        <v>-4.8001536073731761E-2</v>
      </c>
      <c r="C9">
        <v>-0.76802457717971073</v>
      </c>
      <c r="D9">
        <v>-2.2067091374694821</v>
      </c>
      <c r="E9">
        <v>-0.43346072343150543</v>
      </c>
      <c r="F9">
        <v>-1.024543528110831</v>
      </c>
      <c r="J9">
        <v>1.3920445461382263</v>
      </c>
      <c r="K9">
        <v>1.3920445461382263</v>
      </c>
      <c r="L9">
        <v>0.67202150503224722</v>
      </c>
      <c r="M9">
        <v>0.15762208124782009</v>
      </c>
      <c r="N9">
        <v>0.74870488592714568</v>
      </c>
      <c r="O9">
        <v>1.3397876906064712</v>
      </c>
    </row>
    <row r="10" spans="1:15" x14ac:dyDescent="0.3">
      <c r="A10">
        <v>-1.3953565377887005</v>
      </c>
      <c r="B10">
        <v>-0.39867329651105721</v>
      </c>
      <c r="C10">
        <v>-0.8970149171498788</v>
      </c>
      <c r="D10">
        <v>-1.3886276868151668</v>
      </c>
      <c r="E10">
        <v>-0.4418360821684621</v>
      </c>
      <c r="F10">
        <v>-1.3886276868151668</v>
      </c>
      <c r="J10">
        <v>1.5946931860442293</v>
      </c>
      <c r="K10">
        <v>1.5946931860442293</v>
      </c>
      <c r="L10">
        <v>1.0963515654054077</v>
      </c>
      <c r="M10">
        <v>0.97835132480159492</v>
      </c>
      <c r="N10">
        <v>1.4517471271249474</v>
      </c>
      <c r="O10">
        <v>1.4517471271249474</v>
      </c>
    </row>
    <row r="11" spans="1:15" x14ac:dyDescent="0.3">
      <c r="A11">
        <v>-1.390750326860871</v>
      </c>
      <c r="B11">
        <v>-0.93724478549319556</v>
      </c>
      <c r="C11">
        <v>-1.390750326860871</v>
      </c>
      <c r="D11">
        <v>-1.5434872662825792</v>
      </c>
      <c r="E11">
        <v>-0.25724787771376306</v>
      </c>
      <c r="F11">
        <v>-1.5434872662825792</v>
      </c>
      <c r="J11">
        <v>0.42327183860983042</v>
      </c>
      <c r="K11">
        <v>1.330282921345181</v>
      </c>
      <c r="L11">
        <v>1.330282921345181</v>
      </c>
      <c r="M11">
        <v>1.0289915108550531</v>
      </c>
      <c r="N11">
        <v>1.0289915108550531</v>
      </c>
      <c r="O11">
        <v>0.60024504799878098</v>
      </c>
    </row>
    <row r="12" spans="1:15" x14ac:dyDescent="0.3">
      <c r="A12">
        <v>-2.0641132188622047</v>
      </c>
      <c r="B12">
        <v>-0.93823328130100214</v>
      </c>
      <c r="C12">
        <v>-1.5011732500816033</v>
      </c>
      <c r="D12">
        <v>-1.5689290811054721</v>
      </c>
      <c r="E12">
        <v>-0.58834840541455213</v>
      </c>
      <c r="F12">
        <v>-1.5689290811054721</v>
      </c>
      <c r="J12">
        <v>1.3135265938214027</v>
      </c>
      <c r="K12">
        <v>0.75058662504080143</v>
      </c>
      <c r="L12">
        <v>1.3135265938214027</v>
      </c>
      <c r="M12">
        <v>1.372812945967288</v>
      </c>
      <c r="N12">
        <v>1.372812945967288</v>
      </c>
      <c r="O12">
        <v>1.372812945967288</v>
      </c>
    </row>
    <row r="13" spans="1:15" x14ac:dyDescent="0.3">
      <c r="A13">
        <v>-1.9376440038650764</v>
      </c>
      <c r="B13">
        <v>6.6815310478106307E-2</v>
      </c>
      <c r="C13">
        <v>-0.93541434669348511</v>
      </c>
      <c r="D13">
        <v>-1.8523153646357431</v>
      </c>
      <c r="E13">
        <v>-1.3561594633940262</v>
      </c>
      <c r="F13">
        <v>-1.3561594633940262</v>
      </c>
      <c r="J13">
        <v>1.0690449676496978</v>
      </c>
      <c r="K13">
        <v>1.0690449676496978</v>
      </c>
      <c r="L13">
        <v>1.0690449676496978</v>
      </c>
      <c r="M13">
        <v>1.1246200428145583</v>
      </c>
      <c r="N13">
        <v>1.1246200428145583</v>
      </c>
      <c r="O13">
        <v>1.1246200428145583</v>
      </c>
    </row>
    <row r="14" spans="1:15" x14ac:dyDescent="0.3">
      <c r="A14">
        <v>-1.1940753844455851</v>
      </c>
      <c r="B14">
        <v>-1.1940753844455851</v>
      </c>
      <c r="C14">
        <v>-0.61629697261707617</v>
      </c>
      <c r="D14">
        <v>-1.5339299776947408</v>
      </c>
      <c r="E14">
        <v>-0.9587062360592129</v>
      </c>
      <c r="F14">
        <v>-0.38348249442368509</v>
      </c>
      <c r="J14">
        <v>1.117038262868451</v>
      </c>
      <c r="K14">
        <v>-3.8518560788567135E-2</v>
      </c>
      <c r="L14">
        <v>1.117038262868451</v>
      </c>
      <c r="M14">
        <v>1.917412472118426</v>
      </c>
      <c r="N14">
        <v>1.917412472118426</v>
      </c>
      <c r="O14">
        <v>1.3421887304828983</v>
      </c>
    </row>
    <row r="15" spans="1:15" x14ac:dyDescent="0.3">
      <c r="A15">
        <v>-1.0932163332202423</v>
      </c>
      <c r="B15">
        <v>-1.0932163332202423</v>
      </c>
      <c r="C15">
        <v>7.8086880944303105E-2</v>
      </c>
      <c r="D15">
        <v>-1.3267493846310117</v>
      </c>
      <c r="E15">
        <v>-1.3267493846310117</v>
      </c>
      <c r="F15">
        <v>-1.3267493846310117</v>
      </c>
      <c r="J15">
        <v>7.8086880944303105E-2</v>
      </c>
      <c r="K15">
        <v>1.2493900951088486</v>
      </c>
      <c r="L15">
        <v>1.2493900951088486</v>
      </c>
      <c r="M15">
        <v>0.70398946939604712</v>
      </c>
      <c r="N15">
        <v>1.1101372402014589</v>
      </c>
      <c r="O15">
        <v>0.70398946939604712</v>
      </c>
    </row>
    <row r="16" spans="1:15" x14ac:dyDescent="0.3">
      <c r="A16">
        <v>-1.4912022701586514</v>
      </c>
      <c r="B16">
        <v>-0.34412360080584248</v>
      </c>
      <c r="C16">
        <v>-1.4912022701586514</v>
      </c>
      <c r="D16">
        <v>-2.7348178159882761</v>
      </c>
      <c r="E16">
        <v>-1.001482580502749</v>
      </c>
      <c r="F16">
        <v>-1.001482580502749</v>
      </c>
      <c r="J16">
        <v>1.3764944032233708</v>
      </c>
      <c r="K16">
        <v>1.3764944032233708</v>
      </c>
      <c r="L16">
        <v>0.80295506854696641</v>
      </c>
      <c r="M16">
        <v>0.73185265498277807</v>
      </c>
      <c r="N16">
        <v>0.73185265498277807</v>
      </c>
      <c r="O16">
        <v>0.73185265498277807</v>
      </c>
    </row>
    <row r="18" spans="1:16" x14ac:dyDescent="0.3">
      <c r="A18" t="s">
        <v>15</v>
      </c>
      <c r="G18" t="s">
        <v>170</v>
      </c>
      <c r="J18" t="s">
        <v>15</v>
      </c>
      <c r="P18" t="s">
        <v>170</v>
      </c>
    </row>
    <row r="19" spans="1:16" x14ac:dyDescent="0.3">
      <c r="A19">
        <f>AVERAGE(A$2:A$16)</f>
        <v>-1.722575436743766</v>
      </c>
      <c r="B19">
        <f t="shared" ref="B19:F21" si="0">AVERAGE(B$2:B$16)</f>
        <v>-0.72889829297512876</v>
      </c>
      <c r="C19">
        <f t="shared" si="0"/>
        <v>-1.0704245405001263</v>
      </c>
      <c r="D19">
        <f t="shared" si="0"/>
        <v>-1.7972731644812256</v>
      </c>
      <c r="E19">
        <f t="shared" si="0"/>
        <v>-0.71213065230179851</v>
      </c>
      <c r="F19">
        <f t="shared" si="0"/>
        <v>-1.1956580480858123</v>
      </c>
      <c r="G19">
        <f>AVERAGE(A19:F19)</f>
        <v>-1.2044933558479762</v>
      </c>
      <c r="J19">
        <f>AVERAGE(J$2:J$16)</f>
        <v>1.036223628998147</v>
      </c>
      <c r="K19">
        <f>AVERAGE(K$2:K$16)</f>
        <v>0.95424201850766743</v>
      </c>
      <c r="L19">
        <f>AVERAGE(L$2:L$16)</f>
        <v>0.9146684143994015</v>
      </c>
      <c r="M19">
        <f>AVERAGE(M$2:M$16)</f>
        <v>0.91292896292193793</v>
      </c>
      <c r="N19">
        <f>AVERAGE(N$2:N$16)</f>
        <v>1.077020111491064</v>
      </c>
      <c r="O19">
        <f>AVERAGE(O$2:O$16)</f>
        <v>0.95962479021751568</v>
      </c>
      <c r="P19">
        <f>AVERAGE(J19:O19)</f>
        <v>0.97578465442262241</v>
      </c>
    </row>
    <row r="20" spans="1:16" x14ac:dyDescent="0.3">
      <c r="G20">
        <f>_xlfn.STDEV.P(A2:F16)</f>
        <v>0.65330315908711867</v>
      </c>
      <c r="P20">
        <f>_xlfn.STDEV.P(J2:O16)</f>
        <v>0.43396785246758013</v>
      </c>
    </row>
    <row r="21" spans="1:16" x14ac:dyDescent="0.3">
      <c r="A21">
        <v>-1.722575436743766</v>
      </c>
    </row>
    <row r="22" spans="1:16" x14ac:dyDescent="0.3">
      <c r="A22">
        <v>-0.72889829297512876</v>
      </c>
    </row>
    <row r="23" spans="1:16" x14ac:dyDescent="0.3">
      <c r="A23">
        <v>-1.0704245405001263</v>
      </c>
    </row>
    <row r="24" spans="1:16" x14ac:dyDescent="0.3">
      <c r="A24">
        <v>-1.7972731644812256</v>
      </c>
    </row>
    <row r="25" spans="1:16" x14ac:dyDescent="0.3">
      <c r="A25">
        <v>-0.71213065230179851</v>
      </c>
    </row>
    <row r="26" spans="1:16" x14ac:dyDescent="0.3">
      <c r="A26">
        <v>-1.1956580480858123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9AF4-3A31-4DF1-B41A-CD6AA603393C}">
  <dimension ref="A1:Q271"/>
  <sheetViews>
    <sheetView topLeftCell="A253" workbookViewId="0">
      <selection activeCell="P1" sqref="P1:Q271"/>
    </sheetView>
  </sheetViews>
  <sheetFormatPr defaultRowHeight="14.4" x14ac:dyDescent="0.3"/>
  <sheetData>
    <row r="1" spans="1:17" x14ac:dyDescent="0.3">
      <c r="A1" t="s">
        <v>16</v>
      </c>
      <c r="B1" t="s">
        <v>18</v>
      </c>
      <c r="C1" t="s">
        <v>17</v>
      </c>
      <c r="L1" t="s">
        <v>166</v>
      </c>
      <c r="M1" t="s">
        <v>167</v>
      </c>
      <c r="P1" t="s">
        <v>166</v>
      </c>
      <c r="Q1" t="s">
        <v>167</v>
      </c>
    </row>
    <row r="2" spans="1:17" x14ac:dyDescent="0.3">
      <c r="A2" t="s">
        <v>20</v>
      </c>
      <c r="B2" t="s">
        <v>21</v>
      </c>
      <c r="C2" t="s">
        <v>130</v>
      </c>
      <c r="L2" t="s">
        <v>20</v>
      </c>
      <c r="M2" t="s">
        <v>168</v>
      </c>
      <c r="P2" t="s">
        <v>20</v>
      </c>
      <c r="Q2" t="s">
        <v>174</v>
      </c>
    </row>
    <row r="3" spans="1:17" x14ac:dyDescent="0.3">
      <c r="A3" t="s">
        <v>19</v>
      </c>
      <c r="B3" t="s">
        <v>22</v>
      </c>
      <c r="C3" t="s">
        <v>131</v>
      </c>
      <c r="L3" t="s">
        <v>19</v>
      </c>
      <c r="M3" t="s">
        <v>168</v>
      </c>
      <c r="P3" t="s">
        <v>19</v>
      </c>
      <c r="Q3" t="s">
        <v>174</v>
      </c>
    </row>
    <row r="4" spans="1:17" x14ac:dyDescent="0.3">
      <c r="A4" t="s">
        <v>23</v>
      </c>
      <c r="B4" t="s">
        <v>24</v>
      </c>
      <c r="C4" t="s">
        <v>132</v>
      </c>
      <c r="L4" t="s">
        <v>23</v>
      </c>
      <c r="M4" t="s">
        <v>168</v>
      </c>
      <c r="P4" t="s">
        <v>23</v>
      </c>
      <c r="Q4" t="s">
        <v>174</v>
      </c>
    </row>
    <row r="5" spans="1:17" x14ac:dyDescent="0.3">
      <c r="A5" t="s">
        <v>25</v>
      </c>
      <c r="B5" t="s">
        <v>26</v>
      </c>
      <c r="C5" t="s">
        <v>119</v>
      </c>
      <c r="L5" t="s">
        <v>25</v>
      </c>
      <c r="M5" t="s">
        <v>168</v>
      </c>
      <c r="P5" t="s">
        <v>25</v>
      </c>
      <c r="Q5" t="s">
        <v>174</v>
      </c>
    </row>
    <row r="6" spans="1:17" x14ac:dyDescent="0.3">
      <c r="A6" t="s">
        <v>27</v>
      </c>
      <c r="B6" t="s">
        <v>28</v>
      </c>
      <c r="C6" t="s">
        <v>133</v>
      </c>
      <c r="L6" t="s">
        <v>27</v>
      </c>
      <c r="M6" t="s">
        <v>168</v>
      </c>
      <c r="P6" t="s">
        <v>27</v>
      </c>
      <c r="Q6" t="s">
        <v>174</v>
      </c>
    </row>
    <row r="7" spans="1:17" x14ac:dyDescent="0.3">
      <c r="A7" t="s">
        <v>29</v>
      </c>
      <c r="B7" t="s">
        <v>30</v>
      </c>
      <c r="C7" t="s">
        <v>134</v>
      </c>
      <c r="L7" t="s">
        <v>29</v>
      </c>
      <c r="M7" t="s">
        <v>168</v>
      </c>
      <c r="P7" t="s">
        <v>29</v>
      </c>
      <c r="Q7" t="s">
        <v>174</v>
      </c>
    </row>
    <row r="8" spans="1:17" x14ac:dyDescent="0.3">
      <c r="A8" t="s">
        <v>31</v>
      </c>
      <c r="B8" t="s">
        <v>32</v>
      </c>
      <c r="C8" t="s">
        <v>95</v>
      </c>
      <c r="L8" t="s">
        <v>31</v>
      </c>
      <c r="M8" t="s">
        <v>168</v>
      </c>
      <c r="P8" t="s">
        <v>31</v>
      </c>
      <c r="Q8" t="s">
        <v>174</v>
      </c>
    </row>
    <row r="9" spans="1:17" x14ac:dyDescent="0.3">
      <c r="A9" t="s">
        <v>33</v>
      </c>
      <c r="B9" t="s">
        <v>34</v>
      </c>
      <c r="C9" t="s">
        <v>135</v>
      </c>
      <c r="L9" t="s">
        <v>33</v>
      </c>
      <c r="M9" t="s">
        <v>168</v>
      </c>
      <c r="P9" t="s">
        <v>33</v>
      </c>
      <c r="Q9" t="s">
        <v>174</v>
      </c>
    </row>
    <row r="10" spans="1:17" x14ac:dyDescent="0.3">
      <c r="A10" t="s">
        <v>35</v>
      </c>
      <c r="B10" t="s">
        <v>36</v>
      </c>
      <c r="C10" t="s">
        <v>98</v>
      </c>
      <c r="L10" t="s">
        <v>35</v>
      </c>
      <c r="M10" t="s">
        <v>168</v>
      </c>
      <c r="P10" t="s">
        <v>35</v>
      </c>
      <c r="Q10" t="s">
        <v>174</v>
      </c>
    </row>
    <row r="11" spans="1:17" x14ac:dyDescent="0.3">
      <c r="A11" t="s">
        <v>37</v>
      </c>
      <c r="B11" t="s">
        <v>38</v>
      </c>
      <c r="C11" t="s">
        <v>136</v>
      </c>
      <c r="L11" t="s">
        <v>37</v>
      </c>
      <c r="M11" t="s">
        <v>168</v>
      </c>
      <c r="P11" t="s">
        <v>37</v>
      </c>
      <c r="Q11" t="s">
        <v>174</v>
      </c>
    </row>
    <row r="12" spans="1:17" x14ac:dyDescent="0.3">
      <c r="A12" t="s">
        <v>39</v>
      </c>
      <c r="B12" t="s">
        <v>40</v>
      </c>
      <c r="C12" t="s">
        <v>63</v>
      </c>
      <c r="L12" t="s">
        <v>39</v>
      </c>
      <c r="M12" t="s">
        <v>168</v>
      </c>
      <c r="P12" t="s">
        <v>39</v>
      </c>
      <c r="Q12" t="s">
        <v>174</v>
      </c>
    </row>
    <row r="13" spans="1:17" x14ac:dyDescent="0.3">
      <c r="A13" t="s">
        <v>41</v>
      </c>
      <c r="B13" t="s">
        <v>42</v>
      </c>
      <c r="C13" t="s">
        <v>137</v>
      </c>
      <c r="L13" t="s">
        <v>41</v>
      </c>
      <c r="M13" t="s">
        <v>168</v>
      </c>
      <c r="P13" t="s">
        <v>41</v>
      </c>
      <c r="Q13" t="s">
        <v>174</v>
      </c>
    </row>
    <row r="14" spans="1:17" x14ac:dyDescent="0.3">
      <c r="A14" t="s">
        <v>43</v>
      </c>
      <c r="B14" t="s">
        <v>43</v>
      </c>
      <c r="C14" t="s">
        <v>104</v>
      </c>
      <c r="L14" t="s">
        <v>43</v>
      </c>
      <c r="M14" t="s">
        <v>168</v>
      </c>
      <c r="P14" t="s">
        <v>43</v>
      </c>
      <c r="Q14" t="s">
        <v>174</v>
      </c>
    </row>
    <row r="15" spans="1:17" x14ac:dyDescent="0.3">
      <c r="A15" t="s">
        <v>44</v>
      </c>
      <c r="B15" t="s">
        <v>44</v>
      </c>
      <c r="C15" t="s">
        <v>138</v>
      </c>
      <c r="L15" t="s">
        <v>44</v>
      </c>
      <c r="M15" t="s">
        <v>168</v>
      </c>
      <c r="P15" t="s">
        <v>44</v>
      </c>
      <c r="Q15" t="s">
        <v>174</v>
      </c>
    </row>
    <row r="16" spans="1:17" x14ac:dyDescent="0.3">
      <c r="A16" t="s">
        <v>45</v>
      </c>
      <c r="B16" t="s">
        <v>46</v>
      </c>
      <c r="C16" t="s">
        <v>129</v>
      </c>
      <c r="L16" t="s">
        <v>45</v>
      </c>
      <c r="M16" t="s">
        <v>168</v>
      </c>
      <c r="P16" t="s">
        <v>45</v>
      </c>
      <c r="Q16" t="s">
        <v>174</v>
      </c>
    </row>
    <row r="17" spans="1:17" x14ac:dyDescent="0.3">
      <c r="A17" t="s">
        <v>47</v>
      </c>
      <c r="B17" t="s">
        <v>48</v>
      </c>
      <c r="C17" t="s">
        <v>21</v>
      </c>
      <c r="L17" t="s">
        <v>47</v>
      </c>
      <c r="M17" t="s">
        <v>168</v>
      </c>
      <c r="P17" t="s">
        <v>47</v>
      </c>
      <c r="Q17" t="s">
        <v>174</v>
      </c>
    </row>
    <row r="18" spans="1:17" x14ac:dyDescent="0.3">
      <c r="A18" t="s">
        <v>49</v>
      </c>
      <c r="B18" t="s">
        <v>50</v>
      </c>
      <c r="C18" t="s">
        <v>72</v>
      </c>
      <c r="L18" t="s">
        <v>49</v>
      </c>
      <c r="M18" t="s">
        <v>168</v>
      </c>
      <c r="P18" t="s">
        <v>49</v>
      </c>
      <c r="Q18" t="s">
        <v>174</v>
      </c>
    </row>
    <row r="19" spans="1:17" x14ac:dyDescent="0.3">
      <c r="A19" t="s">
        <v>51</v>
      </c>
      <c r="B19" t="s">
        <v>52</v>
      </c>
      <c r="C19" t="s">
        <v>24</v>
      </c>
      <c r="L19" t="s">
        <v>51</v>
      </c>
      <c r="M19" t="s">
        <v>168</v>
      </c>
      <c r="P19" t="s">
        <v>51</v>
      </c>
      <c r="Q19" t="s">
        <v>174</v>
      </c>
    </row>
    <row r="20" spans="1:17" x14ac:dyDescent="0.3">
      <c r="A20" t="s">
        <v>53</v>
      </c>
      <c r="B20" t="s">
        <v>54</v>
      </c>
      <c r="C20" t="s">
        <v>139</v>
      </c>
      <c r="L20" t="s">
        <v>53</v>
      </c>
      <c r="M20" t="s">
        <v>168</v>
      </c>
      <c r="P20" t="s">
        <v>53</v>
      </c>
      <c r="Q20" t="s">
        <v>174</v>
      </c>
    </row>
    <row r="21" spans="1:17" x14ac:dyDescent="0.3">
      <c r="A21" t="s">
        <v>28</v>
      </c>
      <c r="B21" t="s">
        <v>55</v>
      </c>
      <c r="C21" t="s">
        <v>140</v>
      </c>
      <c r="L21" t="s">
        <v>28</v>
      </c>
      <c r="M21" t="s">
        <v>168</v>
      </c>
      <c r="P21" t="s">
        <v>28</v>
      </c>
      <c r="Q21" t="s">
        <v>174</v>
      </c>
    </row>
    <row r="22" spans="1:17" x14ac:dyDescent="0.3">
      <c r="A22" t="s">
        <v>56</v>
      </c>
      <c r="B22" t="s">
        <v>57</v>
      </c>
      <c r="C22" t="s">
        <v>30</v>
      </c>
      <c r="L22" t="s">
        <v>56</v>
      </c>
      <c r="M22" t="s">
        <v>168</v>
      </c>
      <c r="P22" t="s">
        <v>56</v>
      </c>
      <c r="Q22" t="s">
        <v>174</v>
      </c>
    </row>
    <row r="23" spans="1:17" x14ac:dyDescent="0.3">
      <c r="A23" t="s">
        <v>58</v>
      </c>
      <c r="B23">
        <v>0</v>
      </c>
      <c r="C23" t="s">
        <v>77</v>
      </c>
      <c r="L23" t="s">
        <v>58</v>
      </c>
      <c r="M23" t="s">
        <v>168</v>
      </c>
      <c r="P23" t="s">
        <v>58</v>
      </c>
      <c r="Q23" t="s">
        <v>174</v>
      </c>
    </row>
    <row r="24" spans="1:17" x14ac:dyDescent="0.3">
      <c r="A24" t="s">
        <v>34</v>
      </c>
      <c r="B24" t="s">
        <v>59</v>
      </c>
      <c r="C24" t="s">
        <v>78</v>
      </c>
      <c r="L24" t="s">
        <v>34</v>
      </c>
      <c r="M24" t="s">
        <v>168</v>
      </c>
      <c r="P24" t="s">
        <v>34</v>
      </c>
      <c r="Q24" t="s">
        <v>174</v>
      </c>
    </row>
    <row r="25" spans="1:17" x14ac:dyDescent="0.3">
      <c r="A25" t="s">
        <v>36</v>
      </c>
      <c r="B25" t="s">
        <v>60</v>
      </c>
      <c r="C25" t="s">
        <v>79</v>
      </c>
      <c r="L25" t="s">
        <v>36</v>
      </c>
      <c r="M25" t="s">
        <v>168</v>
      </c>
      <c r="P25" t="s">
        <v>36</v>
      </c>
      <c r="Q25" t="s">
        <v>174</v>
      </c>
    </row>
    <row r="26" spans="1:17" x14ac:dyDescent="0.3">
      <c r="A26" t="s">
        <v>38</v>
      </c>
      <c r="B26" t="s">
        <v>61</v>
      </c>
      <c r="C26" t="s">
        <v>141</v>
      </c>
      <c r="L26" t="s">
        <v>38</v>
      </c>
      <c r="M26" t="s">
        <v>168</v>
      </c>
      <c r="P26" t="s">
        <v>38</v>
      </c>
      <c r="Q26" t="s">
        <v>174</v>
      </c>
    </row>
    <row r="27" spans="1:17" x14ac:dyDescent="0.3">
      <c r="A27" t="s">
        <v>62</v>
      </c>
      <c r="B27" t="s">
        <v>63</v>
      </c>
      <c r="C27" t="s">
        <v>40</v>
      </c>
      <c r="L27" t="s">
        <v>62</v>
      </c>
      <c r="M27" t="s">
        <v>168</v>
      </c>
      <c r="P27" t="s">
        <v>62</v>
      </c>
      <c r="Q27" t="s">
        <v>174</v>
      </c>
    </row>
    <row r="28" spans="1:17" x14ac:dyDescent="0.3">
      <c r="A28" t="s">
        <v>64</v>
      </c>
      <c r="B28" t="s">
        <v>65</v>
      </c>
      <c r="C28" t="s">
        <v>142</v>
      </c>
      <c r="L28" t="s">
        <v>64</v>
      </c>
      <c r="M28" t="s">
        <v>168</v>
      </c>
      <c r="P28" t="s">
        <v>64</v>
      </c>
      <c r="Q28" t="s">
        <v>174</v>
      </c>
    </row>
    <row r="29" spans="1:17" x14ac:dyDescent="0.3">
      <c r="A29" t="s">
        <v>43</v>
      </c>
      <c r="B29" t="s">
        <v>66</v>
      </c>
      <c r="C29" t="s">
        <v>84</v>
      </c>
      <c r="L29" t="s">
        <v>43</v>
      </c>
      <c r="M29" t="s">
        <v>168</v>
      </c>
      <c r="P29" t="s">
        <v>43</v>
      </c>
      <c r="Q29" t="s">
        <v>174</v>
      </c>
    </row>
    <row r="30" spans="1:17" x14ac:dyDescent="0.3">
      <c r="A30" t="s">
        <v>44</v>
      </c>
      <c r="B30" t="s">
        <v>67</v>
      </c>
      <c r="C30" t="s">
        <v>44</v>
      </c>
      <c r="L30" t="s">
        <v>44</v>
      </c>
      <c r="M30" t="s">
        <v>168</v>
      </c>
      <c r="P30" t="s">
        <v>44</v>
      </c>
      <c r="Q30" t="s">
        <v>174</v>
      </c>
    </row>
    <row r="31" spans="1:17" x14ac:dyDescent="0.3">
      <c r="A31" t="s">
        <v>46</v>
      </c>
      <c r="B31" t="s">
        <v>68</v>
      </c>
      <c r="C31" t="s">
        <v>143</v>
      </c>
      <c r="L31" t="s">
        <v>46</v>
      </c>
      <c r="M31" t="s">
        <v>168</v>
      </c>
      <c r="P31" t="s">
        <v>46</v>
      </c>
      <c r="Q31" t="s">
        <v>174</v>
      </c>
    </row>
    <row r="32" spans="1:17" x14ac:dyDescent="0.3">
      <c r="A32" t="s">
        <v>69</v>
      </c>
      <c r="B32" t="s">
        <v>70</v>
      </c>
      <c r="C32" t="s">
        <v>130</v>
      </c>
      <c r="L32" t="s">
        <v>69</v>
      </c>
      <c r="M32" t="s">
        <v>168</v>
      </c>
      <c r="P32" t="s">
        <v>69</v>
      </c>
      <c r="Q32" t="s">
        <v>174</v>
      </c>
    </row>
    <row r="33" spans="1:17" x14ac:dyDescent="0.3">
      <c r="A33" t="s">
        <v>71</v>
      </c>
      <c r="B33" t="s">
        <v>72</v>
      </c>
      <c r="C33" t="s">
        <v>131</v>
      </c>
      <c r="L33" t="s">
        <v>71</v>
      </c>
      <c r="M33" t="s">
        <v>168</v>
      </c>
      <c r="P33" t="s">
        <v>71</v>
      </c>
      <c r="Q33" t="s">
        <v>174</v>
      </c>
    </row>
    <row r="34" spans="1:17" x14ac:dyDescent="0.3">
      <c r="A34" t="s">
        <v>51</v>
      </c>
      <c r="B34" t="s">
        <v>24</v>
      </c>
      <c r="C34" t="s">
        <v>52</v>
      </c>
      <c r="L34" t="s">
        <v>51</v>
      </c>
      <c r="M34" t="s">
        <v>168</v>
      </c>
      <c r="P34" t="s">
        <v>51</v>
      </c>
      <c r="Q34" t="s">
        <v>174</v>
      </c>
    </row>
    <row r="35" spans="1:17" x14ac:dyDescent="0.3">
      <c r="A35" t="s">
        <v>73</v>
      </c>
      <c r="B35" t="s">
        <v>26</v>
      </c>
      <c r="C35" t="s">
        <v>109</v>
      </c>
      <c r="L35" t="s">
        <v>73</v>
      </c>
      <c r="M35" t="s">
        <v>168</v>
      </c>
      <c r="P35" t="s">
        <v>73</v>
      </c>
      <c r="Q35" t="s">
        <v>174</v>
      </c>
    </row>
    <row r="36" spans="1:17" x14ac:dyDescent="0.3">
      <c r="A36" t="s">
        <v>74</v>
      </c>
      <c r="B36" t="s">
        <v>28</v>
      </c>
      <c r="C36" t="s">
        <v>133</v>
      </c>
      <c r="L36" t="s">
        <v>74</v>
      </c>
      <c r="M36" t="s">
        <v>168</v>
      </c>
      <c r="P36" t="s">
        <v>74</v>
      </c>
      <c r="Q36" t="s">
        <v>174</v>
      </c>
    </row>
    <row r="37" spans="1:17" x14ac:dyDescent="0.3">
      <c r="A37" t="s">
        <v>56</v>
      </c>
      <c r="B37" t="s">
        <v>75</v>
      </c>
      <c r="C37" t="s">
        <v>144</v>
      </c>
      <c r="L37" t="s">
        <v>56</v>
      </c>
      <c r="M37" t="s">
        <v>168</v>
      </c>
      <c r="P37" t="s">
        <v>56</v>
      </c>
      <c r="Q37" t="s">
        <v>174</v>
      </c>
    </row>
    <row r="38" spans="1:17" x14ac:dyDescent="0.3">
      <c r="A38" t="s">
        <v>76</v>
      </c>
      <c r="B38" t="s">
        <v>77</v>
      </c>
      <c r="C38" t="s">
        <v>95</v>
      </c>
      <c r="L38" t="s">
        <v>76</v>
      </c>
      <c r="M38" t="s">
        <v>168</v>
      </c>
      <c r="P38" t="s">
        <v>76</v>
      </c>
      <c r="Q38" t="s">
        <v>174</v>
      </c>
    </row>
    <row r="39" spans="1:17" x14ac:dyDescent="0.3">
      <c r="A39" t="s">
        <v>78</v>
      </c>
      <c r="B39" t="s">
        <v>34</v>
      </c>
      <c r="C39" t="s">
        <v>112</v>
      </c>
      <c r="L39" t="s">
        <v>78</v>
      </c>
      <c r="M39" t="s">
        <v>168</v>
      </c>
      <c r="P39" t="s">
        <v>78</v>
      </c>
      <c r="Q39" t="s">
        <v>174</v>
      </c>
    </row>
    <row r="40" spans="1:17" x14ac:dyDescent="0.3">
      <c r="A40" t="s">
        <v>79</v>
      </c>
      <c r="B40" t="s">
        <v>79</v>
      </c>
      <c r="C40" t="s">
        <v>125</v>
      </c>
      <c r="L40" t="s">
        <v>79</v>
      </c>
      <c r="M40" t="s">
        <v>168</v>
      </c>
      <c r="P40" t="s">
        <v>79</v>
      </c>
      <c r="Q40" t="s">
        <v>174</v>
      </c>
    </row>
    <row r="41" spans="1:17" x14ac:dyDescent="0.3">
      <c r="A41" t="s">
        <v>37</v>
      </c>
      <c r="B41" t="s">
        <v>80</v>
      </c>
      <c r="C41" t="s">
        <v>145</v>
      </c>
      <c r="L41" t="s">
        <v>37</v>
      </c>
      <c r="M41" t="s">
        <v>168</v>
      </c>
      <c r="P41" t="s">
        <v>37</v>
      </c>
      <c r="Q41" t="s">
        <v>174</v>
      </c>
    </row>
    <row r="42" spans="1:17" x14ac:dyDescent="0.3">
      <c r="A42" t="s">
        <v>81</v>
      </c>
      <c r="B42" t="s">
        <v>82</v>
      </c>
      <c r="C42" t="s">
        <v>115</v>
      </c>
      <c r="L42" t="s">
        <v>81</v>
      </c>
      <c r="M42" t="s">
        <v>168</v>
      </c>
      <c r="P42" t="s">
        <v>81</v>
      </c>
      <c r="Q42" t="s">
        <v>174</v>
      </c>
    </row>
    <row r="43" spans="1:17" x14ac:dyDescent="0.3">
      <c r="A43" t="s">
        <v>42</v>
      </c>
      <c r="B43" t="s">
        <v>83</v>
      </c>
      <c r="C43" t="s">
        <v>146</v>
      </c>
      <c r="L43" t="s">
        <v>42</v>
      </c>
      <c r="M43" t="s">
        <v>168</v>
      </c>
      <c r="P43" t="s">
        <v>42</v>
      </c>
      <c r="Q43" t="s">
        <v>174</v>
      </c>
    </row>
    <row r="44" spans="1:17" x14ac:dyDescent="0.3">
      <c r="A44" t="s">
        <v>84</v>
      </c>
      <c r="B44" t="s">
        <v>85</v>
      </c>
      <c r="C44" t="s">
        <v>104</v>
      </c>
      <c r="L44" t="s">
        <v>84</v>
      </c>
      <c r="M44" t="s">
        <v>168</v>
      </c>
      <c r="P44" t="s">
        <v>84</v>
      </c>
      <c r="Q44" t="s">
        <v>174</v>
      </c>
    </row>
    <row r="45" spans="1:17" x14ac:dyDescent="0.3">
      <c r="A45" t="s">
        <v>86</v>
      </c>
      <c r="B45" t="s">
        <v>44</v>
      </c>
      <c r="C45" t="s">
        <v>147</v>
      </c>
      <c r="L45" t="s">
        <v>86</v>
      </c>
      <c r="M45" t="s">
        <v>168</v>
      </c>
      <c r="P45" t="s">
        <v>86</v>
      </c>
      <c r="Q45" t="s">
        <v>174</v>
      </c>
    </row>
    <row r="46" spans="1:17" x14ac:dyDescent="0.3">
      <c r="A46" t="s">
        <v>45</v>
      </c>
      <c r="B46" t="s">
        <v>46</v>
      </c>
      <c r="C46" t="s">
        <v>106</v>
      </c>
      <c r="L46" t="s">
        <v>45</v>
      </c>
      <c r="M46" t="s">
        <v>168</v>
      </c>
      <c r="P46" t="s">
        <v>45</v>
      </c>
      <c r="Q46" t="s">
        <v>174</v>
      </c>
    </row>
    <row r="47" spans="1:17" x14ac:dyDescent="0.3">
      <c r="A47" t="s">
        <v>87</v>
      </c>
      <c r="B47" t="s">
        <v>48</v>
      </c>
      <c r="C47" t="s">
        <v>70</v>
      </c>
      <c r="L47" t="s">
        <v>87</v>
      </c>
      <c r="M47" t="s">
        <v>168</v>
      </c>
      <c r="P47" t="s">
        <v>87</v>
      </c>
      <c r="Q47" t="s">
        <v>174</v>
      </c>
    </row>
    <row r="48" spans="1:17" x14ac:dyDescent="0.3">
      <c r="A48" t="s">
        <v>50</v>
      </c>
      <c r="B48" t="s">
        <v>88</v>
      </c>
      <c r="C48" t="s">
        <v>148</v>
      </c>
      <c r="L48" t="s">
        <v>50</v>
      </c>
      <c r="M48" t="s">
        <v>168</v>
      </c>
      <c r="P48" t="s">
        <v>50</v>
      </c>
      <c r="Q48" t="s">
        <v>174</v>
      </c>
    </row>
    <row r="49" spans="1:17" x14ac:dyDescent="0.3">
      <c r="A49" t="s">
        <v>89</v>
      </c>
      <c r="B49" t="s">
        <v>52</v>
      </c>
      <c r="C49" t="s">
        <v>24</v>
      </c>
      <c r="L49" t="s">
        <v>89</v>
      </c>
      <c r="M49" t="s">
        <v>168</v>
      </c>
      <c r="P49" t="s">
        <v>89</v>
      </c>
      <c r="Q49" t="s">
        <v>174</v>
      </c>
    </row>
    <row r="50" spans="1:17" x14ac:dyDescent="0.3">
      <c r="A50" t="s">
        <v>54</v>
      </c>
      <c r="B50" t="s">
        <v>90</v>
      </c>
      <c r="C50" t="s">
        <v>26</v>
      </c>
      <c r="L50" t="s">
        <v>54</v>
      </c>
      <c r="M50" t="s">
        <v>168</v>
      </c>
      <c r="P50" t="s">
        <v>54</v>
      </c>
      <c r="Q50" t="s">
        <v>174</v>
      </c>
    </row>
    <row r="51" spans="1:17" x14ac:dyDescent="0.3">
      <c r="A51" t="s">
        <v>91</v>
      </c>
      <c r="B51" t="s">
        <v>92</v>
      </c>
      <c r="C51" t="s">
        <v>140</v>
      </c>
      <c r="L51" t="s">
        <v>91</v>
      </c>
      <c r="M51" t="s">
        <v>168</v>
      </c>
      <c r="P51" t="s">
        <v>91</v>
      </c>
      <c r="Q51" t="s">
        <v>174</v>
      </c>
    </row>
    <row r="52" spans="1:17" x14ac:dyDescent="0.3">
      <c r="A52" t="s">
        <v>93</v>
      </c>
      <c r="B52" t="s">
        <v>57</v>
      </c>
      <c r="C52" t="s">
        <v>149</v>
      </c>
      <c r="L52" t="s">
        <v>93</v>
      </c>
      <c r="M52" t="s">
        <v>168</v>
      </c>
      <c r="P52" t="s">
        <v>93</v>
      </c>
      <c r="Q52" t="s">
        <v>174</v>
      </c>
    </row>
    <row r="53" spans="1:17" x14ac:dyDescent="0.3">
      <c r="A53" t="s">
        <v>94</v>
      </c>
      <c r="B53" t="s">
        <v>95</v>
      </c>
      <c r="C53" t="s">
        <v>150</v>
      </c>
      <c r="L53" t="s">
        <v>94</v>
      </c>
      <c r="M53" t="s">
        <v>168</v>
      </c>
      <c r="P53" t="s">
        <v>94</v>
      </c>
      <c r="Q53" t="s">
        <v>174</v>
      </c>
    </row>
    <row r="54" spans="1:17" x14ac:dyDescent="0.3">
      <c r="A54" t="s">
        <v>96</v>
      </c>
      <c r="B54" t="s">
        <v>59</v>
      </c>
      <c r="C54" t="s">
        <v>113</v>
      </c>
      <c r="L54" t="s">
        <v>96</v>
      </c>
      <c r="M54" t="s">
        <v>168</v>
      </c>
      <c r="P54" t="s">
        <v>96</v>
      </c>
      <c r="Q54" t="s">
        <v>174</v>
      </c>
    </row>
    <row r="55" spans="1:17" x14ac:dyDescent="0.3">
      <c r="A55" t="s">
        <v>97</v>
      </c>
      <c r="B55" t="s">
        <v>98</v>
      </c>
      <c r="C55" t="s">
        <v>151</v>
      </c>
      <c r="L55" t="s">
        <v>97</v>
      </c>
      <c r="M55" t="s">
        <v>168</v>
      </c>
      <c r="P55" t="s">
        <v>97</v>
      </c>
      <c r="Q55" t="s">
        <v>174</v>
      </c>
    </row>
    <row r="56" spans="1:17" x14ac:dyDescent="0.3">
      <c r="A56" t="s">
        <v>99</v>
      </c>
      <c r="B56" t="s">
        <v>99</v>
      </c>
      <c r="C56" t="s">
        <v>152</v>
      </c>
      <c r="L56" t="s">
        <v>99</v>
      </c>
      <c r="M56" t="s">
        <v>168</v>
      </c>
      <c r="P56" t="s">
        <v>99</v>
      </c>
      <c r="Q56" t="s">
        <v>174</v>
      </c>
    </row>
    <row r="57" spans="1:17" x14ac:dyDescent="0.3">
      <c r="A57" t="s">
        <v>100</v>
      </c>
      <c r="B57" t="s">
        <v>101</v>
      </c>
      <c r="C57" t="s">
        <v>153</v>
      </c>
      <c r="L57" t="s">
        <v>100</v>
      </c>
      <c r="M57" t="s">
        <v>168</v>
      </c>
      <c r="P57" t="s">
        <v>100</v>
      </c>
      <c r="Q57" t="s">
        <v>174</v>
      </c>
    </row>
    <row r="58" spans="1:17" x14ac:dyDescent="0.3">
      <c r="A58" t="s">
        <v>102</v>
      </c>
      <c r="B58" t="s">
        <v>65</v>
      </c>
      <c r="C58" t="s">
        <v>154</v>
      </c>
      <c r="L58" t="s">
        <v>102</v>
      </c>
      <c r="M58" t="s">
        <v>168</v>
      </c>
      <c r="P58" t="s">
        <v>102</v>
      </c>
      <c r="Q58" t="s">
        <v>174</v>
      </c>
    </row>
    <row r="59" spans="1:17" x14ac:dyDescent="0.3">
      <c r="A59" t="s">
        <v>103</v>
      </c>
      <c r="B59" t="s">
        <v>104</v>
      </c>
      <c r="C59" t="s">
        <v>155</v>
      </c>
      <c r="L59" t="s">
        <v>103</v>
      </c>
      <c r="M59" t="s">
        <v>168</v>
      </c>
      <c r="P59" t="s">
        <v>103</v>
      </c>
      <c r="Q59" t="s">
        <v>174</v>
      </c>
    </row>
    <row r="60" spans="1:17" x14ac:dyDescent="0.3">
      <c r="A60" t="s">
        <v>67</v>
      </c>
      <c r="B60" t="s">
        <v>67</v>
      </c>
      <c r="C60" t="s">
        <v>156</v>
      </c>
      <c r="L60" t="s">
        <v>67</v>
      </c>
      <c r="M60" t="s">
        <v>168</v>
      </c>
      <c r="P60" t="s">
        <v>67</v>
      </c>
      <c r="Q60" t="s">
        <v>174</v>
      </c>
    </row>
    <row r="61" spans="1:17" x14ac:dyDescent="0.3">
      <c r="A61" t="s">
        <v>105</v>
      </c>
      <c r="B61" t="s">
        <v>106</v>
      </c>
      <c r="C61" t="s">
        <v>157</v>
      </c>
      <c r="L61" t="s">
        <v>105</v>
      </c>
      <c r="M61" t="s">
        <v>168</v>
      </c>
      <c r="P61" t="s">
        <v>105</v>
      </c>
      <c r="Q61" t="s">
        <v>174</v>
      </c>
    </row>
    <row r="62" spans="1:17" x14ac:dyDescent="0.3">
      <c r="A62" t="s">
        <v>87</v>
      </c>
      <c r="B62" t="s">
        <v>70</v>
      </c>
      <c r="C62" t="s">
        <v>130</v>
      </c>
      <c r="L62" t="s">
        <v>87</v>
      </c>
      <c r="M62" t="s">
        <v>168</v>
      </c>
      <c r="P62" t="s">
        <v>87</v>
      </c>
      <c r="Q62" t="s">
        <v>174</v>
      </c>
    </row>
    <row r="63" spans="1:17" x14ac:dyDescent="0.3">
      <c r="A63" t="s">
        <v>50</v>
      </c>
      <c r="B63" t="s">
        <v>72</v>
      </c>
      <c r="C63" t="s">
        <v>158</v>
      </c>
      <c r="L63" t="s">
        <v>50</v>
      </c>
      <c r="M63" t="s">
        <v>168</v>
      </c>
      <c r="P63" t="s">
        <v>50</v>
      </c>
      <c r="Q63" t="s">
        <v>174</v>
      </c>
    </row>
    <row r="64" spans="1:17" x14ac:dyDescent="0.3">
      <c r="A64" t="s">
        <v>107</v>
      </c>
      <c r="B64" t="s">
        <v>108</v>
      </c>
      <c r="C64" t="s">
        <v>132</v>
      </c>
      <c r="L64" t="s">
        <v>107</v>
      </c>
      <c r="M64" t="s">
        <v>168</v>
      </c>
      <c r="P64" t="s">
        <v>107</v>
      </c>
      <c r="Q64" t="s">
        <v>174</v>
      </c>
    </row>
    <row r="65" spans="1:17" x14ac:dyDescent="0.3">
      <c r="A65" t="s">
        <v>109</v>
      </c>
      <c r="B65" t="s">
        <v>25</v>
      </c>
      <c r="C65" t="s">
        <v>159</v>
      </c>
      <c r="L65" t="s">
        <v>109</v>
      </c>
      <c r="M65" t="s">
        <v>168</v>
      </c>
      <c r="P65" t="s">
        <v>109</v>
      </c>
      <c r="Q65" t="s">
        <v>174</v>
      </c>
    </row>
    <row r="66" spans="1:17" x14ac:dyDescent="0.3">
      <c r="A66" t="s">
        <v>110</v>
      </c>
      <c r="B66" t="s">
        <v>28</v>
      </c>
      <c r="C66" t="s">
        <v>133</v>
      </c>
      <c r="L66" t="s">
        <v>110</v>
      </c>
      <c r="M66" t="s">
        <v>168</v>
      </c>
      <c r="P66" t="s">
        <v>110</v>
      </c>
      <c r="Q66" t="s">
        <v>174</v>
      </c>
    </row>
    <row r="67" spans="1:17" x14ac:dyDescent="0.3">
      <c r="A67" t="s">
        <v>57</v>
      </c>
      <c r="B67" t="s">
        <v>30</v>
      </c>
      <c r="C67" t="s">
        <v>134</v>
      </c>
      <c r="L67" t="s">
        <v>57</v>
      </c>
      <c r="M67" t="s">
        <v>168</v>
      </c>
      <c r="P67" t="s">
        <v>57</v>
      </c>
      <c r="Q67" t="s">
        <v>174</v>
      </c>
    </row>
    <row r="68" spans="1:17" x14ac:dyDescent="0.3">
      <c r="A68" t="s">
        <v>111</v>
      </c>
      <c r="B68" t="s">
        <v>77</v>
      </c>
      <c r="C68" t="s">
        <v>95</v>
      </c>
      <c r="L68" t="s">
        <v>111</v>
      </c>
      <c r="M68" t="s">
        <v>168</v>
      </c>
      <c r="P68" t="s">
        <v>111</v>
      </c>
      <c r="Q68" t="s">
        <v>174</v>
      </c>
    </row>
    <row r="69" spans="1:17" x14ac:dyDescent="0.3">
      <c r="A69" t="s">
        <v>112</v>
      </c>
      <c r="B69" t="s">
        <v>113</v>
      </c>
      <c r="C69" t="s">
        <v>160</v>
      </c>
      <c r="L69" t="s">
        <v>112</v>
      </c>
      <c r="M69" t="s">
        <v>168</v>
      </c>
      <c r="P69" t="s">
        <v>112</v>
      </c>
      <c r="Q69" t="s">
        <v>174</v>
      </c>
    </row>
    <row r="70" spans="1:17" x14ac:dyDescent="0.3">
      <c r="A70" t="s">
        <v>60</v>
      </c>
      <c r="B70" t="s">
        <v>36</v>
      </c>
      <c r="C70" t="s">
        <v>98</v>
      </c>
      <c r="L70" t="s">
        <v>60</v>
      </c>
      <c r="M70" t="s">
        <v>168</v>
      </c>
      <c r="P70" t="s">
        <v>60</v>
      </c>
      <c r="Q70" t="s">
        <v>174</v>
      </c>
    </row>
    <row r="71" spans="1:17" x14ac:dyDescent="0.3">
      <c r="A71" t="s">
        <v>114</v>
      </c>
      <c r="B71" t="s">
        <v>38</v>
      </c>
      <c r="C71" t="s">
        <v>136</v>
      </c>
      <c r="L71" t="s">
        <v>114</v>
      </c>
      <c r="M71" t="s">
        <v>168</v>
      </c>
      <c r="P71" t="s">
        <v>114</v>
      </c>
      <c r="Q71" t="s">
        <v>174</v>
      </c>
    </row>
    <row r="72" spans="1:17" x14ac:dyDescent="0.3">
      <c r="A72" t="s">
        <v>115</v>
      </c>
      <c r="B72" t="s">
        <v>82</v>
      </c>
      <c r="C72" t="s">
        <v>63</v>
      </c>
      <c r="L72" t="s">
        <v>115</v>
      </c>
      <c r="M72" t="s">
        <v>168</v>
      </c>
      <c r="P72" t="s">
        <v>115</v>
      </c>
      <c r="Q72" t="s">
        <v>174</v>
      </c>
    </row>
    <row r="73" spans="1:17" x14ac:dyDescent="0.3">
      <c r="A73" t="s">
        <v>116</v>
      </c>
      <c r="B73" t="s">
        <v>64</v>
      </c>
      <c r="C73" t="s">
        <v>161</v>
      </c>
      <c r="L73" t="s">
        <v>116</v>
      </c>
      <c r="M73" t="s">
        <v>168</v>
      </c>
      <c r="P73" t="s">
        <v>116</v>
      </c>
      <c r="Q73" t="s">
        <v>174</v>
      </c>
    </row>
    <row r="74" spans="1:17" x14ac:dyDescent="0.3">
      <c r="A74" t="s">
        <v>66</v>
      </c>
      <c r="B74" t="s">
        <v>43</v>
      </c>
      <c r="C74" t="s">
        <v>104</v>
      </c>
      <c r="L74" t="s">
        <v>66</v>
      </c>
      <c r="M74" t="s">
        <v>168</v>
      </c>
      <c r="P74" t="s">
        <v>66</v>
      </c>
      <c r="Q74" t="s">
        <v>174</v>
      </c>
    </row>
    <row r="75" spans="1:17" x14ac:dyDescent="0.3">
      <c r="A75" t="s">
        <v>67</v>
      </c>
      <c r="B75" t="s">
        <v>44</v>
      </c>
      <c r="C75" t="s">
        <v>138</v>
      </c>
      <c r="L75" t="s">
        <v>67</v>
      </c>
      <c r="M75" t="s">
        <v>168</v>
      </c>
      <c r="P75" t="s">
        <v>67</v>
      </c>
      <c r="Q75" t="s">
        <v>174</v>
      </c>
    </row>
    <row r="76" spans="1:17" x14ac:dyDescent="0.3">
      <c r="A76" t="s">
        <v>117</v>
      </c>
      <c r="B76" t="s">
        <v>46</v>
      </c>
      <c r="C76" t="s">
        <v>106</v>
      </c>
      <c r="L76" t="s">
        <v>117</v>
      </c>
      <c r="M76" t="s">
        <v>168</v>
      </c>
      <c r="P76" t="s">
        <v>117</v>
      </c>
      <c r="Q76" t="s">
        <v>174</v>
      </c>
    </row>
    <row r="77" spans="1:17" x14ac:dyDescent="0.3">
      <c r="A77" t="s">
        <v>87</v>
      </c>
      <c r="B77" t="s">
        <v>48</v>
      </c>
      <c r="C77" t="s">
        <v>21</v>
      </c>
      <c r="L77" t="s">
        <v>87</v>
      </c>
      <c r="M77" t="s">
        <v>168</v>
      </c>
      <c r="P77" t="s">
        <v>87</v>
      </c>
      <c r="Q77" t="s">
        <v>174</v>
      </c>
    </row>
    <row r="78" spans="1:17" x14ac:dyDescent="0.3">
      <c r="A78" t="s">
        <v>50</v>
      </c>
      <c r="B78" t="s">
        <v>88</v>
      </c>
      <c r="C78" t="s">
        <v>148</v>
      </c>
      <c r="L78" t="s">
        <v>50</v>
      </c>
      <c r="M78" t="s">
        <v>168</v>
      </c>
      <c r="P78" t="s">
        <v>50</v>
      </c>
      <c r="Q78" t="s">
        <v>174</v>
      </c>
    </row>
    <row r="79" spans="1:17" x14ac:dyDescent="0.3">
      <c r="A79" t="s">
        <v>118</v>
      </c>
      <c r="B79" t="s">
        <v>107</v>
      </c>
      <c r="C79" t="s">
        <v>24</v>
      </c>
      <c r="L79" t="s">
        <v>118</v>
      </c>
      <c r="M79" t="s">
        <v>168</v>
      </c>
      <c r="P79" t="s">
        <v>118</v>
      </c>
      <c r="Q79" t="s">
        <v>174</v>
      </c>
    </row>
    <row r="80" spans="1:17" x14ac:dyDescent="0.3">
      <c r="A80" t="s">
        <v>54</v>
      </c>
      <c r="B80" t="s">
        <v>119</v>
      </c>
      <c r="C80" t="s">
        <v>162</v>
      </c>
      <c r="L80" t="s">
        <v>54</v>
      </c>
      <c r="M80" t="s">
        <v>168</v>
      </c>
      <c r="P80" t="s">
        <v>54</v>
      </c>
      <c r="Q80" t="s">
        <v>174</v>
      </c>
    </row>
    <row r="81" spans="1:17" x14ac:dyDescent="0.3">
      <c r="A81" t="s">
        <v>120</v>
      </c>
      <c r="B81" t="s">
        <v>121</v>
      </c>
      <c r="C81" t="s">
        <v>163</v>
      </c>
      <c r="L81" t="s">
        <v>120</v>
      </c>
      <c r="M81" t="s">
        <v>168</v>
      </c>
      <c r="P81" t="s">
        <v>120</v>
      </c>
      <c r="Q81" t="s">
        <v>174</v>
      </c>
    </row>
    <row r="82" spans="1:17" x14ac:dyDescent="0.3">
      <c r="A82" t="s">
        <v>93</v>
      </c>
      <c r="B82" t="s">
        <v>122</v>
      </c>
      <c r="C82" t="s">
        <v>30</v>
      </c>
      <c r="L82" t="s">
        <v>93</v>
      </c>
      <c r="M82" t="s">
        <v>168</v>
      </c>
      <c r="P82" t="s">
        <v>93</v>
      </c>
      <c r="Q82" t="s">
        <v>174</v>
      </c>
    </row>
    <row r="83" spans="1:17" x14ac:dyDescent="0.3">
      <c r="A83" t="s">
        <v>123</v>
      </c>
      <c r="B83" t="s">
        <v>95</v>
      </c>
      <c r="C83" t="s">
        <v>58</v>
      </c>
      <c r="L83" t="s">
        <v>123</v>
      </c>
      <c r="M83" t="s">
        <v>168</v>
      </c>
      <c r="P83" t="s">
        <v>123</v>
      </c>
      <c r="Q83" t="s">
        <v>174</v>
      </c>
    </row>
    <row r="84" spans="1:17" x14ac:dyDescent="0.3">
      <c r="A84" t="s">
        <v>124</v>
      </c>
      <c r="B84" t="s">
        <v>59</v>
      </c>
      <c r="C84" t="s">
        <v>113</v>
      </c>
      <c r="L84" t="s">
        <v>124</v>
      </c>
      <c r="M84" t="s">
        <v>168</v>
      </c>
      <c r="P84" t="s">
        <v>124</v>
      </c>
      <c r="Q84" t="s">
        <v>174</v>
      </c>
    </row>
    <row r="85" spans="1:17" x14ac:dyDescent="0.3">
      <c r="A85" t="s">
        <v>97</v>
      </c>
      <c r="B85" t="s">
        <v>125</v>
      </c>
      <c r="C85" t="s">
        <v>164</v>
      </c>
      <c r="L85" t="s">
        <v>97</v>
      </c>
      <c r="M85" t="s">
        <v>168</v>
      </c>
      <c r="P85" t="s">
        <v>97</v>
      </c>
      <c r="Q85" t="s">
        <v>174</v>
      </c>
    </row>
    <row r="86" spans="1:17" x14ac:dyDescent="0.3">
      <c r="A86" t="s">
        <v>99</v>
      </c>
      <c r="B86" t="s">
        <v>126</v>
      </c>
      <c r="C86" t="s">
        <v>141</v>
      </c>
      <c r="L86" t="s">
        <v>99</v>
      </c>
      <c r="M86" t="s">
        <v>168</v>
      </c>
      <c r="P86" t="s">
        <v>99</v>
      </c>
      <c r="Q86" t="s">
        <v>174</v>
      </c>
    </row>
    <row r="87" spans="1:17" x14ac:dyDescent="0.3">
      <c r="A87" t="s">
        <v>100</v>
      </c>
      <c r="B87" t="s">
        <v>127</v>
      </c>
      <c r="C87" t="s">
        <v>165</v>
      </c>
      <c r="L87" t="s">
        <v>100</v>
      </c>
      <c r="M87" t="s">
        <v>168</v>
      </c>
      <c r="P87" t="s">
        <v>100</v>
      </c>
      <c r="Q87" t="s">
        <v>174</v>
      </c>
    </row>
    <row r="88" spans="1:17" x14ac:dyDescent="0.3">
      <c r="A88" t="s">
        <v>116</v>
      </c>
      <c r="B88" t="s">
        <v>65</v>
      </c>
      <c r="C88" t="s">
        <v>154</v>
      </c>
      <c r="L88" t="s">
        <v>116</v>
      </c>
      <c r="M88" t="s">
        <v>168</v>
      </c>
      <c r="P88" t="s">
        <v>116</v>
      </c>
      <c r="Q88" t="s">
        <v>174</v>
      </c>
    </row>
    <row r="89" spans="1:17" x14ac:dyDescent="0.3">
      <c r="A89" t="s">
        <v>104</v>
      </c>
      <c r="B89" t="s">
        <v>104</v>
      </c>
      <c r="C89" t="s">
        <v>155</v>
      </c>
      <c r="L89" t="s">
        <v>104</v>
      </c>
      <c r="M89" t="s">
        <v>168</v>
      </c>
      <c r="P89" t="s">
        <v>104</v>
      </c>
      <c r="Q89" t="s">
        <v>174</v>
      </c>
    </row>
    <row r="90" spans="1:17" x14ac:dyDescent="0.3">
      <c r="A90" t="s">
        <v>67</v>
      </c>
      <c r="B90" t="s">
        <v>128</v>
      </c>
      <c r="C90" t="s">
        <v>86</v>
      </c>
      <c r="L90" t="s">
        <v>67</v>
      </c>
      <c r="M90" t="s">
        <v>168</v>
      </c>
      <c r="P90" t="s">
        <v>67</v>
      </c>
      <c r="Q90" t="s">
        <v>174</v>
      </c>
    </row>
    <row r="91" spans="1:17" x14ac:dyDescent="0.3">
      <c r="A91" t="s">
        <v>117</v>
      </c>
      <c r="B91" t="s">
        <v>129</v>
      </c>
      <c r="C91" t="s">
        <v>157</v>
      </c>
      <c r="L91" t="s">
        <v>117</v>
      </c>
      <c r="M91" t="s">
        <v>168</v>
      </c>
      <c r="P91" t="s">
        <v>117</v>
      </c>
      <c r="Q91" t="s">
        <v>174</v>
      </c>
    </row>
    <row r="92" spans="1:17" x14ac:dyDescent="0.3">
      <c r="L92" t="s">
        <v>21</v>
      </c>
      <c r="M92" t="s">
        <v>18</v>
      </c>
      <c r="P92" t="s">
        <v>21</v>
      </c>
      <c r="Q92" t="s">
        <v>172</v>
      </c>
    </row>
    <row r="93" spans="1:17" x14ac:dyDescent="0.3">
      <c r="L93" t="s">
        <v>22</v>
      </c>
      <c r="M93" t="s">
        <v>18</v>
      </c>
      <c r="P93" t="s">
        <v>22</v>
      </c>
      <c r="Q93" t="s">
        <v>172</v>
      </c>
    </row>
    <row r="94" spans="1:17" x14ac:dyDescent="0.3">
      <c r="L94" t="s">
        <v>24</v>
      </c>
      <c r="M94" t="s">
        <v>18</v>
      </c>
      <c r="P94" t="s">
        <v>24</v>
      </c>
      <c r="Q94" t="s">
        <v>172</v>
      </c>
    </row>
    <row r="95" spans="1:17" x14ac:dyDescent="0.3">
      <c r="L95" t="s">
        <v>26</v>
      </c>
      <c r="M95" t="s">
        <v>18</v>
      </c>
      <c r="P95" t="s">
        <v>26</v>
      </c>
      <c r="Q95" t="s">
        <v>172</v>
      </c>
    </row>
    <row r="96" spans="1:17" x14ac:dyDescent="0.3">
      <c r="L96" t="s">
        <v>28</v>
      </c>
      <c r="M96" t="s">
        <v>18</v>
      </c>
      <c r="P96" t="s">
        <v>28</v>
      </c>
      <c r="Q96" t="s">
        <v>172</v>
      </c>
    </row>
    <row r="97" spans="12:17" x14ac:dyDescent="0.3">
      <c r="L97" t="s">
        <v>30</v>
      </c>
      <c r="M97" t="s">
        <v>18</v>
      </c>
      <c r="P97" t="s">
        <v>30</v>
      </c>
      <c r="Q97" t="s">
        <v>172</v>
      </c>
    </row>
    <row r="98" spans="12:17" x14ac:dyDescent="0.3">
      <c r="L98" t="s">
        <v>32</v>
      </c>
      <c r="M98" t="s">
        <v>18</v>
      </c>
      <c r="P98" t="s">
        <v>32</v>
      </c>
      <c r="Q98" t="s">
        <v>172</v>
      </c>
    </row>
    <row r="99" spans="12:17" x14ac:dyDescent="0.3">
      <c r="L99" t="s">
        <v>34</v>
      </c>
      <c r="M99" t="s">
        <v>18</v>
      </c>
      <c r="P99" t="s">
        <v>34</v>
      </c>
      <c r="Q99" t="s">
        <v>172</v>
      </c>
    </row>
    <row r="100" spans="12:17" x14ac:dyDescent="0.3">
      <c r="L100" t="s">
        <v>36</v>
      </c>
      <c r="M100" t="s">
        <v>18</v>
      </c>
      <c r="P100" t="s">
        <v>36</v>
      </c>
      <c r="Q100" t="s">
        <v>172</v>
      </c>
    </row>
    <row r="101" spans="12:17" x14ac:dyDescent="0.3">
      <c r="L101" t="s">
        <v>38</v>
      </c>
      <c r="M101" t="s">
        <v>18</v>
      </c>
      <c r="P101" t="s">
        <v>38</v>
      </c>
      <c r="Q101" t="s">
        <v>172</v>
      </c>
    </row>
    <row r="102" spans="12:17" x14ac:dyDescent="0.3">
      <c r="L102" t="s">
        <v>40</v>
      </c>
      <c r="M102" t="s">
        <v>18</v>
      </c>
      <c r="P102" t="s">
        <v>40</v>
      </c>
      <c r="Q102" t="s">
        <v>172</v>
      </c>
    </row>
    <row r="103" spans="12:17" x14ac:dyDescent="0.3">
      <c r="L103" t="s">
        <v>42</v>
      </c>
      <c r="M103" t="s">
        <v>18</v>
      </c>
      <c r="P103" t="s">
        <v>42</v>
      </c>
      <c r="Q103" t="s">
        <v>172</v>
      </c>
    </row>
    <row r="104" spans="12:17" x14ac:dyDescent="0.3">
      <c r="L104" t="s">
        <v>43</v>
      </c>
      <c r="M104" t="s">
        <v>18</v>
      </c>
      <c r="P104" t="s">
        <v>43</v>
      </c>
      <c r="Q104" t="s">
        <v>172</v>
      </c>
    </row>
    <row r="105" spans="12:17" x14ac:dyDescent="0.3">
      <c r="L105" t="s">
        <v>44</v>
      </c>
      <c r="M105" t="s">
        <v>18</v>
      </c>
      <c r="P105" t="s">
        <v>44</v>
      </c>
      <c r="Q105" t="s">
        <v>172</v>
      </c>
    </row>
    <row r="106" spans="12:17" x14ac:dyDescent="0.3">
      <c r="L106" t="s">
        <v>46</v>
      </c>
      <c r="M106" t="s">
        <v>18</v>
      </c>
      <c r="P106" t="s">
        <v>46</v>
      </c>
      <c r="Q106" t="s">
        <v>172</v>
      </c>
    </row>
    <row r="107" spans="12:17" x14ac:dyDescent="0.3">
      <c r="L107" t="s">
        <v>48</v>
      </c>
      <c r="M107" t="s">
        <v>18</v>
      </c>
      <c r="P107" t="s">
        <v>48</v>
      </c>
      <c r="Q107" t="s">
        <v>172</v>
      </c>
    </row>
    <row r="108" spans="12:17" x14ac:dyDescent="0.3">
      <c r="L108" t="s">
        <v>50</v>
      </c>
      <c r="M108" t="s">
        <v>18</v>
      </c>
      <c r="P108" t="s">
        <v>50</v>
      </c>
      <c r="Q108" t="s">
        <v>172</v>
      </c>
    </row>
    <row r="109" spans="12:17" x14ac:dyDescent="0.3">
      <c r="L109" t="s">
        <v>52</v>
      </c>
      <c r="M109" t="s">
        <v>18</v>
      </c>
      <c r="P109" t="s">
        <v>52</v>
      </c>
      <c r="Q109" t="s">
        <v>172</v>
      </c>
    </row>
    <row r="110" spans="12:17" x14ac:dyDescent="0.3">
      <c r="L110" t="s">
        <v>54</v>
      </c>
      <c r="M110" t="s">
        <v>18</v>
      </c>
      <c r="P110" t="s">
        <v>54</v>
      </c>
      <c r="Q110" t="s">
        <v>172</v>
      </c>
    </row>
    <row r="111" spans="12:17" x14ac:dyDescent="0.3">
      <c r="L111" t="s">
        <v>55</v>
      </c>
      <c r="M111" t="s">
        <v>18</v>
      </c>
      <c r="P111" t="s">
        <v>55</v>
      </c>
      <c r="Q111" t="s">
        <v>172</v>
      </c>
    </row>
    <row r="112" spans="12:17" x14ac:dyDescent="0.3">
      <c r="L112" t="s">
        <v>57</v>
      </c>
      <c r="M112" t="s">
        <v>18</v>
      </c>
      <c r="P112" t="s">
        <v>57</v>
      </c>
      <c r="Q112" t="s">
        <v>172</v>
      </c>
    </row>
    <row r="113" spans="12:17" x14ac:dyDescent="0.3">
      <c r="L113">
        <v>0</v>
      </c>
      <c r="M113" t="s">
        <v>18</v>
      </c>
      <c r="P113">
        <v>0</v>
      </c>
      <c r="Q113" t="s">
        <v>172</v>
      </c>
    </row>
    <row r="114" spans="12:17" x14ac:dyDescent="0.3">
      <c r="L114" t="s">
        <v>59</v>
      </c>
      <c r="M114" t="s">
        <v>18</v>
      </c>
      <c r="P114" t="s">
        <v>59</v>
      </c>
      <c r="Q114" t="s">
        <v>172</v>
      </c>
    </row>
    <row r="115" spans="12:17" x14ac:dyDescent="0.3">
      <c r="L115" t="s">
        <v>60</v>
      </c>
      <c r="M115" t="s">
        <v>18</v>
      </c>
      <c r="P115" t="s">
        <v>60</v>
      </c>
      <c r="Q115" t="s">
        <v>172</v>
      </c>
    </row>
    <row r="116" spans="12:17" x14ac:dyDescent="0.3">
      <c r="L116" t="s">
        <v>61</v>
      </c>
      <c r="M116" t="s">
        <v>18</v>
      </c>
      <c r="P116" t="s">
        <v>61</v>
      </c>
      <c r="Q116" t="s">
        <v>172</v>
      </c>
    </row>
    <row r="117" spans="12:17" x14ac:dyDescent="0.3">
      <c r="L117" t="s">
        <v>63</v>
      </c>
      <c r="M117" t="s">
        <v>18</v>
      </c>
      <c r="P117" t="s">
        <v>63</v>
      </c>
      <c r="Q117" t="s">
        <v>172</v>
      </c>
    </row>
    <row r="118" spans="12:17" x14ac:dyDescent="0.3">
      <c r="L118" t="s">
        <v>65</v>
      </c>
      <c r="M118" t="s">
        <v>18</v>
      </c>
      <c r="P118" t="s">
        <v>65</v>
      </c>
      <c r="Q118" t="s">
        <v>172</v>
      </c>
    </row>
    <row r="119" spans="12:17" x14ac:dyDescent="0.3">
      <c r="L119" t="s">
        <v>66</v>
      </c>
      <c r="M119" t="s">
        <v>18</v>
      </c>
      <c r="P119" t="s">
        <v>66</v>
      </c>
      <c r="Q119" t="s">
        <v>172</v>
      </c>
    </row>
    <row r="120" spans="12:17" x14ac:dyDescent="0.3">
      <c r="L120" t="s">
        <v>67</v>
      </c>
      <c r="M120" t="s">
        <v>18</v>
      </c>
      <c r="P120" t="s">
        <v>67</v>
      </c>
      <c r="Q120" t="s">
        <v>172</v>
      </c>
    </row>
    <row r="121" spans="12:17" x14ac:dyDescent="0.3">
      <c r="L121" t="s">
        <v>68</v>
      </c>
      <c r="M121" t="s">
        <v>18</v>
      </c>
      <c r="P121" t="s">
        <v>68</v>
      </c>
      <c r="Q121" t="s">
        <v>172</v>
      </c>
    </row>
    <row r="122" spans="12:17" x14ac:dyDescent="0.3">
      <c r="L122" t="s">
        <v>70</v>
      </c>
      <c r="M122" t="s">
        <v>18</v>
      </c>
      <c r="P122" t="s">
        <v>70</v>
      </c>
      <c r="Q122" t="s">
        <v>172</v>
      </c>
    </row>
    <row r="123" spans="12:17" x14ac:dyDescent="0.3">
      <c r="L123" t="s">
        <v>72</v>
      </c>
      <c r="M123" t="s">
        <v>18</v>
      </c>
      <c r="P123" t="s">
        <v>72</v>
      </c>
      <c r="Q123" t="s">
        <v>172</v>
      </c>
    </row>
    <row r="124" spans="12:17" x14ac:dyDescent="0.3">
      <c r="L124" t="s">
        <v>24</v>
      </c>
      <c r="M124" t="s">
        <v>18</v>
      </c>
      <c r="P124" t="s">
        <v>24</v>
      </c>
      <c r="Q124" t="s">
        <v>172</v>
      </c>
    </row>
    <row r="125" spans="12:17" x14ac:dyDescent="0.3">
      <c r="L125" t="s">
        <v>26</v>
      </c>
      <c r="M125" t="s">
        <v>18</v>
      </c>
      <c r="P125" t="s">
        <v>26</v>
      </c>
      <c r="Q125" t="s">
        <v>172</v>
      </c>
    </row>
    <row r="126" spans="12:17" x14ac:dyDescent="0.3">
      <c r="L126" t="s">
        <v>28</v>
      </c>
      <c r="M126" t="s">
        <v>18</v>
      </c>
      <c r="P126" t="s">
        <v>28</v>
      </c>
      <c r="Q126" t="s">
        <v>172</v>
      </c>
    </row>
    <row r="127" spans="12:17" x14ac:dyDescent="0.3">
      <c r="L127" t="s">
        <v>75</v>
      </c>
      <c r="M127" t="s">
        <v>18</v>
      </c>
      <c r="P127" t="s">
        <v>75</v>
      </c>
      <c r="Q127" t="s">
        <v>172</v>
      </c>
    </row>
    <row r="128" spans="12:17" x14ac:dyDescent="0.3">
      <c r="L128" t="s">
        <v>77</v>
      </c>
      <c r="M128" t="s">
        <v>18</v>
      </c>
      <c r="P128" t="s">
        <v>77</v>
      </c>
      <c r="Q128" t="s">
        <v>172</v>
      </c>
    </row>
    <row r="129" spans="12:17" x14ac:dyDescent="0.3">
      <c r="L129" t="s">
        <v>34</v>
      </c>
      <c r="M129" t="s">
        <v>18</v>
      </c>
      <c r="P129" t="s">
        <v>34</v>
      </c>
      <c r="Q129" t="s">
        <v>172</v>
      </c>
    </row>
    <row r="130" spans="12:17" x14ac:dyDescent="0.3">
      <c r="L130" t="s">
        <v>79</v>
      </c>
      <c r="M130" t="s">
        <v>18</v>
      </c>
      <c r="P130" t="s">
        <v>79</v>
      </c>
      <c r="Q130" t="s">
        <v>172</v>
      </c>
    </row>
    <row r="131" spans="12:17" x14ac:dyDescent="0.3">
      <c r="L131" t="s">
        <v>80</v>
      </c>
      <c r="M131" t="s">
        <v>18</v>
      </c>
      <c r="P131" t="s">
        <v>80</v>
      </c>
      <c r="Q131" t="s">
        <v>172</v>
      </c>
    </row>
    <row r="132" spans="12:17" x14ac:dyDescent="0.3">
      <c r="L132" t="s">
        <v>82</v>
      </c>
      <c r="M132" t="s">
        <v>18</v>
      </c>
      <c r="P132" t="s">
        <v>82</v>
      </c>
      <c r="Q132" t="s">
        <v>172</v>
      </c>
    </row>
    <row r="133" spans="12:17" x14ac:dyDescent="0.3">
      <c r="L133" t="s">
        <v>83</v>
      </c>
      <c r="M133" t="s">
        <v>18</v>
      </c>
      <c r="P133" t="s">
        <v>83</v>
      </c>
      <c r="Q133" t="s">
        <v>172</v>
      </c>
    </row>
    <row r="134" spans="12:17" x14ac:dyDescent="0.3">
      <c r="L134" t="s">
        <v>85</v>
      </c>
      <c r="M134" t="s">
        <v>18</v>
      </c>
      <c r="P134" t="s">
        <v>85</v>
      </c>
      <c r="Q134" t="s">
        <v>172</v>
      </c>
    </row>
    <row r="135" spans="12:17" x14ac:dyDescent="0.3">
      <c r="L135" t="s">
        <v>44</v>
      </c>
      <c r="M135" t="s">
        <v>18</v>
      </c>
      <c r="P135" t="s">
        <v>44</v>
      </c>
      <c r="Q135" t="s">
        <v>172</v>
      </c>
    </row>
    <row r="136" spans="12:17" x14ac:dyDescent="0.3">
      <c r="L136" t="s">
        <v>46</v>
      </c>
      <c r="M136" t="s">
        <v>18</v>
      </c>
      <c r="P136" t="s">
        <v>46</v>
      </c>
      <c r="Q136" t="s">
        <v>172</v>
      </c>
    </row>
    <row r="137" spans="12:17" x14ac:dyDescent="0.3">
      <c r="L137" t="s">
        <v>48</v>
      </c>
      <c r="M137" t="s">
        <v>18</v>
      </c>
      <c r="P137" t="s">
        <v>48</v>
      </c>
      <c r="Q137" t="s">
        <v>172</v>
      </c>
    </row>
    <row r="138" spans="12:17" x14ac:dyDescent="0.3">
      <c r="L138" t="s">
        <v>88</v>
      </c>
      <c r="M138" t="s">
        <v>18</v>
      </c>
      <c r="P138" t="s">
        <v>88</v>
      </c>
      <c r="Q138" t="s">
        <v>172</v>
      </c>
    </row>
    <row r="139" spans="12:17" x14ac:dyDescent="0.3">
      <c r="L139" t="s">
        <v>52</v>
      </c>
      <c r="M139" t="s">
        <v>18</v>
      </c>
      <c r="P139" t="s">
        <v>52</v>
      </c>
      <c r="Q139" t="s">
        <v>172</v>
      </c>
    </row>
    <row r="140" spans="12:17" x14ac:dyDescent="0.3">
      <c r="L140" t="s">
        <v>90</v>
      </c>
      <c r="M140" t="s">
        <v>18</v>
      </c>
      <c r="P140" t="s">
        <v>90</v>
      </c>
      <c r="Q140" t="s">
        <v>172</v>
      </c>
    </row>
    <row r="141" spans="12:17" x14ac:dyDescent="0.3">
      <c r="L141" t="s">
        <v>92</v>
      </c>
      <c r="M141" t="s">
        <v>18</v>
      </c>
      <c r="P141" t="s">
        <v>92</v>
      </c>
      <c r="Q141" t="s">
        <v>172</v>
      </c>
    </row>
    <row r="142" spans="12:17" x14ac:dyDescent="0.3">
      <c r="L142" t="s">
        <v>57</v>
      </c>
      <c r="M142" t="s">
        <v>18</v>
      </c>
      <c r="P142" t="s">
        <v>57</v>
      </c>
      <c r="Q142" t="s">
        <v>172</v>
      </c>
    </row>
    <row r="143" spans="12:17" x14ac:dyDescent="0.3">
      <c r="L143" t="s">
        <v>95</v>
      </c>
      <c r="M143" t="s">
        <v>18</v>
      </c>
      <c r="P143" t="s">
        <v>95</v>
      </c>
      <c r="Q143" t="s">
        <v>172</v>
      </c>
    </row>
    <row r="144" spans="12:17" x14ac:dyDescent="0.3">
      <c r="L144" t="s">
        <v>59</v>
      </c>
      <c r="M144" t="s">
        <v>18</v>
      </c>
      <c r="P144" t="s">
        <v>59</v>
      </c>
      <c r="Q144" t="s">
        <v>172</v>
      </c>
    </row>
    <row r="145" spans="12:17" x14ac:dyDescent="0.3">
      <c r="L145" t="s">
        <v>98</v>
      </c>
      <c r="M145" t="s">
        <v>18</v>
      </c>
      <c r="P145" t="s">
        <v>98</v>
      </c>
      <c r="Q145" t="s">
        <v>172</v>
      </c>
    </row>
    <row r="146" spans="12:17" x14ac:dyDescent="0.3">
      <c r="L146" t="s">
        <v>99</v>
      </c>
      <c r="M146" t="s">
        <v>18</v>
      </c>
      <c r="P146" t="s">
        <v>99</v>
      </c>
      <c r="Q146" t="s">
        <v>172</v>
      </c>
    </row>
    <row r="147" spans="12:17" x14ac:dyDescent="0.3">
      <c r="L147" t="s">
        <v>101</v>
      </c>
      <c r="M147" t="s">
        <v>18</v>
      </c>
      <c r="P147" t="s">
        <v>101</v>
      </c>
      <c r="Q147" t="s">
        <v>172</v>
      </c>
    </row>
    <row r="148" spans="12:17" x14ac:dyDescent="0.3">
      <c r="L148" t="s">
        <v>65</v>
      </c>
      <c r="M148" t="s">
        <v>18</v>
      </c>
      <c r="P148" t="s">
        <v>65</v>
      </c>
      <c r="Q148" t="s">
        <v>172</v>
      </c>
    </row>
    <row r="149" spans="12:17" x14ac:dyDescent="0.3">
      <c r="L149" t="s">
        <v>104</v>
      </c>
      <c r="M149" t="s">
        <v>18</v>
      </c>
      <c r="P149" t="s">
        <v>104</v>
      </c>
      <c r="Q149" t="s">
        <v>172</v>
      </c>
    </row>
    <row r="150" spans="12:17" x14ac:dyDescent="0.3">
      <c r="L150" t="s">
        <v>67</v>
      </c>
      <c r="M150" t="s">
        <v>18</v>
      </c>
      <c r="P150" t="s">
        <v>67</v>
      </c>
      <c r="Q150" t="s">
        <v>172</v>
      </c>
    </row>
    <row r="151" spans="12:17" x14ac:dyDescent="0.3">
      <c r="L151" t="s">
        <v>106</v>
      </c>
      <c r="M151" t="s">
        <v>18</v>
      </c>
      <c r="P151" t="s">
        <v>106</v>
      </c>
      <c r="Q151" t="s">
        <v>172</v>
      </c>
    </row>
    <row r="152" spans="12:17" x14ac:dyDescent="0.3">
      <c r="L152" t="s">
        <v>70</v>
      </c>
      <c r="M152" t="s">
        <v>18</v>
      </c>
      <c r="P152" t="s">
        <v>70</v>
      </c>
      <c r="Q152" t="s">
        <v>172</v>
      </c>
    </row>
    <row r="153" spans="12:17" x14ac:dyDescent="0.3">
      <c r="L153" t="s">
        <v>72</v>
      </c>
      <c r="M153" t="s">
        <v>18</v>
      </c>
      <c r="P153" t="s">
        <v>72</v>
      </c>
      <c r="Q153" t="s">
        <v>172</v>
      </c>
    </row>
    <row r="154" spans="12:17" x14ac:dyDescent="0.3">
      <c r="L154" t="s">
        <v>108</v>
      </c>
      <c r="M154" t="s">
        <v>18</v>
      </c>
      <c r="P154" t="s">
        <v>108</v>
      </c>
      <c r="Q154" t="s">
        <v>172</v>
      </c>
    </row>
    <row r="155" spans="12:17" x14ac:dyDescent="0.3">
      <c r="L155" t="s">
        <v>25</v>
      </c>
      <c r="M155" t="s">
        <v>18</v>
      </c>
      <c r="P155" t="s">
        <v>25</v>
      </c>
      <c r="Q155" t="s">
        <v>172</v>
      </c>
    </row>
    <row r="156" spans="12:17" x14ac:dyDescent="0.3">
      <c r="L156" t="s">
        <v>28</v>
      </c>
      <c r="M156" t="s">
        <v>18</v>
      </c>
      <c r="P156" t="s">
        <v>28</v>
      </c>
      <c r="Q156" t="s">
        <v>172</v>
      </c>
    </row>
    <row r="157" spans="12:17" x14ac:dyDescent="0.3">
      <c r="L157" t="s">
        <v>30</v>
      </c>
      <c r="M157" t="s">
        <v>18</v>
      </c>
      <c r="P157" t="s">
        <v>30</v>
      </c>
      <c r="Q157" t="s">
        <v>172</v>
      </c>
    </row>
    <row r="158" spans="12:17" x14ac:dyDescent="0.3">
      <c r="L158" t="s">
        <v>77</v>
      </c>
      <c r="M158" t="s">
        <v>18</v>
      </c>
      <c r="P158" t="s">
        <v>77</v>
      </c>
      <c r="Q158" t="s">
        <v>172</v>
      </c>
    </row>
    <row r="159" spans="12:17" x14ac:dyDescent="0.3">
      <c r="L159" t="s">
        <v>113</v>
      </c>
      <c r="M159" t="s">
        <v>18</v>
      </c>
      <c r="P159" t="s">
        <v>113</v>
      </c>
      <c r="Q159" t="s">
        <v>172</v>
      </c>
    </row>
    <row r="160" spans="12:17" x14ac:dyDescent="0.3">
      <c r="L160" t="s">
        <v>36</v>
      </c>
      <c r="M160" t="s">
        <v>18</v>
      </c>
      <c r="P160" t="s">
        <v>36</v>
      </c>
      <c r="Q160" t="s">
        <v>172</v>
      </c>
    </row>
    <row r="161" spans="12:17" x14ac:dyDescent="0.3">
      <c r="L161" t="s">
        <v>38</v>
      </c>
      <c r="M161" t="s">
        <v>18</v>
      </c>
      <c r="P161" t="s">
        <v>38</v>
      </c>
      <c r="Q161" t="s">
        <v>172</v>
      </c>
    </row>
    <row r="162" spans="12:17" x14ac:dyDescent="0.3">
      <c r="L162" t="s">
        <v>82</v>
      </c>
      <c r="M162" t="s">
        <v>18</v>
      </c>
      <c r="P162" t="s">
        <v>82</v>
      </c>
      <c r="Q162" t="s">
        <v>172</v>
      </c>
    </row>
    <row r="163" spans="12:17" x14ac:dyDescent="0.3">
      <c r="L163" t="s">
        <v>64</v>
      </c>
      <c r="M163" t="s">
        <v>18</v>
      </c>
      <c r="P163" t="s">
        <v>64</v>
      </c>
      <c r="Q163" t="s">
        <v>172</v>
      </c>
    </row>
    <row r="164" spans="12:17" x14ac:dyDescent="0.3">
      <c r="L164" t="s">
        <v>43</v>
      </c>
      <c r="M164" t="s">
        <v>18</v>
      </c>
      <c r="P164" t="s">
        <v>43</v>
      </c>
      <c r="Q164" t="s">
        <v>172</v>
      </c>
    </row>
    <row r="165" spans="12:17" x14ac:dyDescent="0.3">
      <c r="L165" t="s">
        <v>44</v>
      </c>
      <c r="M165" t="s">
        <v>18</v>
      </c>
      <c r="P165" t="s">
        <v>44</v>
      </c>
      <c r="Q165" t="s">
        <v>172</v>
      </c>
    </row>
    <row r="166" spans="12:17" x14ac:dyDescent="0.3">
      <c r="L166" t="s">
        <v>46</v>
      </c>
      <c r="M166" t="s">
        <v>18</v>
      </c>
      <c r="P166" t="s">
        <v>46</v>
      </c>
      <c r="Q166" t="s">
        <v>172</v>
      </c>
    </row>
    <row r="167" spans="12:17" x14ac:dyDescent="0.3">
      <c r="L167" t="s">
        <v>48</v>
      </c>
      <c r="M167" t="s">
        <v>18</v>
      </c>
      <c r="P167" t="s">
        <v>48</v>
      </c>
      <c r="Q167" t="s">
        <v>172</v>
      </c>
    </row>
    <row r="168" spans="12:17" x14ac:dyDescent="0.3">
      <c r="L168" t="s">
        <v>88</v>
      </c>
      <c r="M168" t="s">
        <v>18</v>
      </c>
      <c r="P168" t="s">
        <v>88</v>
      </c>
      <c r="Q168" t="s">
        <v>172</v>
      </c>
    </row>
    <row r="169" spans="12:17" x14ac:dyDescent="0.3">
      <c r="L169" t="s">
        <v>107</v>
      </c>
      <c r="M169" t="s">
        <v>18</v>
      </c>
      <c r="P169" t="s">
        <v>107</v>
      </c>
      <c r="Q169" t="s">
        <v>172</v>
      </c>
    </row>
    <row r="170" spans="12:17" x14ac:dyDescent="0.3">
      <c r="L170" t="s">
        <v>119</v>
      </c>
      <c r="M170" t="s">
        <v>18</v>
      </c>
      <c r="P170" t="s">
        <v>119</v>
      </c>
      <c r="Q170" t="s">
        <v>172</v>
      </c>
    </row>
    <row r="171" spans="12:17" x14ac:dyDescent="0.3">
      <c r="L171" t="s">
        <v>121</v>
      </c>
      <c r="M171" t="s">
        <v>18</v>
      </c>
      <c r="P171" t="s">
        <v>121</v>
      </c>
      <c r="Q171" t="s">
        <v>172</v>
      </c>
    </row>
    <row r="172" spans="12:17" x14ac:dyDescent="0.3">
      <c r="L172" t="s">
        <v>122</v>
      </c>
      <c r="M172" t="s">
        <v>18</v>
      </c>
      <c r="P172" t="s">
        <v>122</v>
      </c>
      <c r="Q172" t="s">
        <v>172</v>
      </c>
    </row>
    <row r="173" spans="12:17" x14ac:dyDescent="0.3">
      <c r="L173" t="s">
        <v>95</v>
      </c>
      <c r="M173" t="s">
        <v>18</v>
      </c>
      <c r="P173" t="s">
        <v>95</v>
      </c>
      <c r="Q173" t="s">
        <v>172</v>
      </c>
    </row>
    <row r="174" spans="12:17" x14ac:dyDescent="0.3">
      <c r="L174" t="s">
        <v>59</v>
      </c>
      <c r="M174" t="s">
        <v>18</v>
      </c>
      <c r="P174" t="s">
        <v>59</v>
      </c>
      <c r="Q174" t="s">
        <v>172</v>
      </c>
    </row>
    <row r="175" spans="12:17" x14ac:dyDescent="0.3">
      <c r="L175" t="s">
        <v>125</v>
      </c>
      <c r="M175" t="s">
        <v>18</v>
      </c>
      <c r="P175" t="s">
        <v>125</v>
      </c>
      <c r="Q175" t="s">
        <v>172</v>
      </c>
    </row>
    <row r="176" spans="12:17" x14ac:dyDescent="0.3">
      <c r="L176" t="s">
        <v>126</v>
      </c>
      <c r="M176" t="s">
        <v>18</v>
      </c>
      <c r="P176" t="s">
        <v>126</v>
      </c>
      <c r="Q176" t="s">
        <v>172</v>
      </c>
    </row>
    <row r="177" spans="12:17" x14ac:dyDescent="0.3">
      <c r="L177" t="s">
        <v>127</v>
      </c>
      <c r="M177" t="s">
        <v>18</v>
      </c>
      <c r="P177" t="s">
        <v>127</v>
      </c>
      <c r="Q177" t="s">
        <v>172</v>
      </c>
    </row>
    <row r="178" spans="12:17" x14ac:dyDescent="0.3">
      <c r="L178" t="s">
        <v>65</v>
      </c>
      <c r="M178" t="s">
        <v>18</v>
      </c>
      <c r="P178" t="s">
        <v>65</v>
      </c>
      <c r="Q178" t="s">
        <v>172</v>
      </c>
    </row>
    <row r="179" spans="12:17" x14ac:dyDescent="0.3">
      <c r="L179" t="s">
        <v>104</v>
      </c>
      <c r="M179" t="s">
        <v>18</v>
      </c>
      <c r="P179" t="s">
        <v>104</v>
      </c>
      <c r="Q179" t="s">
        <v>172</v>
      </c>
    </row>
    <row r="180" spans="12:17" x14ac:dyDescent="0.3">
      <c r="L180" t="s">
        <v>128</v>
      </c>
      <c r="M180" t="s">
        <v>18</v>
      </c>
      <c r="P180" t="s">
        <v>128</v>
      </c>
      <c r="Q180" t="s">
        <v>172</v>
      </c>
    </row>
    <row r="181" spans="12:17" x14ac:dyDescent="0.3">
      <c r="L181" t="s">
        <v>129</v>
      </c>
      <c r="M181" t="s">
        <v>18</v>
      </c>
      <c r="P181" t="s">
        <v>129</v>
      </c>
      <c r="Q181" t="s">
        <v>172</v>
      </c>
    </row>
    <row r="182" spans="12:17" x14ac:dyDescent="0.3">
      <c r="L182" t="s">
        <v>130</v>
      </c>
      <c r="M182" t="s">
        <v>17</v>
      </c>
      <c r="P182" t="s">
        <v>130</v>
      </c>
      <c r="Q182" t="s">
        <v>173</v>
      </c>
    </row>
    <row r="183" spans="12:17" x14ac:dyDescent="0.3">
      <c r="L183" t="s">
        <v>131</v>
      </c>
      <c r="M183" t="s">
        <v>17</v>
      </c>
      <c r="P183" t="s">
        <v>131</v>
      </c>
      <c r="Q183" t="s">
        <v>173</v>
      </c>
    </row>
    <row r="184" spans="12:17" x14ac:dyDescent="0.3">
      <c r="L184" t="s">
        <v>132</v>
      </c>
      <c r="M184" t="s">
        <v>17</v>
      </c>
      <c r="P184" t="s">
        <v>132</v>
      </c>
      <c r="Q184" t="s">
        <v>173</v>
      </c>
    </row>
    <row r="185" spans="12:17" x14ac:dyDescent="0.3">
      <c r="L185" t="s">
        <v>119</v>
      </c>
      <c r="M185" t="s">
        <v>17</v>
      </c>
      <c r="P185" t="s">
        <v>119</v>
      </c>
      <c r="Q185" t="s">
        <v>173</v>
      </c>
    </row>
    <row r="186" spans="12:17" x14ac:dyDescent="0.3">
      <c r="L186" t="s">
        <v>133</v>
      </c>
      <c r="M186" t="s">
        <v>17</v>
      </c>
      <c r="P186" t="s">
        <v>133</v>
      </c>
      <c r="Q186" t="s">
        <v>173</v>
      </c>
    </row>
    <row r="187" spans="12:17" x14ac:dyDescent="0.3">
      <c r="L187" t="s">
        <v>134</v>
      </c>
      <c r="M187" t="s">
        <v>17</v>
      </c>
      <c r="P187" t="s">
        <v>134</v>
      </c>
      <c r="Q187" t="s">
        <v>173</v>
      </c>
    </row>
    <row r="188" spans="12:17" x14ac:dyDescent="0.3">
      <c r="L188" t="s">
        <v>95</v>
      </c>
      <c r="M188" t="s">
        <v>17</v>
      </c>
      <c r="P188" t="s">
        <v>95</v>
      </c>
      <c r="Q188" t="s">
        <v>173</v>
      </c>
    </row>
    <row r="189" spans="12:17" x14ac:dyDescent="0.3">
      <c r="L189" t="s">
        <v>135</v>
      </c>
      <c r="M189" t="s">
        <v>17</v>
      </c>
      <c r="P189" t="s">
        <v>135</v>
      </c>
      <c r="Q189" t="s">
        <v>173</v>
      </c>
    </row>
    <row r="190" spans="12:17" x14ac:dyDescent="0.3">
      <c r="L190" t="s">
        <v>98</v>
      </c>
      <c r="M190" t="s">
        <v>17</v>
      </c>
      <c r="P190" t="s">
        <v>98</v>
      </c>
      <c r="Q190" t="s">
        <v>173</v>
      </c>
    </row>
    <row r="191" spans="12:17" x14ac:dyDescent="0.3">
      <c r="L191" t="s">
        <v>136</v>
      </c>
      <c r="M191" t="s">
        <v>17</v>
      </c>
      <c r="P191" t="s">
        <v>136</v>
      </c>
      <c r="Q191" t="s">
        <v>173</v>
      </c>
    </row>
    <row r="192" spans="12:17" x14ac:dyDescent="0.3">
      <c r="L192" t="s">
        <v>63</v>
      </c>
      <c r="M192" t="s">
        <v>17</v>
      </c>
      <c r="P192" t="s">
        <v>63</v>
      </c>
      <c r="Q192" t="s">
        <v>173</v>
      </c>
    </row>
    <row r="193" spans="12:17" x14ac:dyDescent="0.3">
      <c r="L193" t="s">
        <v>137</v>
      </c>
      <c r="M193" t="s">
        <v>17</v>
      </c>
      <c r="P193" t="s">
        <v>137</v>
      </c>
      <c r="Q193" t="s">
        <v>173</v>
      </c>
    </row>
    <row r="194" spans="12:17" x14ac:dyDescent="0.3">
      <c r="L194" t="s">
        <v>104</v>
      </c>
      <c r="M194" t="s">
        <v>17</v>
      </c>
      <c r="P194" t="s">
        <v>104</v>
      </c>
      <c r="Q194" t="s">
        <v>173</v>
      </c>
    </row>
    <row r="195" spans="12:17" x14ac:dyDescent="0.3">
      <c r="L195" t="s">
        <v>138</v>
      </c>
      <c r="M195" t="s">
        <v>17</v>
      </c>
      <c r="P195" t="s">
        <v>138</v>
      </c>
      <c r="Q195" t="s">
        <v>173</v>
      </c>
    </row>
    <row r="196" spans="12:17" x14ac:dyDescent="0.3">
      <c r="L196" t="s">
        <v>129</v>
      </c>
      <c r="M196" t="s">
        <v>17</v>
      </c>
      <c r="P196" t="s">
        <v>129</v>
      </c>
      <c r="Q196" t="s">
        <v>173</v>
      </c>
    </row>
    <row r="197" spans="12:17" x14ac:dyDescent="0.3">
      <c r="L197" t="s">
        <v>21</v>
      </c>
      <c r="M197" t="s">
        <v>17</v>
      </c>
      <c r="P197" t="s">
        <v>21</v>
      </c>
      <c r="Q197" t="s">
        <v>173</v>
      </c>
    </row>
    <row r="198" spans="12:17" x14ac:dyDescent="0.3">
      <c r="L198" t="s">
        <v>72</v>
      </c>
      <c r="M198" t="s">
        <v>17</v>
      </c>
      <c r="P198" t="s">
        <v>72</v>
      </c>
      <c r="Q198" t="s">
        <v>173</v>
      </c>
    </row>
    <row r="199" spans="12:17" x14ac:dyDescent="0.3">
      <c r="L199" t="s">
        <v>24</v>
      </c>
      <c r="M199" t="s">
        <v>17</v>
      </c>
      <c r="P199" t="s">
        <v>24</v>
      </c>
      <c r="Q199" t="s">
        <v>173</v>
      </c>
    </row>
    <row r="200" spans="12:17" x14ac:dyDescent="0.3">
      <c r="L200" t="s">
        <v>139</v>
      </c>
      <c r="M200" t="s">
        <v>17</v>
      </c>
      <c r="P200" t="s">
        <v>139</v>
      </c>
      <c r="Q200" t="s">
        <v>173</v>
      </c>
    </row>
    <row r="201" spans="12:17" x14ac:dyDescent="0.3">
      <c r="L201" t="s">
        <v>140</v>
      </c>
      <c r="M201" t="s">
        <v>17</v>
      </c>
      <c r="P201" t="s">
        <v>140</v>
      </c>
      <c r="Q201" t="s">
        <v>173</v>
      </c>
    </row>
    <row r="202" spans="12:17" x14ac:dyDescent="0.3">
      <c r="L202" t="s">
        <v>30</v>
      </c>
      <c r="M202" t="s">
        <v>17</v>
      </c>
      <c r="P202" t="s">
        <v>30</v>
      </c>
      <c r="Q202" t="s">
        <v>173</v>
      </c>
    </row>
    <row r="203" spans="12:17" x14ac:dyDescent="0.3">
      <c r="L203" t="s">
        <v>77</v>
      </c>
      <c r="M203" t="s">
        <v>17</v>
      </c>
      <c r="P203" t="s">
        <v>77</v>
      </c>
      <c r="Q203" t="s">
        <v>173</v>
      </c>
    </row>
    <row r="204" spans="12:17" x14ac:dyDescent="0.3">
      <c r="L204" t="s">
        <v>78</v>
      </c>
      <c r="M204" t="s">
        <v>17</v>
      </c>
      <c r="P204" t="s">
        <v>78</v>
      </c>
      <c r="Q204" t="s">
        <v>173</v>
      </c>
    </row>
    <row r="205" spans="12:17" x14ac:dyDescent="0.3">
      <c r="L205" t="s">
        <v>79</v>
      </c>
      <c r="M205" t="s">
        <v>17</v>
      </c>
      <c r="P205" t="s">
        <v>79</v>
      </c>
      <c r="Q205" t="s">
        <v>173</v>
      </c>
    </row>
    <row r="206" spans="12:17" x14ac:dyDescent="0.3">
      <c r="L206" t="s">
        <v>141</v>
      </c>
      <c r="M206" t="s">
        <v>17</v>
      </c>
      <c r="P206" t="s">
        <v>141</v>
      </c>
      <c r="Q206" t="s">
        <v>173</v>
      </c>
    </row>
    <row r="207" spans="12:17" x14ac:dyDescent="0.3">
      <c r="L207" t="s">
        <v>40</v>
      </c>
      <c r="M207" t="s">
        <v>17</v>
      </c>
      <c r="P207" t="s">
        <v>40</v>
      </c>
      <c r="Q207" t="s">
        <v>173</v>
      </c>
    </row>
    <row r="208" spans="12:17" x14ac:dyDescent="0.3">
      <c r="L208" t="s">
        <v>142</v>
      </c>
      <c r="M208" t="s">
        <v>17</v>
      </c>
      <c r="P208" t="s">
        <v>142</v>
      </c>
      <c r="Q208" t="s">
        <v>173</v>
      </c>
    </row>
    <row r="209" spans="12:17" x14ac:dyDescent="0.3">
      <c r="L209" t="s">
        <v>84</v>
      </c>
      <c r="M209" t="s">
        <v>17</v>
      </c>
      <c r="P209" t="s">
        <v>84</v>
      </c>
      <c r="Q209" t="s">
        <v>173</v>
      </c>
    </row>
    <row r="210" spans="12:17" x14ac:dyDescent="0.3">
      <c r="L210" t="s">
        <v>44</v>
      </c>
      <c r="M210" t="s">
        <v>17</v>
      </c>
      <c r="P210" t="s">
        <v>44</v>
      </c>
      <c r="Q210" t="s">
        <v>173</v>
      </c>
    </row>
    <row r="211" spans="12:17" x14ac:dyDescent="0.3">
      <c r="L211" t="s">
        <v>143</v>
      </c>
      <c r="M211" t="s">
        <v>17</v>
      </c>
      <c r="P211" t="s">
        <v>143</v>
      </c>
      <c r="Q211" t="s">
        <v>173</v>
      </c>
    </row>
    <row r="212" spans="12:17" x14ac:dyDescent="0.3">
      <c r="L212" t="s">
        <v>130</v>
      </c>
      <c r="M212" t="s">
        <v>17</v>
      </c>
      <c r="P212" t="s">
        <v>130</v>
      </c>
      <c r="Q212" t="s">
        <v>173</v>
      </c>
    </row>
    <row r="213" spans="12:17" x14ac:dyDescent="0.3">
      <c r="L213" t="s">
        <v>131</v>
      </c>
      <c r="M213" t="s">
        <v>17</v>
      </c>
      <c r="P213" t="s">
        <v>131</v>
      </c>
      <c r="Q213" t="s">
        <v>173</v>
      </c>
    </row>
    <row r="214" spans="12:17" x14ac:dyDescent="0.3">
      <c r="L214" t="s">
        <v>52</v>
      </c>
      <c r="M214" t="s">
        <v>17</v>
      </c>
      <c r="P214" t="s">
        <v>52</v>
      </c>
      <c r="Q214" t="s">
        <v>173</v>
      </c>
    </row>
    <row r="215" spans="12:17" x14ac:dyDescent="0.3">
      <c r="L215" t="s">
        <v>109</v>
      </c>
      <c r="M215" t="s">
        <v>17</v>
      </c>
      <c r="P215" t="s">
        <v>109</v>
      </c>
      <c r="Q215" t="s">
        <v>173</v>
      </c>
    </row>
    <row r="216" spans="12:17" x14ac:dyDescent="0.3">
      <c r="L216" t="s">
        <v>133</v>
      </c>
      <c r="M216" t="s">
        <v>17</v>
      </c>
      <c r="P216" t="s">
        <v>133</v>
      </c>
      <c r="Q216" t="s">
        <v>173</v>
      </c>
    </row>
    <row r="217" spans="12:17" x14ac:dyDescent="0.3">
      <c r="L217" t="s">
        <v>144</v>
      </c>
      <c r="M217" t="s">
        <v>17</v>
      </c>
      <c r="P217" t="s">
        <v>144</v>
      </c>
      <c r="Q217" t="s">
        <v>173</v>
      </c>
    </row>
    <row r="218" spans="12:17" x14ac:dyDescent="0.3">
      <c r="L218" t="s">
        <v>95</v>
      </c>
      <c r="M218" t="s">
        <v>17</v>
      </c>
      <c r="P218" t="s">
        <v>95</v>
      </c>
      <c r="Q218" t="s">
        <v>173</v>
      </c>
    </row>
    <row r="219" spans="12:17" x14ac:dyDescent="0.3">
      <c r="L219" t="s">
        <v>112</v>
      </c>
      <c r="M219" t="s">
        <v>17</v>
      </c>
      <c r="P219" t="s">
        <v>112</v>
      </c>
      <c r="Q219" t="s">
        <v>173</v>
      </c>
    </row>
    <row r="220" spans="12:17" x14ac:dyDescent="0.3">
      <c r="L220" t="s">
        <v>125</v>
      </c>
      <c r="M220" t="s">
        <v>17</v>
      </c>
      <c r="P220" t="s">
        <v>125</v>
      </c>
      <c r="Q220" t="s">
        <v>173</v>
      </c>
    </row>
    <row r="221" spans="12:17" x14ac:dyDescent="0.3">
      <c r="L221" t="s">
        <v>145</v>
      </c>
      <c r="M221" t="s">
        <v>17</v>
      </c>
      <c r="P221" t="s">
        <v>145</v>
      </c>
      <c r="Q221" t="s">
        <v>173</v>
      </c>
    </row>
    <row r="222" spans="12:17" x14ac:dyDescent="0.3">
      <c r="L222" t="s">
        <v>115</v>
      </c>
      <c r="M222" t="s">
        <v>17</v>
      </c>
      <c r="P222" t="s">
        <v>115</v>
      </c>
      <c r="Q222" t="s">
        <v>173</v>
      </c>
    </row>
    <row r="223" spans="12:17" x14ac:dyDescent="0.3">
      <c r="L223" t="s">
        <v>146</v>
      </c>
      <c r="M223" t="s">
        <v>17</v>
      </c>
      <c r="P223" t="s">
        <v>146</v>
      </c>
      <c r="Q223" t="s">
        <v>173</v>
      </c>
    </row>
    <row r="224" spans="12:17" x14ac:dyDescent="0.3">
      <c r="L224" t="s">
        <v>104</v>
      </c>
      <c r="M224" t="s">
        <v>17</v>
      </c>
      <c r="P224" t="s">
        <v>104</v>
      </c>
      <c r="Q224" t="s">
        <v>173</v>
      </c>
    </row>
    <row r="225" spans="12:17" x14ac:dyDescent="0.3">
      <c r="L225" t="s">
        <v>147</v>
      </c>
      <c r="M225" t="s">
        <v>17</v>
      </c>
      <c r="P225" t="s">
        <v>147</v>
      </c>
      <c r="Q225" t="s">
        <v>173</v>
      </c>
    </row>
    <row r="226" spans="12:17" x14ac:dyDescent="0.3">
      <c r="L226" t="s">
        <v>106</v>
      </c>
      <c r="M226" t="s">
        <v>17</v>
      </c>
      <c r="P226" t="s">
        <v>106</v>
      </c>
      <c r="Q226" t="s">
        <v>173</v>
      </c>
    </row>
    <row r="227" spans="12:17" x14ac:dyDescent="0.3">
      <c r="L227" t="s">
        <v>70</v>
      </c>
      <c r="M227" t="s">
        <v>17</v>
      </c>
      <c r="P227" t="s">
        <v>70</v>
      </c>
      <c r="Q227" t="s">
        <v>173</v>
      </c>
    </row>
    <row r="228" spans="12:17" x14ac:dyDescent="0.3">
      <c r="L228" t="s">
        <v>148</v>
      </c>
      <c r="M228" t="s">
        <v>17</v>
      </c>
      <c r="P228" t="s">
        <v>148</v>
      </c>
      <c r="Q228" t="s">
        <v>173</v>
      </c>
    </row>
    <row r="229" spans="12:17" x14ac:dyDescent="0.3">
      <c r="L229" t="s">
        <v>24</v>
      </c>
      <c r="M229" t="s">
        <v>17</v>
      </c>
      <c r="P229" t="s">
        <v>24</v>
      </c>
      <c r="Q229" t="s">
        <v>173</v>
      </c>
    </row>
    <row r="230" spans="12:17" x14ac:dyDescent="0.3">
      <c r="L230" t="s">
        <v>26</v>
      </c>
      <c r="M230" t="s">
        <v>17</v>
      </c>
      <c r="P230" t="s">
        <v>26</v>
      </c>
      <c r="Q230" t="s">
        <v>173</v>
      </c>
    </row>
    <row r="231" spans="12:17" x14ac:dyDescent="0.3">
      <c r="L231" t="s">
        <v>140</v>
      </c>
      <c r="M231" t="s">
        <v>17</v>
      </c>
      <c r="P231" t="s">
        <v>140</v>
      </c>
      <c r="Q231" t="s">
        <v>173</v>
      </c>
    </row>
    <row r="232" spans="12:17" x14ac:dyDescent="0.3">
      <c r="L232" t="s">
        <v>149</v>
      </c>
      <c r="M232" t="s">
        <v>17</v>
      </c>
      <c r="P232" t="s">
        <v>149</v>
      </c>
      <c r="Q232" t="s">
        <v>173</v>
      </c>
    </row>
    <row r="233" spans="12:17" x14ac:dyDescent="0.3">
      <c r="L233" t="s">
        <v>150</v>
      </c>
      <c r="M233" t="s">
        <v>17</v>
      </c>
      <c r="P233" t="s">
        <v>150</v>
      </c>
      <c r="Q233" t="s">
        <v>173</v>
      </c>
    </row>
    <row r="234" spans="12:17" x14ac:dyDescent="0.3">
      <c r="L234" t="s">
        <v>113</v>
      </c>
      <c r="M234" t="s">
        <v>17</v>
      </c>
      <c r="P234" t="s">
        <v>113</v>
      </c>
      <c r="Q234" t="s">
        <v>173</v>
      </c>
    </row>
    <row r="235" spans="12:17" x14ac:dyDescent="0.3">
      <c r="L235" t="s">
        <v>151</v>
      </c>
      <c r="M235" t="s">
        <v>17</v>
      </c>
      <c r="P235" t="s">
        <v>151</v>
      </c>
      <c r="Q235" t="s">
        <v>173</v>
      </c>
    </row>
    <row r="236" spans="12:17" x14ac:dyDescent="0.3">
      <c r="L236" t="s">
        <v>152</v>
      </c>
      <c r="M236" t="s">
        <v>17</v>
      </c>
      <c r="P236" t="s">
        <v>152</v>
      </c>
      <c r="Q236" t="s">
        <v>173</v>
      </c>
    </row>
    <row r="237" spans="12:17" x14ac:dyDescent="0.3">
      <c r="L237" t="s">
        <v>153</v>
      </c>
      <c r="M237" t="s">
        <v>17</v>
      </c>
      <c r="P237" t="s">
        <v>153</v>
      </c>
      <c r="Q237" t="s">
        <v>173</v>
      </c>
    </row>
    <row r="238" spans="12:17" x14ac:dyDescent="0.3">
      <c r="L238" t="s">
        <v>154</v>
      </c>
      <c r="M238" t="s">
        <v>17</v>
      </c>
      <c r="P238" t="s">
        <v>154</v>
      </c>
      <c r="Q238" t="s">
        <v>173</v>
      </c>
    </row>
    <row r="239" spans="12:17" x14ac:dyDescent="0.3">
      <c r="L239" t="s">
        <v>155</v>
      </c>
      <c r="M239" t="s">
        <v>17</v>
      </c>
      <c r="P239" t="s">
        <v>155</v>
      </c>
      <c r="Q239" t="s">
        <v>173</v>
      </c>
    </row>
    <row r="240" spans="12:17" x14ac:dyDescent="0.3">
      <c r="L240" t="s">
        <v>156</v>
      </c>
      <c r="M240" t="s">
        <v>17</v>
      </c>
      <c r="P240" t="s">
        <v>156</v>
      </c>
      <c r="Q240" t="s">
        <v>173</v>
      </c>
    </row>
    <row r="241" spans="12:17" x14ac:dyDescent="0.3">
      <c r="L241" t="s">
        <v>157</v>
      </c>
      <c r="M241" t="s">
        <v>17</v>
      </c>
      <c r="P241" t="s">
        <v>157</v>
      </c>
      <c r="Q241" t="s">
        <v>173</v>
      </c>
    </row>
    <row r="242" spans="12:17" x14ac:dyDescent="0.3">
      <c r="L242" t="s">
        <v>130</v>
      </c>
      <c r="M242" t="s">
        <v>17</v>
      </c>
      <c r="P242" t="s">
        <v>130</v>
      </c>
      <c r="Q242" t="s">
        <v>173</v>
      </c>
    </row>
    <row r="243" spans="12:17" x14ac:dyDescent="0.3">
      <c r="L243" t="s">
        <v>158</v>
      </c>
      <c r="M243" t="s">
        <v>17</v>
      </c>
      <c r="P243" t="s">
        <v>158</v>
      </c>
      <c r="Q243" t="s">
        <v>173</v>
      </c>
    </row>
    <row r="244" spans="12:17" x14ac:dyDescent="0.3">
      <c r="L244" t="s">
        <v>132</v>
      </c>
      <c r="M244" t="s">
        <v>17</v>
      </c>
      <c r="P244" t="s">
        <v>132</v>
      </c>
      <c r="Q244" t="s">
        <v>173</v>
      </c>
    </row>
    <row r="245" spans="12:17" x14ac:dyDescent="0.3">
      <c r="L245" t="s">
        <v>159</v>
      </c>
      <c r="M245" t="s">
        <v>17</v>
      </c>
      <c r="P245" t="s">
        <v>159</v>
      </c>
      <c r="Q245" t="s">
        <v>173</v>
      </c>
    </row>
    <row r="246" spans="12:17" x14ac:dyDescent="0.3">
      <c r="L246" t="s">
        <v>133</v>
      </c>
      <c r="M246" t="s">
        <v>17</v>
      </c>
      <c r="P246" t="s">
        <v>133</v>
      </c>
      <c r="Q246" t="s">
        <v>173</v>
      </c>
    </row>
    <row r="247" spans="12:17" x14ac:dyDescent="0.3">
      <c r="L247" t="s">
        <v>134</v>
      </c>
      <c r="M247" t="s">
        <v>17</v>
      </c>
      <c r="P247" t="s">
        <v>134</v>
      </c>
      <c r="Q247" t="s">
        <v>173</v>
      </c>
    </row>
    <row r="248" spans="12:17" x14ac:dyDescent="0.3">
      <c r="L248" t="s">
        <v>95</v>
      </c>
      <c r="M248" t="s">
        <v>17</v>
      </c>
      <c r="P248" t="s">
        <v>95</v>
      </c>
      <c r="Q248" t="s">
        <v>173</v>
      </c>
    </row>
    <row r="249" spans="12:17" x14ac:dyDescent="0.3">
      <c r="L249" t="s">
        <v>160</v>
      </c>
      <c r="M249" t="s">
        <v>17</v>
      </c>
      <c r="P249" t="s">
        <v>160</v>
      </c>
      <c r="Q249" t="s">
        <v>173</v>
      </c>
    </row>
    <row r="250" spans="12:17" x14ac:dyDescent="0.3">
      <c r="L250" t="s">
        <v>98</v>
      </c>
      <c r="M250" t="s">
        <v>17</v>
      </c>
      <c r="P250" t="s">
        <v>98</v>
      </c>
      <c r="Q250" t="s">
        <v>173</v>
      </c>
    </row>
    <row r="251" spans="12:17" x14ac:dyDescent="0.3">
      <c r="L251" t="s">
        <v>136</v>
      </c>
      <c r="M251" t="s">
        <v>17</v>
      </c>
      <c r="P251" t="s">
        <v>136</v>
      </c>
      <c r="Q251" t="s">
        <v>173</v>
      </c>
    </row>
    <row r="252" spans="12:17" x14ac:dyDescent="0.3">
      <c r="L252" t="s">
        <v>63</v>
      </c>
      <c r="M252" t="s">
        <v>17</v>
      </c>
      <c r="P252" t="s">
        <v>63</v>
      </c>
      <c r="Q252" t="s">
        <v>173</v>
      </c>
    </row>
    <row r="253" spans="12:17" x14ac:dyDescent="0.3">
      <c r="L253" t="s">
        <v>161</v>
      </c>
      <c r="M253" t="s">
        <v>17</v>
      </c>
      <c r="P253" t="s">
        <v>161</v>
      </c>
      <c r="Q253" t="s">
        <v>173</v>
      </c>
    </row>
    <row r="254" spans="12:17" x14ac:dyDescent="0.3">
      <c r="L254" t="s">
        <v>104</v>
      </c>
      <c r="M254" t="s">
        <v>17</v>
      </c>
      <c r="P254" t="s">
        <v>104</v>
      </c>
      <c r="Q254" t="s">
        <v>173</v>
      </c>
    </row>
    <row r="255" spans="12:17" x14ac:dyDescent="0.3">
      <c r="L255" t="s">
        <v>138</v>
      </c>
      <c r="M255" t="s">
        <v>17</v>
      </c>
      <c r="P255" t="s">
        <v>138</v>
      </c>
      <c r="Q255" t="s">
        <v>173</v>
      </c>
    </row>
    <row r="256" spans="12:17" x14ac:dyDescent="0.3">
      <c r="L256" t="s">
        <v>106</v>
      </c>
      <c r="M256" t="s">
        <v>17</v>
      </c>
      <c r="P256" t="s">
        <v>106</v>
      </c>
      <c r="Q256" t="s">
        <v>173</v>
      </c>
    </row>
    <row r="257" spans="12:17" x14ac:dyDescent="0.3">
      <c r="L257" t="s">
        <v>21</v>
      </c>
      <c r="M257" t="s">
        <v>17</v>
      </c>
      <c r="P257" t="s">
        <v>21</v>
      </c>
      <c r="Q257" t="s">
        <v>173</v>
      </c>
    </row>
    <row r="258" spans="12:17" x14ac:dyDescent="0.3">
      <c r="L258" t="s">
        <v>148</v>
      </c>
      <c r="M258" t="s">
        <v>17</v>
      </c>
      <c r="P258" t="s">
        <v>148</v>
      </c>
      <c r="Q258" t="s">
        <v>173</v>
      </c>
    </row>
    <row r="259" spans="12:17" x14ac:dyDescent="0.3">
      <c r="L259" t="s">
        <v>24</v>
      </c>
      <c r="M259" t="s">
        <v>17</v>
      </c>
      <c r="P259" t="s">
        <v>24</v>
      </c>
      <c r="Q259" t="s">
        <v>173</v>
      </c>
    </row>
    <row r="260" spans="12:17" x14ac:dyDescent="0.3">
      <c r="L260" t="s">
        <v>162</v>
      </c>
      <c r="M260" t="s">
        <v>17</v>
      </c>
      <c r="P260" t="s">
        <v>162</v>
      </c>
      <c r="Q260" t="s">
        <v>173</v>
      </c>
    </row>
    <row r="261" spans="12:17" x14ac:dyDescent="0.3">
      <c r="L261" t="s">
        <v>163</v>
      </c>
      <c r="M261" t="s">
        <v>17</v>
      </c>
      <c r="P261" t="s">
        <v>163</v>
      </c>
      <c r="Q261" t="s">
        <v>173</v>
      </c>
    </row>
    <row r="262" spans="12:17" x14ac:dyDescent="0.3">
      <c r="L262" t="s">
        <v>30</v>
      </c>
      <c r="M262" t="s">
        <v>17</v>
      </c>
      <c r="P262" t="s">
        <v>30</v>
      </c>
      <c r="Q262" t="s">
        <v>173</v>
      </c>
    </row>
    <row r="263" spans="12:17" x14ac:dyDescent="0.3">
      <c r="L263" t="s">
        <v>58</v>
      </c>
      <c r="M263" t="s">
        <v>17</v>
      </c>
      <c r="P263" t="s">
        <v>58</v>
      </c>
      <c r="Q263" t="s">
        <v>173</v>
      </c>
    </row>
    <row r="264" spans="12:17" x14ac:dyDescent="0.3">
      <c r="L264" t="s">
        <v>113</v>
      </c>
      <c r="M264" t="s">
        <v>17</v>
      </c>
      <c r="P264" t="s">
        <v>113</v>
      </c>
      <c r="Q264" t="s">
        <v>173</v>
      </c>
    </row>
    <row r="265" spans="12:17" x14ac:dyDescent="0.3">
      <c r="L265" t="s">
        <v>164</v>
      </c>
      <c r="M265" t="s">
        <v>17</v>
      </c>
      <c r="P265" t="s">
        <v>164</v>
      </c>
      <c r="Q265" t="s">
        <v>173</v>
      </c>
    </row>
    <row r="266" spans="12:17" x14ac:dyDescent="0.3">
      <c r="L266" t="s">
        <v>141</v>
      </c>
      <c r="M266" t="s">
        <v>17</v>
      </c>
      <c r="P266" t="s">
        <v>141</v>
      </c>
      <c r="Q266" t="s">
        <v>173</v>
      </c>
    </row>
    <row r="267" spans="12:17" x14ac:dyDescent="0.3">
      <c r="L267" t="s">
        <v>165</v>
      </c>
      <c r="M267" t="s">
        <v>17</v>
      </c>
      <c r="P267" t="s">
        <v>165</v>
      </c>
      <c r="Q267" t="s">
        <v>173</v>
      </c>
    </row>
    <row r="268" spans="12:17" x14ac:dyDescent="0.3">
      <c r="L268" t="s">
        <v>154</v>
      </c>
      <c r="M268" t="s">
        <v>17</v>
      </c>
      <c r="P268" t="s">
        <v>154</v>
      </c>
      <c r="Q268" t="s">
        <v>173</v>
      </c>
    </row>
    <row r="269" spans="12:17" x14ac:dyDescent="0.3">
      <c r="L269" t="s">
        <v>155</v>
      </c>
      <c r="M269" t="s">
        <v>17</v>
      </c>
      <c r="P269" t="s">
        <v>155</v>
      </c>
      <c r="Q269" t="s">
        <v>173</v>
      </c>
    </row>
    <row r="270" spans="12:17" x14ac:dyDescent="0.3">
      <c r="L270" t="s">
        <v>86</v>
      </c>
      <c r="M270" t="s">
        <v>17</v>
      </c>
      <c r="P270" t="s">
        <v>86</v>
      </c>
      <c r="Q270" t="s">
        <v>173</v>
      </c>
    </row>
    <row r="271" spans="12:17" x14ac:dyDescent="0.3">
      <c r="L271" t="s">
        <v>157</v>
      </c>
      <c r="M271" t="s">
        <v>17</v>
      </c>
      <c r="P271" t="s">
        <v>157</v>
      </c>
      <c r="Q27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exp_list1</vt:lpstr>
      <vt:lpstr>exp_list2</vt:lpstr>
      <vt:lpstr>by_items</vt:lpstr>
      <vt:lpstr>by_type</vt:lpstr>
      <vt:lpstr>fillers_contrast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Zmanovsky</dc:creator>
  <cp:lastModifiedBy>Nikita Zmanovsky</cp:lastModifiedBy>
  <dcterms:created xsi:type="dcterms:W3CDTF">2020-05-30T08:51:03Z</dcterms:created>
  <dcterms:modified xsi:type="dcterms:W3CDTF">2020-05-30T13:45:18Z</dcterms:modified>
</cp:coreProperties>
</file>