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21600" windowHeight="9510"/>
  </bookViews>
  <sheets>
    <sheet name="output_dataset_full_with_row_an" sheetId="1" r:id="rId1"/>
  </sheets>
  <definedNames>
    <definedName name="_xlnm._FilterDatabase" localSheetId="0" hidden="1">output_dataset_full_with_row_an!$A$1:$BM$1</definedName>
  </definedNames>
  <calcPr calcId="0"/>
</workbook>
</file>

<file path=xl/calcChain.xml><?xml version="1.0" encoding="utf-8"?>
<calcChain xmlns="http://schemas.openxmlformats.org/spreadsheetml/2006/main">
  <c r="BL17" i="1" l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M2" i="1" s="1"/>
  <c r="BM792" i="1"/>
  <c r="BM784" i="1"/>
  <c r="BM768" i="1"/>
  <c r="BM760" i="1"/>
  <c r="BM752" i="1"/>
  <c r="BM744" i="1"/>
  <c r="BM736" i="1"/>
  <c r="BM728" i="1"/>
  <c r="BM720" i="1"/>
  <c r="BM712" i="1"/>
  <c r="BM704" i="1"/>
  <c r="BM696" i="1"/>
  <c r="BM688" i="1"/>
  <c r="BM680" i="1"/>
  <c r="BM672" i="1"/>
  <c r="BM664" i="1"/>
  <c r="BM656" i="1"/>
  <c r="BM648" i="1"/>
  <c r="BM640" i="1"/>
  <c r="BM624" i="1"/>
  <c r="BM608" i="1"/>
  <c r="BM600" i="1"/>
  <c r="BM592" i="1"/>
  <c r="BM584" i="1"/>
  <c r="BM576" i="1"/>
  <c r="BM568" i="1"/>
  <c r="BM560" i="1"/>
  <c r="BM552" i="1"/>
  <c r="BM544" i="1"/>
  <c r="BM536" i="1"/>
  <c r="BM528" i="1"/>
  <c r="BM520" i="1"/>
  <c r="BM504" i="1"/>
  <c r="BM496" i="1"/>
  <c r="BM488" i="1"/>
  <c r="BM480" i="1"/>
  <c r="BM472" i="1"/>
  <c r="BM464" i="1"/>
  <c r="BM448" i="1"/>
  <c r="BM440" i="1"/>
  <c r="BM424" i="1"/>
  <c r="BM416" i="1"/>
  <c r="BM408" i="1"/>
  <c r="BM400" i="1"/>
  <c r="BM392" i="1"/>
  <c r="BM384" i="1"/>
  <c r="BM376" i="1"/>
  <c r="BM368" i="1"/>
  <c r="BM360" i="1"/>
  <c r="BM352" i="1"/>
  <c r="BM344" i="1"/>
  <c r="BM336" i="1"/>
  <c r="BM328" i="1"/>
  <c r="BM320" i="1"/>
  <c r="BM312" i="1"/>
  <c r="BM304" i="1"/>
  <c r="BM296" i="1"/>
  <c r="BM288" i="1"/>
  <c r="BM280" i="1"/>
  <c r="BM272" i="1"/>
  <c r="BM264" i="1"/>
  <c r="BM256" i="1"/>
  <c r="BM248" i="1"/>
  <c r="BM240" i="1"/>
  <c r="BM232" i="1"/>
  <c r="BM224" i="1"/>
  <c r="BM216" i="1"/>
  <c r="BM208" i="1"/>
  <c r="BM192" i="1"/>
  <c r="BM176" i="1"/>
  <c r="BM168" i="1"/>
  <c r="BM160" i="1"/>
  <c r="BM152" i="1"/>
  <c r="BM144" i="1"/>
  <c r="BM136" i="1"/>
  <c r="BM128" i="1"/>
  <c r="BM120" i="1"/>
  <c r="BM112" i="1"/>
  <c r="BM104" i="1"/>
  <c r="BM96" i="1"/>
  <c r="BM88" i="1"/>
  <c r="BM80" i="1"/>
  <c r="BM72" i="1"/>
  <c r="BM64" i="1"/>
  <c r="BM56" i="1"/>
  <c r="BM32" i="1"/>
  <c r="BM24" i="1"/>
  <c r="BM16" i="1"/>
  <c r="BM8" i="1"/>
  <c r="BM1" i="1"/>
  <c r="BM775" i="1"/>
  <c r="BM500" i="1"/>
  <c r="BM681" i="1"/>
  <c r="BM499" i="1"/>
  <c r="BM77" i="1"/>
  <c r="BM311" i="1"/>
  <c r="BM764" i="1"/>
  <c r="BM747" i="1"/>
  <c r="BM498" i="1"/>
  <c r="BM435" i="1"/>
  <c r="BM572" i="1"/>
  <c r="BM530" i="1"/>
  <c r="BM391" i="1"/>
  <c r="BM292" i="1"/>
  <c r="BM571" i="1"/>
  <c r="BM434" i="1"/>
  <c r="BM167" i="1"/>
  <c r="BM570" i="1"/>
  <c r="BM246" i="1"/>
  <c r="BM795" i="1"/>
  <c r="BM193" i="1"/>
  <c r="BM607" i="1"/>
  <c r="BM763" i="1"/>
  <c r="BM66" i="1"/>
  <c r="BM762" i="1"/>
  <c r="BM390" i="1"/>
  <c r="BM471" i="1"/>
  <c r="BM389" i="1"/>
  <c r="BM276" i="1"/>
  <c r="BM529" i="1"/>
  <c r="BM798" i="1"/>
  <c r="BM797" i="1"/>
  <c r="BM9" i="1"/>
  <c r="BM105" i="1"/>
  <c r="BM149" i="1"/>
  <c r="BM291" i="1"/>
  <c r="BM310" i="1"/>
  <c r="BM40" i="1"/>
  <c r="BM679" i="1"/>
  <c r="BM354" i="1"/>
  <c r="BM730" i="1"/>
  <c r="BM569" i="1"/>
  <c r="BM148" i="1"/>
  <c r="BM122" i="1"/>
  <c r="BM497" i="1"/>
  <c r="BM652" i="1"/>
  <c r="BM746" i="1"/>
  <c r="BM651" i="1"/>
  <c r="BM567" i="1"/>
  <c r="BM678" i="1"/>
  <c r="BM228" i="1"/>
  <c r="BM703" i="1"/>
  <c r="BM470" i="1"/>
  <c r="BM103" i="1"/>
  <c r="BM121" i="1"/>
  <c r="BM527" i="1"/>
  <c r="BM794" i="1"/>
  <c r="BM761" i="1"/>
  <c r="BM433" i="1"/>
  <c r="BM677" i="1"/>
  <c r="BM65" i="1"/>
  <c r="BM729" i="1"/>
  <c r="BM180" i="1"/>
  <c r="BM166" i="1"/>
  <c r="BM774" i="1"/>
  <c r="BM727" i="1"/>
  <c r="BM203" i="1"/>
  <c r="BM495" i="1"/>
  <c r="BM566" i="1"/>
  <c r="BM388" i="1"/>
  <c r="BM432" i="1"/>
  <c r="BM650" i="1"/>
  <c r="BM219" i="1"/>
  <c r="BM494" i="1"/>
  <c r="BM387" i="1"/>
  <c r="BM333" i="1"/>
  <c r="BM606" i="1"/>
  <c r="BM290" i="1"/>
  <c r="BM565" i="1"/>
  <c r="BM759" i="1"/>
  <c r="BM745" i="1"/>
  <c r="BM386" i="1"/>
  <c r="BM649" i="1"/>
  <c r="BM702" i="1"/>
  <c r="BM431" i="1"/>
  <c r="BM63" i="1"/>
  <c r="BM676" i="1"/>
  <c r="BM564" i="1"/>
  <c r="BM563" i="1"/>
  <c r="BM493" i="1"/>
  <c r="BM430" i="1"/>
  <c r="BM605" i="1"/>
  <c r="BM353" i="1"/>
  <c r="BM227" i="1"/>
  <c r="BM245" i="1"/>
  <c r="BM385" i="1"/>
  <c r="BM469" i="1"/>
  <c r="BM429" i="1"/>
  <c r="BM119" i="1"/>
  <c r="BM62" i="1"/>
  <c r="BM428" i="1"/>
  <c r="BM783" i="1"/>
  <c r="BM726" i="1"/>
  <c r="BM134" i="1"/>
  <c r="BM492" i="1"/>
  <c r="BM562" i="1"/>
  <c r="BM526" i="1"/>
  <c r="BM332" i="1"/>
  <c r="BM647" i="1"/>
  <c r="BM238" i="1"/>
  <c r="BM49" i="1"/>
  <c r="BM76" i="1"/>
  <c r="BM226" i="1"/>
  <c r="BM793" i="1"/>
  <c r="BM202" i="1"/>
  <c r="BM561" i="1"/>
  <c r="BM758" i="1"/>
  <c r="BM265" i="1"/>
  <c r="BM118" i="1"/>
  <c r="BM743" i="1"/>
  <c r="BM604" i="1"/>
  <c r="BM701" i="1"/>
  <c r="BM742" i="1"/>
  <c r="BM700" i="1"/>
  <c r="BM773" i="1"/>
  <c r="BM525" i="1"/>
  <c r="BM782" i="1"/>
  <c r="BM603" i="1"/>
  <c r="BM524" i="1"/>
  <c r="BM251" i="1"/>
  <c r="BM675" i="1"/>
  <c r="BM699" i="1"/>
  <c r="BM772" i="1"/>
  <c r="BM165" i="1"/>
  <c r="BM646" i="1"/>
  <c r="BM602" i="1"/>
  <c r="BM645" i="1"/>
  <c r="BM698" i="1"/>
  <c r="BM468" i="1"/>
  <c r="BM427" i="1"/>
  <c r="BM644" i="1"/>
  <c r="BM523" i="1"/>
  <c r="BM643" i="1"/>
  <c r="BM383" i="1"/>
  <c r="BM35" i="1"/>
  <c r="BM491" i="1"/>
  <c r="BM233" i="1"/>
  <c r="BM237" i="1"/>
  <c r="BM725" i="1"/>
  <c r="BM642" i="1"/>
  <c r="BM467" i="1"/>
  <c r="BM697" i="1"/>
  <c r="BM601" i="1"/>
  <c r="BM382" i="1"/>
  <c r="BM275" i="1"/>
  <c r="BM466" i="1"/>
  <c r="BM757" i="1"/>
  <c r="BM522" i="1"/>
  <c r="BM381" i="1"/>
  <c r="BM289" i="1"/>
  <c r="BM309" i="1"/>
  <c r="BM380" i="1"/>
  <c r="BM788" i="1"/>
  <c r="BM201" i="1"/>
  <c r="BM308" i="1"/>
  <c r="BM465" i="1"/>
  <c r="BM307" i="1"/>
  <c r="BM274" i="1"/>
  <c r="BM218" i="1"/>
  <c r="BM61" i="1"/>
  <c r="BM200" i="1"/>
  <c r="BM521" i="1"/>
  <c r="BM236" i="1"/>
  <c r="BM490" i="1"/>
  <c r="BM263" i="1"/>
  <c r="BM351" i="1"/>
  <c r="BM695" i="1"/>
  <c r="BM781" i="1"/>
  <c r="BM741" i="1"/>
  <c r="BM331" i="1"/>
  <c r="BM641" i="1"/>
  <c r="BM756" i="1"/>
  <c r="BM273" i="1"/>
  <c r="BM724" i="1"/>
  <c r="BM379" i="1"/>
  <c r="BM330" i="1"/>
  <c r="BM306" i="1"/>
  <c r="BM559" i="1"/>
  <c r="BM489" i="1"/>
  <c r="BM179" i="1"/>
  <c r="BM599" i="1"/>
  <c r="BM740" i="1"/>
  <c r="BM674" i="1"/>
  <c r="BM235" i="1"/>
  <c r="BM780" i="1"/>
  <c r="BM305" i="1"/>
  <c r="BM723" i="1"/>
  <c r="BM673" i="1"/>
  <c r="BM164" i="1"/>
  <c r="BM487" i="1"/>
  <c r="BM694" i="1"/>
  <c r="BM558" i="1"/>
  <c r="BM486" i="1"/>
  <c r="BM426" i="1"/>
  <c r="BM771" i="1"/>
  <c r="BM463" i="1"/>
  <c r="BM329" i="1"/>
  <c r="BM262" i="1"/>
  <c r="BM425" i="1"/>
  <c r="BM722" i="1"/>
  <c r="BM671" i="1"/>
  <c r="BM350" i="1"/>
  <c r="BM423" i="1"/>
  <c r="BM598" i="1"/>
  <c r="BM557" i="1"/>
  <c r="BM693" i="1"/>
  <c r="BM378" i="1"/>
  <c r="BM670" i="1"/>
  <c r="BM7" i="1"/>
  <c r="BM422" i="1"/>
  <c r="BM639" i="1"/>
  <c r="BM257" i="1"/>
  <c r="BM597" i="1"/>
  <c r="BM596" i="1"/>
  <c r="BM377" i="1"/>
  <c r="BM556" i="1"/>
  <c r="BM163" i="1"/>
  <c r="BM638" i="1"/>
  <c r="BM217" i="1"/>
  <c r="BM637" i="1"/>
  <c r="BM75" i="1"/>
  <c r="BM692" i="1"/>
  <c r="BM462" i="1"/>
  <c r="BM595" i="1"/>
  <c r="BM461" i="1"/>
  <c r="BM31" i="1"/>
  <c r="BM691" i="1"/>
  <c r="BM421" i="1"/>
  <c r="BM690" i="1"/>
  <c r="BM791" i="1"/>
  <c r="BM349" i="1"/>
  <c r="BM261" i="1"/>
  <c r="BM555" i="1"/>
  <c r="BM485" i="1"/>
  <c r="BM348" i="1"/>
  <c r="BM669" i="1"/>
  <c r="BM739" i="1"/>
  <c r="BM74" i="1"/>
  <c r="BM244" i="1"/>
  <c r="BM420" i="1"/>
  <c r="BM484" i="1"/>
  <c r="BM250" i="1"/>
  <c r="BM594" i="1"/>
  <c r="BM287" i="1"/>
  <c r="BM554" i="1"/>
  <c r="BM483" i="1"/>
  <c r="BM286" i="1"/>
  <c r="BM721" i="1"/>
  <c r="BM636" i="1"/>
  <c r="BM162" i="1"/>
  <c r="BM519" i="1"/>
  <c r="BM799" i="1"/>
  <c r="BM770" i="1"/>
  <c r="BM419" i="1"/>
  <c r="BM518" i="1"/>
  <c r="BM689" i="1"/>
  <c r="BM738" i="1"/>
  <c r="BM517" i="1"/>
  <c r="BM593" i="1"/>
  <c r="BM347" i="1"/>
  <c r="BM327" i="1"/>
  <c r="BM668" i="1"/>
  <c r="BM755" i="1"/>
  <c r="BM790" i="1"/>
  <c r="BM737" i="1"/>
  <c r="BM6" i="1"/>
  <c r="BM249" i="1"/>
  <c r="BM553" i="1"/>
  <c r="BM326" i="1"/>
  <c r="BM147" i="1"/>
  <c r="BM787" i="1"/>
  <c r="BM482" i="1"/>
  <c r="BM779" i="1"/>
  <c r="BM418" i="1"/>
  <c r="BM754" i="1"/>
  <c r="BM735" i="1"/>
  <c r="BM260" i="1"/>
  <c r="BM375" i="1"/>
  <c r="BM325" i="1"/>
  <c r="BM161" i="1"/>
  <c r="BM481" i="1"/>
  <c r="BM374" i="1"/>
  <c r="BM324" i="1"/>
  <c r="BM243" i="1"/>
  <c r="BM753" i="1"/>
  <c r="BM146" i="1"/>
  <c r="BM667" i="1"/>
  <c r="BM285" i="1"/>
  <c r="BM719" i="1"/>
  <c r="BM460" i="1"/>
  <c r="BM718" i="1"/>
  <c r="BM717" i="1"/>
  <c r="BM796" i="1"/>
  <c r="BM323" i="1"/>
  <c r="BM271" i="1"/>
  <c r="BM591" i="1"/>
  <c r="BM635" i="1"/>
  <c r="BM734" i="1"/>
  <c r="BM769" i="1"/>
  <c r="BM417" i="1"/>
  <c r="BM551" i="1"/>
  <c r="BM590" i="1"/>
  <c r="BM789" i="1"/>
  <c r="BM666" i="1"/>
  <c r="BM373" i="1"/>
  <c r="BM459" i="1"/>
  <c r="BM372" i="1"/>
  <c r="BM191" i="1"/>
  <c r="BM665" i="1"/>
  <c r="BM634" i="1"/>
  <c r="BM178" i="1"/>
  <c r="BM589" i="1"/>
  <c r="BM91" i="1"/>
  <c r="BM5" i="1"/>
  <c r="BM516" i="1"/>
  <c r="BM716" i="1"/>
  <c r="BM303" i="1"/>
  <c r="BM458" i="1"/>
  <c r="BM284" i="1"/>
  <c r="BM633" i="1"/>
  <c r="BM283" i="1"/>
  <c r="BM550" i="1"/>
  <c r="BM632" i="1"/>
  <c r="BM715" i="1"/>
  <c r="BM270" i="1"/>
  <c r="BM778" i="1"/>
  <c r="BM371" i="1"/>
  <c r="BM515" i="1"/>
  <c r="BM631" i="1"/>
  <c r="BM786" i="1"/>
  <c r="BM370" i="1"/>
  <c r="BM549" i="1"/>
  <c r="BM457" i="1"/>
  <c r="BM548" i="1"/>
  <c r="BM415" i="1"/>
  <c r="BM514" i="1"/>
  <c r="BM456" i="1"/>
  <c r="BM322" i="1"/>
  <c r="BM479" i="1"/>
  <c r="BM733" i="1"/>
  <c r="BM346" i="1"/>
  <c r="BM321" i="1"/>
  <c r="BM630" i="1"/>
  <c r="BM414" i="1"/>
  <c r="BM282" i="1"/>
  <c r="BM513" i="1"/>
  <c r="BM478" i="1"/>
  <c r="BM302" i="1"/>
  <c r="BM588" i="1"/>
  <c r="BM369" i="1"/>
  <c r="BM512" i="1"/>
  <c r="BM345" i="1"/>
  <c r="BM663" i="1"/>
  <c r="BM255" i="1"/>
  <c r="BM413" i="1"/>
  <c r="BM412" i="1"/>
  <c r="BM714" i="1"/>
  <c r="BM247" i="1"/>
  <c r="BM411" i="1"/>
  <c r="BM410" i="1"/>
  <c r="BM455" i="1"/>
  <c r="BM454" i="1"/>
  <c r="BM662" i="1"/>
  <c r="BM409" i="1"/>
  <c r="BM547" i="1"/>
  <c r="BM453" i="1"/>
  <c r="BM281" i="1"/>
  <c r="BM367" i="1"/>
  <c r="BM452" i="1"/>
  <c r="BM301" i="1"/>
  <c r="BM629" i="1"/>
  <c r="BM628" i="1"/>
  <c r="BM300" i="1"/>
  <c r="BM546" i="1"/>
  <c r="BM343" i="1"/>
  <c r="BM545" i="1"/>
  <c r="BM627" i="1"/>
  <c r="BM451" i="1"/>
  <c r="BM713" i="1"/>
  <c r="BM751" i="1"/>
  <c r="BM750" i="1"/>
  <c r="BM299" i="1"/>
  <c r="BM319" i="1"/>
  <c r="BM477" i="1"/>
  <c r="BM626" i="1"/>
  <c r="BM366" i="1"/>
  <c r="BM625" i="1"/>
  <c r="BM145" i="1"/>
  <c r="BM450" i="1"/>
  <c r="BM407" i="1"/>
  <c r="BM342" i="1"/>
  <c r="BM511" i="1"/>
  <c r="BM687" i="1"/>
  <c r="BM661" i="1"/>
  <c r="BM623" i="1"/>
  <c r="BM318" i="1"/>
  <c r="BM298" i="1"/>
  <c r="BM269" i="1"/>
  <c r="BM767" i="1"/>
  <c r="BM449" i="1"/>
  <c r="BM365" i="1"/>
  <c r="BM259" i="1"/>
  <c r="BM711" i="1"/>
  <c r="BM476" i="1"/>
  <c r="BM587" i="1"/>
  <c r="BM543" i="1"/>
  <c r="BM268" i="1"/>
  <c r="BM622" i="1"/>
  <c r="BM317" i="1"/>
  <c r="BM542" i="1"/>
  <c r="BM660" i="1"/>
  <c r="BM406" i="1"/>
  <c r="BM447" i="1"/>
  <c r="BM279" i="1"/>
  <c r="BM364" i="1"/>
  <c r="BM341" i="1"/>
  <c r="BM254" i="1"/>
  <c r="BM405" i="1"/>
  <c r="BM297" i="1"/>
  <c r="BM404" i="1"/>
  <c r="BM446" i="1"/>
  <c r="BM586" i="1"/>
  <c r="BM585" i="1"/>
  <c r="BM541" i="1"/>
  <c r="BM403" i="1"/>
  <c r="BM340" i="1"/>
  <c r="BM621" i="1"/>
  <c r="BM510" i="1"/>
  <c r="BM4" i="1"/>
  <c r="BM777" i="1"/>
  <c r="BM445" i="1"/>
  <c r="BM402" i="1"/>
  <c r="BM316" i="1"/>
  <c r="BM659" i="1"/>
  <c r="BM509" i="1"/>
  <c r="BM620" i="1"/>
  <c r="BM444" i="1"/>
  <c r="BM508" i="1"/>
  <c r="BM278" i="1"/>
  <c r="BM619" i="1"/>
  <c r="BM618" i="1"/>
  <c r="BM3" i="1"/>
  <c r="BM339" i="1"/>
  <c r="BM315" i="1"/>
  <c r="BM507" i="1"/>
  <c r="BM363" i="1"/>
  <c r="BM475" i="1"/>
  <c r="BM443" i="1"/>
  <c r="BM314" i="1"/>
  <c r="BM258" i="1"/>
  <c r="BM442" i="1"/>
  <c r="BM338" i="1"/>
  <c r="BM686" i="1"/>
  <c r="BM362" i="1"/>
  <c r="BM583" i="1"/>
  <c r="BM658" i="1"/>
  <c r="BM295" i="1"/>
  <c r="BM657" i="1"/>
  <c r="BM401" i="1"/>
  <c r="BM506" i="1"/>
  <c r="BM505" i="1"/>
  <c r="BM540" i="1"/>
  <c r="BM539" i="1"/>
  <c r="BM361" i="1"/>
  <c r="BM538" i="1"/>
  <c r="BM776" i="1"/>
  <c r="BM582" i="1"/>
  <c r="BM537" i="1"/>
  <c r="BM710" i="1"/>
  <c r="BM617" i="1"/>
  <c r="BM685" i="1"/>
  <c r="BM616" i="1"/>
  <c r="BM399" i="1"/>
  <c r="BM709" i="1"/>
  <c r="BM708" i="1"/>
  <c r="BM581" i="1"/>
  <c r="BM732" i="1"/>
  <c r="BM785" i="1"/>
  <c r="BM398" i="1"/>
  <c r="BM474" i="1"/>
  <c r="BM397" i="1"/>
  <c r="BM766" i="1"/>
  <c r="BM503" i="1"/>
  <c r="BM749" i="1"/>
  <c r="BM580" i="1"/>
  <c r="BM535" i="1"/>
  <c r="BM337" i="1"/>
  <c r="BM707" i="1"/>
  <c r="BM502" i="1"/>
  <c r="BM684" i="1"/>
  <c r="BM267" i="1"/>
  <c r="BM441" i="1"/>
  <c r="BM359" i="1"/>
  <c r="BM473" i="1"/>
  <c r="BM534" i="1"/>
  <c r="BM579" i="1"/>
  <c r="BM578" i="1"/>
  <c r="BM655" i="1"/>
  <c r="BM615" i="1"/>
  <c r="BM253" i="1"/>
  <c r="BM533" i="1"/>
  <c r="BM654" i="1"/>
  <c r="BM706" i="1"/>
  <c r="BM358" i="1"/>
  <c r="BM577" i="1"/>
  <c r="BM614" i="1"/>
  <c r="BM294" i="1"/>
  <c r="BM293" i="1"/>
  <c r="BM731" i="1"/>
  <c r="BM277" i="1"/>
  <c r="BM396" i="1"/>
  <c r="BM765" i="1"/>
  <c r="BM357" i="1"/>
  <c r="BM395" i="1"/>
  <c r="BM501" i="1"/>
  <c r="BM313" i="1"/>
  <c r="BM335" i="1"/>
  <c r="BM266" i="1"/>
  <c r="BM613" i="1"/>
  <c r="BM612" i="1"/>
  <c r="BM532" i="1"/>
  <c r="BM439" i="1"/>
  <c r="BM438" i="1"/>
  <c r="BM575" i="1"/>
  <c r="BM653" i="1"/>
  <c r="BM683" i="1"/>
  <c r="BM133" i="1"/>
  <c r="BM60" i="1"/>
  <c r="BM30" i="1"/>
  <c r="BM132" i="1"/>
  <c r="BM102" i="1"/>
  <c r="BM199" i="1"/>
  <c r="BM682" i="1"/>
  <c r="BM101" i="1"/>
  <c r="BM73" i="1"/>
  <c r="BM190" i="1"/>
  <c r="BM189" i="1"/>
  <c r="BM100" i="1"/>
  <c r="BM117" i="1"/>
  <c r="BM177" i="1"/>
  <c r="BM198" i="1"/>
  <c r="BM215" i="1"/>
  <c r="BM59" i="1"/>
  <c r="BM131" i="1"/>
  <c r="BM214" i="1"/>
  <c r="BM71" i="1"/>
  <c r="BM90" i="1"/>
  <c r="BM89" i="1"/>
  <c r="BM18" i="1"/>
  <c r="BM130" i="1"/>
  <c r="BM48" i="1"/>
  <c r="BM116" i="1"/>
  <c r="BM197" i="1"/>
  <c r="BM574" i="1"/>
  <c r="BM129" i="1"/>
  <c r="BM188" i="1"/>
  <c r="BM87" i="1"/>
  <c r="BM196" i="1"/>
  <c r="BM70" i="1"/>
  <c r="BM25" i="1"/>
  <c r="BM175" i="1"/>
  <c r="BM47" i="1"/>
  <c r="BM39" i="1"/>
  <c r="BM187" i="1"/>
  <c r="BM143" i="1"/>
  <c r="BM611" i="1"/>
  <c r="BM26" i="1"/>
  <c r="BM99" i="1"/>
  <c r="BM174" i="1"/>
  <c r="BM225" i="1"/>
  <c r="BM69" i="1"/>
  <c r="BM159" i="1"/>
  <c r="BM29" i="1"/>
  <c r="BM34" i="1"/>
  <c r="BM68" i="1"/>
  <c r="BM17" i="1"/>
  <c r="BM213" i="1"/>
  <c r="BM158" i="1"/>
  <c r="BM98" i="1"/>
  <c r="BM142" i="1"/>
  <c r="BM173" i="1"/>
  <c r="BM115" i="1"/>
  <c r="BM58" i="1"/>
  <c r="BM141" i="1"/>
  <c r="BM114" i="1"/>
  <c r="BM86" i="1"/>
  <c r="BM172" i="1"/>
  <c r="BM46" i="1"/>
  <c r="BM15" i="1"/>
  <c r="BM195" i="1"/>
  <c r="BM57" i="1"/>
  <c r="BM242" i="1"/>
  <c r="BM157" i="1"/>
  <c r="BM156" i="1"/>
  <c r="BM155" i="1"/>
  <c r="BM85" i="1"/>
  <c r="BM531" i="1"/>
  <c r="BM127" i="1"/>
  <c r="BM97" i="1"/>
  <c r="BM212" i="1"/>
  <c r="BM140" i="1"/>
  <c r="BM241" i="1"/>
  <c r="BM84" i="1"/>
  <c r="BM394" i="1"/>
  <c r="BM113" i="1"/>
  <c r="BM83" i="1"/>
  <c r="BM82" i="1"/>
  <c r="BM55" i="1"/>
  <c r="BM139" i="1"/>
  <c r="BM14" i="1"/>
  <c r="BM54" i="1"/>
  <c r="BM154" i="1"/>
  <c r="BM45" i="1"/>
  <c r="BM81" i="1"/>
  <c r="BM20" i="1"/>
  <c r="BM223" i="1"/>
  <c r="BM13" i="1"/>
  <c r="BM138" i="1"/>
  <c r="BM153" i="1"/>
  <c r="BM211" i="1"/>
  <c r="BM53" i="1"/>
  <c r="BM33" i="1"/>
  <c r="BM210" i="1"/>
  <c r="BM186" i="1"/>
  <c r="BM151" i="1"/>
  <c r="BM209" i="1"/>
  <c r="BM185" i="1"/>
  <c r="BM231" i="1"/>
  <c r="BM38" i="1"/>
  <c r="BM28" i="1"/>
  <c r="BM10" i="1"/>
  <c r="BM111" i="1"/>
  <c r="BM44" i="1"/>
  <c r="BM184" i="1"/>
  <c r="BM43" i="1"/>
  <c r="BM137" i="1"/>
  <c r="BM23" i="1"/>
  <c r="BM207" i="1"/>
  <c r="BM95" i="1"/>
  <c r="BM12" i="1"/>
  <c r="BM94" i="1"/>
  <c r="BM126" i="1"/>
  <c r="BM171" i="1"/>
  <c r="BM170" i="1"/>
  <c r="BM206" i="1"/>
  <c r="BM42" i="1"/>
  <c r="BM239" i="1"/>
  <c r="BM150" i="1"/>
  <c r="BM183" i="1"/>
  <c r="BM182" i="1"/>
  <c r="BM234" i="1"/>
  <c r="BM169" i="1"/>
  <c r="BM22" i="1"/>
  <c r="BM93" i="1"/>
  <c r="BM67" i="1"/>
  <c r="BM110" i="1"/>
  <c r="BM37" i="1"/>
  <c r="BM125" i="1"/>
  <c r="BM79" i="1"/>
  <c r="BM205" i="1"/>
  <c r="BM230" i="1"/>
  <c r="BM36" i="1"/>
  <c r="BM52" i="1"/>
  <c r="BM109" i="1"/>
  <c r="BM194" i="1"/>
  <c r="BM204" i="1"/>
  <c r="BM108" i="1"/>
  <c r="BM27" i="1"/>
  <c r="BM124" i="1"/>
  <c r="BM19" i="1"/>
  <c r="BM222" i="1"/>
  <c r="BM51" i="1"/>
  <c r="BM135" i="1"/>
  <c r="BM107" i="1"/>
  <c r="BM181" i="1"/>
  <c r="BM221" i="1"/>
  <c r="BM229" i="1"/>
  <c r="BM41" i="1"/>
  <c r="BM78" i="1"/>
  <c r="BM50" i="1"/>
  <c r="BM106" i="1"/>
  <c r="BM21" i="1"/>
  <c r="BM123" i="1"/>
  <c r="BM92" i="1"/>
  <c r="BM11" i="1"/>
  <c r="BM220" i="1"/>
  <c r="BM437" i="1"/>
  <c r="BM252" i="1"/>
  <c r="BM610" i="1"/>
  <c r="BM705" i="1"/>
  <c r="BM393" i="1"/>
  <c r="BM436" i="1"/>
  <c r="BM609" i="1"/>
  <c r="BM748" i="1"/>
  <c r="BM573" i="1"/>
  <c r="BM356" i="1"/>
  <c r="BM355" i="1"/>
  <c r="BM334" i="1"/>
  <c r="BK800" i="1"/>
  <c r="BK801" i="1" s="1"/>
  <c r="BJ800" i="1"/>
  <c r="BJ801" i="1" s="1"/>
  <c r="BI800" i="1"/>
  <c r="BI801" i="1" s="1"/>
  <c r="BH800" i="1"/>
  <c r="BH801" i="1" s="1"/>
  <c r="BG800" i="1"/>
  <c r="BG801" i="1" s="1"/>
  <c r="BF800" i="1"/>
  <c r="BF801" i="1" s="1"/>
  <c r="BE800" i="1"/>
  <c r="BE801" i="1" s="1"/>
  <c r="BD800" i="1"/>
  <c r="BD801" i="1" s="1"/>
  <c r="BC800" i="1"/>
  <c r="BC801" i="1" s="1"/>
  <c r="BB800" i="1"/>
  <c r="BB801" i="1" s="1"/>
  <c r="BA800" i="1"/>
  <c r="BA801" i="1" s="1"/>
  <c r="AZ800" i="1"/>
  <c r="AZ801" i="1" s="1"/>
  <c r="AY800" i="1"/>
  <c r="AY801" i="1" s="1"/>
  <c r="AX800" i="1"/>
  <c r="AX801" i="1" s="1"/>
  <c r="AW800" i="1"/>
  <c r="AW801" i="1" s="1"/>
  <c r="AV800" i="1"/>
  <c r="AV801" i="1" s="1"/>
  <c r="AU800" i="1"/>
  <c r="AU801" i="1" s="1"/>
  <c r="AT800" i="1"/>
  <c r="AT801" i="1" s="1"/>
  <c r="AS800" i="1"/>
  <c r="AS801" i="1" s="1"/>
  <c r="AR800" i="1"/>
  <c r="AR801" i="1" s="1"/>
  <c r="AQ800" i="1"/>
  <c r="AQ801" i="1" s="1"/>
  <c r="AP800" i="1"/>
  <c r="AP801" i="1" s="1"/>
  <c r="AO800" i="1"/>
  <c r="AO801" i="1" s="1"/>
  <c r="AN800" i="1"/>
  <c r="AN801" i="1" s="1"/>
  <c r="AM800" i="1"/>
  <c r="AM801" i="1" s="1"/>
  <c r="AL800" i="1"/>
  <c r="AL801" i="1" s="1"/>
  <c r="AK800" i="1"/>
  <c r="AK801" i="1" s="1"/>
  <c r="AJ800" i="1"/>
  <c r="AJ801" i="1" s="1"/>
  <c r="AI800" i="1"/>
  <c r="AI801" i="1" s="1"/>
  <c r="AH800" i="1"/>
  <c r="AH801" i="1" s="1"/>
  <c r="AG800" i="1"/>
  <c r="AG801" i="1" s="1"/>
  <c r="AF800" i="1"/>
  <c r="AF801" i="1" s="1"/>
  <c r="AE800" i="1"/>
  <c r="AE801" i="1" s="1"/>
  <c r="AD800" i="1"/>
  <c r="AD801" i="1" s="1"/>
  <c r="AC800" i="1"/>
  <c r="AC801" i="1" s="1"/>
  <c r="AB800" i="1"/>
  <c r="AB801" i="1" s="1"/>
  <c r="AA800" i="1"/>
  <c r="AA801" i="1" s="1"/>
  <c r="Z800" i="1"/>
  <c r="Z801" i="1" s="1"/>
  <c r="Y800" i="1"/>
  <c r="Y801" i="1" s="1"/>
  <c r="X800" i="1"/>
  <c r="X801" i="1" s="1"/>
  <c r="W800" i="1"/>
  <c r="W801" i="1" s="1"/>
  <c r="V800" i="1"/>
  <c r="V801" i="1" s="1"/>
  <c r="U800" i="1"/>
  <c r="U801" i="1" s="1"/>
  <c r="T800" i="1"/>
  <c r="T801" i="1" s="1"/>
  <c r="S800" i="1"/>
  <c r="S801" i="1" s="1"/>
  <c r="R800" i="1"/>
  <c r="R801" i="1" s="1"/>
  <c r="Q800" i="1"/>
  <c r="Q801" i="1" s="1"/>
  <c r="P800" i="1"/>
  <c r="P801" i="1" s="1"/>
  <c r="O800" i="1"/>
  <c r="O801" i="1" s="1"/>
  <c r="N800" i="1"/>
  <c r="N801" i="1" s="1"/>
  <c r="M800" i="1"/>
  <c r="M801" i="1" s="1"/>
  <c r="L800" i="1"/>
  <c r="L801" i="1" s="1"/>
  <c r="K800" i="1"/>
  <c r="K801" i="1" s="1"/>
  <c r="J800" i="1"/>
  <c r="J801" i="1" s="1"/>
  <c r="I800" i="1"/>
  <c r="I801" i="1" s="1"/>
  <c r="H800" i="1"/>
  <c r="H801" i="1" s="1"/>
  <c r="G800" i="1"/>
  <c r="G801" i="1" s="1"/>
  <c r="F800" i="1"/>
  <c r="F801" i="1" s="1"/>
  <c r="E800" i="1"/>
  <c r="E801" i="1" s="1"/>
  <c r="D800" i="1"/>
  <c r="D801" i="1" s="1"/>
  <c r="C800" i="1"/>
  <c r="C801" i="1" s="1"/>
  <c r="B800" i="1"/>
  <c r="B801" i="1" s="1"/>
  <c r="BL800" i="1" l="1"/>
</calcChain>
</file>

<file path=xl/sharedStrings.xml><?xml version="1.0" encoding="utf-8"?>
<sst xmlns="http://schemas.openxmlformats.org/spreadsheetml/2006/main" count="8355" uniqueCount="981">
  <si>
    <t>key1</t>
  </si>
  <si>
    <t>v001</t>
  </si>
  <si>
    <t>v002</t>
  </si>
  <si>
    <t>key2</t>
  </si>
  <si>
    <t>response</t>
  </si>
  <si>
    <t>v4</t>
  </si>
  <si>
    <t>v5</t>
  </si>
  <si>
    <t>v9</t>
  </si>
  <si>
    <t>v12</t>
  </si>
  <si>
    <t>v14</t>
  </si>
  <si>
    <t>v23</t>
  </si>
  <si>
    <t>v24</t>
  </si>
  <si>
    <t>v25</t>
  </si>
  <si>
    <t>v27</t>
  </si>
  <si>
    <t>v28</t>
  </si>
  <si>
    <t>v29</t>
  </si>
  <si>
    <t>v32</t>
  </si>
  <si>
    <t>v33</t>
  </si>
  <si>
    <t>v34</t>
  </si>
  <si>
    <t>v36</t>
  </si>
  <si>
    <t>v37</t>
  </si>
  <si>
    <t>v105</t>
  </si>
  <si>
    <t>v106</t>
  </si>
  <si>
    <t>v109</t>
  </si>
  <si>
    <t>v112</t>
  </si>
  <si>
    <t>v113</t>
  </si>
  <si>
    <t>v116</t>
  </si>
  <si>
    <t>v117</t>
  </si>
  <si>
    <t>v119</t>
  </si>
  <si>
    <t>v120</t>
  </si>
  <si>
    <t>v122</t>
  </si>
  <si>
    <t>v123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</si>
  <si>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</si>
  <si>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</si>
  <si>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</si>
  <si>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</si>
  <si>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</si>
  <si>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</si>
  <si>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</si>
  <si>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</si>
  <si>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</si>
  <si>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</si>
  <si>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</si>
  <si>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</si>
  <si>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</si>
  <si>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</si>
  <si>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</si>
  <si>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</si>
  <si>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</si>
  <si>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</si>
  <si>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</si>
  <si>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</si>
  <si>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</si>
  <si>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</si>
  <si>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</si>
  <si>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</si>
  <si>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</si>
  <si>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</si>
  <si>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</si>
  <si>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</si>
  <si>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v171.1</t>
  </si>
  <si>
    <t>v172.1</t>
  </si>
  <si>
    <t>Verified</t>
  </si>
  <si>
    <t>500 Moderate</t>
  </si>
  <si>
    <t>Moderate Fraud Risk</t>
  </si>
  <si>
    <t>Fraud Score 301 to 600</t>
  </si>
  <si>
    <t>Yes</t>
  </si>
  <si>
    <t>Moderate</t>
  </si>
  <si>
    <t>Moderate By Proxy Reputation And Country Code</t>
  </si>
  <si>
    <t>Good</t>
  </si>
  <si>
    <t>No</t>
  </si>
  <si>
    <t>business</t>
  </si>
  <si>
    <t>0,1</t>
  </si>
  <si>
    <t>U</t>
  </si>
  <si>
    <t>614,85</t>
  </si>
  <si>
    <t>residential</t>
  </si>
  <si>
    <t>4975,86</t>
  </si>
  <si>
    <t>28428,42</t>
  </si>
  <si>
    <t>42272,84</t>
  </si>
  <si>
    <t>275 Low</t>
  </si>
  <si>
    <t>Lower Fraud Risk</t>
  </si>
  <si>
    <t>Fraud Score 101 to 300</t>
  </si>
  <si>
    <t>Low</t>
  </si>
  <si>
    <t>496 Moderate</t>
  </si>
  <si>
    <t>cellular</t>
  </si>
  <si>
    <t>3225,38</t>
  </si>
  <si>
    <t>12282,84</t>
  </si>
  <si>
    <t>40502,52</t>
  </si>
  <si>
    <t>17826,78</t>
  </si>
  <si>
    <t>098 Very Low</t>
  </si>
  <si>
    <t>Fraud Score 1 to 100</t>
  </si>
  <si>
    <t>13632,02</t>
  </si>
  <si>
    <t>11675,93</t>
  </si>
  <si>
    <t>15962,02</t>
  </si>
  <si>
    <t>25696,8</t>
  </si>
  <si>
    <t>457 Moderate</t>
  </si>
  <si>
    <t>1277,33</t>
  </si>
  <si>
    <t>1,7</t>
  </si>
  <si>
    <t>3298,14</t>
  </si>
  <si>
    <t>49813,88</t>
  </si>
  <si>
    <t>50271,47</t>
  </si>
  <si>
    <t>12333,71</t>
  </si>
  <si>
    <t>37524,09</t>
  </si>
  <si>
    <t>18059,68</t>
  </si>
  <si>
    <t>58078,3</t>
  </si>
  <si>
    <t>3024,7</t>
  </si>
  <si>
    <t>116 Low</t>
  </si>
  <si>
    <t>Y</t>
  </si>
  <si>
    <t>147 Low</t>
  </si>
  <si>
    <t>50874,66</t>
  </si>
  <si>
    <t>36603,74</t>
  </si>
  <si>
    <t>27659,98</t>
  </si>
  <si>
    <t>107948,6</t>
  </si>
  <si>
    <t>26801,55</t>
  </si>
  <si>
    <t>3319,1</t>
  </si>
  <si>
    <t>1736,45</t>
  </si>
  <si>
    <t>1003,68</t>
  </si>
  <si>
    <t>5729,18</t>
  </si>
  <si>
    <t>275,78</t>
  </si>
  <si>
    <t>302,5</t>
  </si>
  <si>
    <t>7561,6</t>
  </si>
  <si>
    <t>1837,75</t>
  </si>
  <si>
    <t>20349,15</t>
  </si>
  <si>
    <t>69842,6</t>
  </si>
  <si>
    <t>2598,08</t>
  </si>
  <si>
    <t>1963,8</t>
  </si>
  <si>
    <t>9051,51</t>
  </si>
  <si>
    <t>13033,71</t>
  </si>
  <si>
    <t>5077,5</t>
  </si>
  <si>
    <t>302,83</t>
  </si>
  <si>
    <t>6410,98</t>
  </si>
  <si>
    <t>6430,98</t>
  </si>
  <si>
    <t>13719,5</t>
  </si>
  <si>
    <t>3205,49</t>
  </si>
  <si>
    <t>16027,45</t>
  </si>
  <si>
    <t>8868,44</t>
  </si>
  <si>
    <t>8829,68</t>
  </si>
  <si>
    <t>6368,44</t>
  </si>
  <si>
    <t>1008,2</t>
  </si>
  <si>
    <t>1003,8</t>
  </si>
  <si>
    <t>3692,29</t>
  </si>
  <si>
    <t>3754,25</t>
  </si>
  <si>
    <t>5201,31</t>
  </si>
  <si>
    <t>1982,2</t>
  </si>
  <si>
    <t>1987,5</t>
  </si>
  <si>
    <t>1135,8</t>
  </si>
  <si>
    <t>372,36</t>
  </si>
  <si>
    <t>4909,7</t>
  </si>
  <si>
    <t>5172,04</t>
  </si>
  <si>
    <t>5735,7</t>
  </si>
  <si>
    <t>7172,04</t>
  </si>
  <si>
    <t>1401,62</t>
  </si>
  <si>
    <t>41665,65</t>
  </si>
  <si>
    <t>3153,42</t>
  </si>
  <si>
    <t>0,98</t>
  </si>
  <si>
    <t>4846,6</t>
  </si>
  <si>
    <t>9979,54</t>
  </si>
  <si>
    <t>7548,61</t>
  </si>
  <si>
    <t>2371,22</t>
  </si>
  <si>
    <t>7604,3</t>
  </si>
  <si>
    <t>2920,58</t>
  </si>
  <si>
    <t>2228,22</t>
  </si>
  <si>
    <t>2242,02</t>
  </si>
  <si>
    <t>128,22</t>
  </si>
  <si>
    <t>3456,54</t>
  </si>
  <si>
    <t>3384,52</t>
  </si>
  <si>
    <t>764,79</t>
  </si>
  <si>
    <t>3820,5</t>
  </si>
  <si>
    <t>968,8</t>
  </si>
  <si>
    <t>10344,24</t>
  </si>
  <si>
    <t>9769,5</t>
  </si>
  <si>
    <t>9799,24</t>
  </si>
  <si>
    <t>17344,24</t>
  </si>
  <si>
    <t>5041,1</t>
  </si>
  <si>
    <t>12262,27</t>
  </si>
  <si>
    <t>12790,37</t>
  </si>
  <si>
    <t>19520,99</t>
  </si>
  <si>
    <t>8812,27</t>
  </si>
  <si>
    <t>527,7</t>
  </si>
  <si>
    <t>1225,5</t>
  </si>
  <si>
    <t>1899,5</t>
  </si>
  <si>
    <t>2517,16</t>
  </si>
  <si>
    <t>2557,36</t>
  </si>
  <si>
    <t>2039,2</t>
  </si>
  <si>
    <t>3252,6</t>
  </si>
  <si>
    <t>1751,4</t>
  </si>
  <si>
    <t>3618,67</t>
  </si>
  <si>
    <t>721,39</t>
  </si>
  <si>
    <t>4996,22</t>
  </si>
  <si>
    <t>5360,17</t>
  </si>
  <si>
    <t>996,22</t>
  </si>
  <si>
    <t>806,6</t>
  </si>
  <si>
    <t>5005,4</t>
  </si>
  <si>
    <t>291 Low</t>
  </si>
  <si>
    <t>1814,1</t>
  </si>
  <si>
    <t>7645,08</t>
  </si>
  <si>
    <t>6635,9</t>
  </si>
  <si>
    <t>11162,6</t>
  </si>
  <si>
    <t>8075,45</t>
  </si>
  <si>
    <t>1282,2</t>
  </si>
  <si>
    <t>13270,18</t>
  </si>
  <si>
    <t>9577,09</t>
  </si>
  <si>
    <t>10402,98</t>
  </si>
  <si>
    <t>11354,56</t>
  </si>
  <si>
    <t>8229,51</t>
  </si>
  <si>
    <t>15845,28</t>
  </si>
  <si>
    <t>4852,98</t>
  </si>
  <si>
    <t>7422,87</t>
  </si>
  <si>
    <t>13554,67</t>
  </si>
  <si>
    <t>12646,95</t>
  </si>
  <si>
    <t>6199,69</t>
  </si>
  <si>
    <t>8184,63</t>
  </si>
  <si>
    <t>1823,6</t>
  </si>
  <si>
    <t>2396,61</t>
  </si>
  <si>
    <t>5051,22</t>
  </si>
  <si>
    <t>25737,51</t>
  </si>
  <si>
    <t>25530,69</t>
  </si>
  <si>
    <t>17794,11</t>
  </si>
  <si>
    <t>17576,83</t>
  </si>
  <si>
    <t>10307,95</t>
  </si>
  <si>
    <t>22313,06</t>
  </si>
  <si>
    <t>11162,84</t>
  </si>
  <si>
    <t>11042,26</t>
  </si>
  <si>
    <t>637,32</t>
  </si>
  <si>
    <t>10706,46</t>
  </si>
  <si>
    <t>3005,26</t>
  </si>
  <si>
    <t>4176,75</t>
  </si>
  <si>
    <t>7469,54</t>
  </si>
  <si>
    <t>10256,23</t>
  </si>
  <si>
    <t>5290,2</t>
  </si>
  <si>
    <t>753,48</t>
  </si>
  <si>
    <t>10505,58</t>
  </si>
  <si>
    <t>27123,46</t>
  </si>
  <si>
    <t>26887,43</t>
  </si>
  <si>
    <t>17528,51</t>
  </si>
  <si>
    <t>27706,76</t>
  </si>
  <si>
    <t>18163,46</t>
  </si>
  <si>
    <t>37559,04</t>
  </si>
  <si>
    <t>1813,8</t>
  </si>
  <si>
    <t>971,34</t>
  </si>
  <si>
    <t>1538,64</t>
  </si>
  <si>
    <t>4215,34</t>
  </si>
  <si>
    <t>4053,68</t>
  </si>
  <si>
    <t>2949,06</t>
  </si>
  <si>
    <t>3833,9</t>
  </si>
  <si>
    <t>13676,75</t>
  </si>
  <si>
    <t>2901,2</t>
  </si>
  <si>
    <t>4846,82</t>
  </si>
  <si>
    <t>2667,94</t>
  </si>
  <si>
    <t>4256,94</t>
  </si>
  <si>
    <t>1257,52</t>
  </si>
  <si>
    <t>2016,4</t>
  </si>
  <si>
    <t>1094,88</t>
  </si>
  <si>
    <t>1053,8</t>
  </si>
  <si>
    <t>2764,79</t>
  </si>
  <si>
    <t>2769,5</t>
  </si>
  <si>
    <t>4039,44</t>
  </si>
  <si>
    <t>127,46</t>
  </si>
  <si>
    <t>3333,33</t>
  </si>
  <si>
    <t>9511,5</t>
  </si>
  <si>
    <t>8314,8</t>
  </si>
  <si>
    <t>10761,5</t>
  </si>
  <si>
    <t>2951,93</t>
  </si>
  <si>
    <t>1009,02</t>
  </si>
  <si>
    <t>3751,93</t>
  </si>
  <si>
    <t>5838,23</t>
  </si>
  <si>
    <t>6105,03</t>
  </si>
  <si>
    <t>11671,46</t>
  </si>
  <si>
    <t>382,39</t>
  </si>
  <si>
    <t>2116,4</t>
  </si>
  <si>
    <t>347,98</t>
  </si>
  <si>
    <t>1641,5</t>
  </si>
  <si>
    <t>1712,5</t>
  </si>
  <si>
    <t>3507,25</t>
  </si>
  <si>
    <t>2087,77</t>
  </si>
  <si>
    <t>1998,4</t>
  </si>
  <si>
    <t>14580,41</t>
  </si>
  <si>
    <t>812,88</t>
  </si>
  <si>
    <t>2622,78</t>
  </si>
  <si>
    <t>2872,74</t>
  </si>
  <si>
    <t>3102,47</t>
  </si>
  <si>
    <t>5095,38</t>
  </si>
  <si>
    <t>7515,03</t>
  </si>
  <si>
    <t>8742,03</t>
  </si>
  <si>
    <t>5103,03</t>
  </si>
  <si>
    <t>2230,42</t>
  </si>
  <si>
    <t>7588,98</t>
  </si>
  <si>
    <t>7243,49</t>
  </si>
  <si>
    <t>7094,03</t>
  </si>
  <si>
    <t>3180,46</t>
  </si>
  <si>
    <t>3063,03</t>
  </si>
  <si>
    <t>2571,78</t>
  </si>
  <si>
    <t>1,2</t>
  </si>
  <si>
    <t>2756,57</t>
  </si>
  <si>
    <t>3313,7</t>
  </si>
  <si>
    <t>17312,27</t>
  </si>
  <si>
    <t>17525,37</t>
  </si>
  <si>
    <t>11775,31</t>
  </si>
  <si>
    <t>49192,7</t>
  </si>
  <si>
    <t>14312,27</t>
  </si>
  <si>
    <t>8230,42</t>
  </si>
  <si>
    <t>2318,9</t>
  </si>
  <si>
    <t>4614,6</t>
  </si>
  <si>
    <t>1779,2</t>
  </si>
  <si>
    <t>1878,2</t>
  </si>
  <si>
    <t>2457,52</t>
  </si>
  <si>
    <t>498 Moderate</t>
  </si>
  <si>
    <t>488 Moderate</t>
  </si>
  <si>
    <t>0,27</t>
  </si>
  <si>
    <t>5274,65</t>
  </si>
  <si>
    <t>5605,81</t>
  </si>
  <si>
    <t>7317,62</t>
  </si>
  <si>
    <t>3186,62</t>
  </si>
  <si>
    <t>474 Moderate</t>
  </si>
  <si>
    <t>211 Low</t>
  </si>
  <si>
    <t>0,12</t>
  </si>
  <si>
    <t>4422,69</t>
  </si>
  <si>
    <t>3637,32</t>
  </si>
  <si>
    <t>3698,35</t>
  </si>
  <si>
    <t>1274,64</t>
  </si>
  <si>
    <t>1800,8</t>
  </si>
  <si>
    <t>096 Very Low</t>
  </si>
  <si>
    <t>799,99</t>
  </si>
  <si>
    <t>ValidDomain</t>
  </si>
  <si>
    <t>Not Sure</t>
  </si>
  <si>
    <t>3165,52</t>
  </si>
  <si>
    <t>6317,61</t>
  </si>
  <si>
    <t>43019,32</t>
  </si>
  <si>
    <t>8564,03</t>
  </si>
  <si>
    <t>P</t>
  </si>
  <si>
    <t>285 Low</t>
  </si>
  <si>
    <t>0,3</t>
  </si>
  <si>
    <t>6891,2</t>
  </si>
  <si>
    <t>128,24</t>
  </si>
  <si>
    <t>288 Low</t>
  </si>
  <si>
    <t>100,8</t>
  </si>
  <si>
    <t>1556,1</t>
  </si>
  <si>
    <t>2480,71</t>
  </si>
  <si>
    <t>2887,32</t>
  </si>
  <si>
    <t>5363,73</t>
  </si>
  <si>
    <t>889,78</t>
  </si>
  <si>
    <t>1425,5</t>
  </si>
  <si>
    <t>1932,67</t>
  </si>
  <si>
    <t>641,94</t>
  </si>
  <si>
    <t>499 Moderate</t>
  </si>
  <si>
    <t>4735,6</t>
  </si>
  <si>
    <t>0,33</t>
  </si>
  <si>
    <t>5423,3</t>
  </si>
  <si>
    <t>5452,1</t>
  </si>
  <si>
    <t>17264,39</t>
  </si>
  <si>
    <t>1923,3</t>
  </si>
  <si>
    <t>486 Moderate</t>
  </si>
  <si>
    <t>6064,78</t>
  </si>
  <si>
    <t>6402,12</t>
  </si>
  <si>
    <t>425,8</t>
  </si>
  <si>
    <t>10627,54</t>
  </si>
  <si>
    <t>11120,47</t>
  </si>
  <si>
    <t>15519,66</t>
  </si>
  <si>
    <t>3460,83</t>
  </si>
  <si>
    <t>3122,53</t>
  </si>
  <si>
    <t>290 Low</t>
  </si>
  <si>
    <t>240 Low</t>
  </si>
  <si>
    <t>1007,4</t>
  </si>
  <si>
    <t>0,41</t>
  </si>
  <si>
    <t>0,38</t>
  </si>
  <si>
    <t>5253,99</t>
  </si>
  <si>
    <t>48181,32</t>
  </si>
  <si>
    <t>3297,25</t>
  </si>
  <si>
    <t>3109,15</t>
  </si>
  <si>
    <t>2098,25</t>
  </si>
  <si>
    <t>1139,05</t>
  </si>
  <si>
    <t>2004,5</t>
  </si>
  <si>
    <t>2228,76</t>
  </si>
  <si>
    <t>2078,76</t>
  </si>
  <si>
    <t>097 Very Low</t>
  </si>
  <si>
    <t>809,3</t>
  </si>
  <si>
    <t>483 Moderate</t>
  </si>
  <si>
    <t>1501,5</t>
  </si>
  <si>
    <t>67659,85</t>
  </si>
  <si>
    <t>8294,15</t>
  </si>
  <si>
    <t>10142,7</t>
  </si>
  <si>
    <t>7383,3</t>
  </si>
  <si>
    <t>6994,15</t>
  </si>
  <si>
    <t>3128,22</t>
  </si>
  <si>
    <t>485 Moderate</t>
  </si>
  <si>
    <t>1004,1</t>
  </si>
  <si>
    <t>487 Moderate</t>
  </si>
  <si>
    <t>0,15</t>
  </si>
  <si>
    <t>1612,3</t>
  </si>
  <si>
    <t>1828,22</t>
  </si>
  <si>
    <t>2164,1</t>
  </si>
  <si>
    <t>11741,1</t>
  </si>
  <si>
    <t>245 Low</t>
  </si>
  <si>
    <t>0,37</t>
  </si>
  <si>
    <t>2558,4</t>
  </si>
  <si>
    <t>4501,6</t>
  </si>
  <si>
    <t>234 Low</t>
  </si>
  <si>
    <t>0,78</t>
  </si>
  <si>
    <t>Certified</t>
  </si>
  <si>
    <t>058 Very Low</t>
  </si>
  <si>
    <t>11919,54</t>
  </si>
  <si>
    <t>112,07</t>
  </si>
  <si>
    <t>N</t>
  </si>
  <si>
    <t>6884,3</t>
  </si>
  <si>
    <t>761,33</t>
  </si>
  <si>
    <t>281 Low</t>
  </si>
  <si>
    <t>0,14</t>
  </si>
  <si>
    <t>481 Moderate</t>
  </si>
  <si>
    <t>3255,03</t>
  </si>
  <si>
    <t>2983,34</t>
  </si>
  <si>
    <t>5039,33</t>
  </si>
  <si>
    <t>0,35</t>
  </si>
  <si>
    <t>0,11</t>
  </si>
  <si>
    <t>494 Moderate</t>
  </si>
  <si>
    <t>099 Very Low</t>
  </si>
  <si>
    <t>5005,49</t>
  </si>
  <si>
    <t>5012,09</t>
  </si>
  <si>
    <t>1641,1</t>
  </si>
  <si>
    <t>4646,59</t>
  </si>
  <si>
    <t>2221,98</t>
  </si>
  <si>
    <t>238 Low</t>
  </si>
  <si>
    <t>4560,83</t>
  </si>
  <si>
    <t>3420,83</t>
  </si>
  <si>
    <t>2460,83</t>
  </si>
  <si>
    <t>249,08</t>
  </si>
  <si>
    <t>2024,1</t>
  </si>
  <si>
    <t>289 Low</t>
  </si>
  <si>
    <t>287 Low</t>
  </si>
  <si>
    <t>566,13</t>
  </si>
  <si>
    <t>4986,28</t>
  </si>
  <si>
    <t>1106,4</t>
  </si>
  <si>
    <t>7446,3</t>
  </si>
  <si>
    <t>0,24</t>
  </si>
  <si>
    <t>2936,38</t>
  </si>
  <si>
    <t>2814,07</t>
  </si>
  <si>
    <t>050 Very Low</t>
  </si>
  <si>
    <t>1913,8</t>
  </si>
  <si>
    <t>1700,2</t>
  </si>
  <si>
    <t>3873,95</t>
  </si>
  <si>
    <t>497 Moderate</t>
  </si>
  <si>
    <t>0,13</t>
  </si>
  <si>
    <t>461 Moderate</t>
  </si>
  <si>
    <t>094 Very Low</t>
  </si>
  <si>
    <t>2707,3</t>
  </si>
  <si>
    <t>495 Moderate</t>
  </si>
  <si>
    <t>079 Very Low</t>
  </si>
  <si>
    <t>3022,8</t>
  </si>
  <si>
    <t>276 Low</t>
  </si>
  <si>
    <t>086 Very Low</t>
  </si>
  <si>
    <t>089 Very Low</t>
  </si>
  <si>
    <t>6932,67</t>
  </si>
  <si>
    <t>754,51</t>
  </si>
  <si>
    <t>1054,51</t>
  </si>
  <si>
    <t>9298,5</t>
  </si>
  <si>
    <t>7598,25</t>
  </si>
  <si>
    <t>0,17</t>
  </si>
  <si>
    <t>247 Low</t>
  </si>
  <si>
    <t>4201,5</t>
  </si>
  <si>
    <t>1892,15</t>
  </si>
  <si>
    <t>1759,35</t>
  </si>
  <si>
    <t>892,15</t>
  </si>
  <si>
    <t>2806,5</t>
  </si>
  <si>
    <t>073 Very Low</t>
  </si>
  <si>
    <t>410,3</t>
  </si>
  <si>
    <t>1310,7</t>
  </si>
  <si>
    <t>4464,39</t>
  </si>
  <si>
    <t>4479,99</t>
  </si>
  <si>
    <t>1613,23</t>
  </si>
  <si>
    <t>0,2</t>
  </si>
  <si>
    <t>0,32</t>
  </si>
  <si>
    <t>1270,31</t>
  </si>
  <si>
    <t>11124,32</t>
  </si>
  <si>
    <t>223 Low</t>
  </si>
  <si>
    <t>6048,2</t>
  </si>
  <si>
    <t>1902,19</t>
  </si>
  <si>
    <t>233,92</t>
  </si>
  <si>
    <t>492 Moderate</t>
  </si>
  <si>
    <t>2284,25</t>
  </si>
  <si>
    <t>1799,5</t>
  </si>
  <si>
    <t>0,34</t>
  </si>
  <si>
    <t>3341,1</t>
  </si>
  <si>
    <t>3356,6</t>
  </si>
  <si>
    <t>4221,27</t>
  </si>
  <si>
    <t>399,99</t>
  </si>
  <si>
    <t>399,49</t>
  </si>
  <si>
    <t>145 Low</t>
  </si>
  <si>
    <t>college</t>
  </si>
  <si>
    <t>12360,33</t>
  </si>
  <si>
    <t>11815,71</t>
  </si>
  <si>
    <t>6361,79</t>
  </si>
  <si>
    <t>10126,07</t>
  </si>
  <si>
    <t>10229,03</t>
  </si>
  <si>
    <t>092 Very Low</t>
  </si>
  <si>
    <t>2714,32</t>
  </si>
  <si>
    <t>1093,64</t>
  </si>
  <si>
    <t>640,46</t>
  </si>
  <si>
    <t>085 Very Low</t>
  </si>
  <si>
    <t>1506,2</t>
  </si>
  <si>
    <t>2482,5</t>
  </si>
  <si>
    <t>wired</t>
  </si>
  <si>
    <t>5667,73</t>
  </si>
  <si>
    <t>1637,32</t>
  </si>
  <si>
    <t>24280,76</t>
  </si>
  <si>
    <t>12170,83</t>
  </si>
  <si>
    <t>493 Moderate</t>
  </si>
  <si>
    <t>3206,56</t>
  </si>
  <si>
    <t>2144,72</t>
  </si>
  <si>
    <t>892,25</t>
  </si>
  <si>
    <t>209 Low</t>
  </si>
  <si>
    <t>2716,4</t>
  </si>
  <si>
    <t>wifi</t>
  </si>
  <si>
    <t>5039,5</t>
  </si>
  <si>
    <t>6804,87</t>
  </si>
  <si>
    <t>101513,51</t>
  </si>
  <si>
    <t>088 Very Low</t>
  </si>
  <si>
    <t>7962,59</t>
  </si>
  <si>
    <t>1806,02</t>
  </si>
  <si>
    <t>1822,59</t>
  </si>
  <si>
    <t>3306,02</t>
  </si>
  <si>
    <t>1527,26</t>
  </si>
  <si>
    <t>248 Low</t>
  </si>
  <si>
    <t>241 Low</t>
  </si>
  <si>
    <t>mobile</t>
  </si>
  <si>
    <t>1919,99</t>
  </si>
  <si>
    <t>269 Low</t>
  </si>
  <si>
    <t>7443,19</t>
  </si>
  <si>
    <t>7151,98</t>
  </si>
  <si>
    <t>31040,63</t>
  </si>
  <si>
    <t>10182,36</t>
  </si>
  <si>
    <t>94060,14</t>
  </si>
  <si>
    <t>1208,4</t>
  </si>
  <si>
    <t>224 Low</t>
  </si>
  <si>
    <t>Moderate Risk</t>
  </si>
  <si>
    <t>10495,68</t>
  </si>
  <si>
    <t>8574,19</t>
  </si>
  <si>
    <t>7595,68</t>
  </si>
  <si>
    <t>681,96</t>
  </si>
  <si>
    <t>3432,35</t>
  </si>
  <si>
    <t>272 Low</t>
  </si>
  <si>
    <t>15430,07</t>
  </si>
  <si>
    <t>2484,5</t>
  </si>
  <si>
    <t>51207,82</t>
  </si>
  <si>
    <t>3172,1</t>
  </si>
  <si>
    <t>4299,79</t>
  </si>
  <si>
    <t>3518,81</t>
  </si>
  <si>
    <t>9791,8</t>
  </si>
  <si>
    <t>384,66</t>
  </si>
  <si>
    <t>26743,91</t>
  </si>
  <si>
    <t>5521,99</t>
  </si>
  <si>
    <t>3498,22</t>
  </si>
  <si>
    <t>3807,68</t>
  </si>
  <si>
    <t>10690,42</t>
  </si>
  <si>
    <t>11082,04</t>
  </si>
  <si>
    <t>4991,76</t>
  </si>
  <si>
    <t>5575,8</t>
  </si>
  <si>
    <t>453 Moderate</t>
  </si>
  <si>
    <t>3428,5</t>
  </si>
  <si>
    <t>468 Moderate</t>
  </si>
  <si>
    <t>5211,25</t>
  </si>
  <si>
    <t>5318,68</t>
  </si>
  <si>
    <t>21012,34</t>
  </si>
  <si>
    <t>16902,5</t>
  </si>
  <si>
    <t>3691,25</t>
  </si>
  <si>
    <t>3921,31</t>
  </si>
  <si>
    <t>142 Low</t>
  </si>
  <si>
    <t>8220,83</t>
  </si>
  <si>
    <t>8457,3</t>
  </si>
  <si>
    <t>6664,39</t>
  </si>
  <si>
    <t>4764,39</t>
  </si>
  <si>
    <t>12133,72</t>
  </si>
  <si>
    <t>5122,1</t>
  </si>
  <si>
    <t>9179,73</t>
  </si>
  <si>
    <t>7572,61</t>
  </si>
  <si>
    <t>15562,6</t>
  </si>
  <si>
    <t>4578,03</t>
  </si>
  <si>
    <t>4439,6</t>
  </si>
  <si>
    <t>8425,88</t>
  </si>
  <si>
    <t>11662,88</t>
  </si>
  <si>
    <t>6309,3</t>
  </si>
  <si>
    <t>6173,4</t>
  </si>
  <si>
    <t>2195,9</t>
  </si>
  <si>
    <t>477 Moderate</t>
  </si>
  <si>
    <t>355,71</t>
  </si>
  <si>
    <t>501,57</t>
  </si>
  <si>
    <t>10375,23</t>
  </si>
  <si>
    <t>9596,61</t>
  </si>
  <si>
    <t>10718,06</t>
  </si>
  <si>
    <t>19597,97</t>
  </si>
  <si>
    <t>273 Low</t>
  </si>
  <si>
    <t>872,1</t>
  </si>
  <si>
    <t>3581,2</t>
  </si>
  <si>
    <t>6274,27</t>
  </si>
  <si>
    <t>6256,04</t>
  </si>
  <si>
    <t>4703,02</t>
  </si>
  <si>
    <t>1410,42</t>
  </si>
  <si>
    <t>2817,71</t>
  </si>
  <si>
    <t>7436,7</t>
  </si>
  <si>
    <t>20021,67</t>
  </si>
  <si>
    <t>6015,03</t>
  </si>
  <si>
    <t>5864,28</t>
  </si>
  <si>
    <t>8247,15</t>
  </si>
  <si>
    <t>8420,64</t>
  </si>
  <si>
    <t>59159,01</t>
  </si>
  <si>
    <t>3852,53</t>
  </si>
  <si>
    <t>947,68</t>
  </si>
  <si>
    <t>235 Low</t>
  </si>
  <si>
    <t>2010,5</t>
  </si>
  <si>
    <t>3582,3</t>
  </si>
  <si>
    <t>6063,82</t>
  </si>
  <si>
    <t>3636,8</t>
  </si>
  <si>
    <t>3528,8</t>
  </si>
  <si>
    <t>295,2</t>
  </si>
  <si>
    <t>1114,66</t>
  </si>
  <si>
    <t>458 Moderate</t>
  </si>
  <si>
    <t>11689,87</t>
  </si>
  <si>
    <t>12259,96</t>
  </si>
  <si>
    <t>9628,78</t>
  </si>
  <si>
    <t>7692,11</t>
  </si>
  <si>
    <t>28233,17</t>
  </si>
  <si>
    <t>2561,09</t>
  </si>
  <si>
    <t>12257,56</t>
  </si>
  <si>
    <t>454,88</t>
  </si>
  <si>
    <t>484,35</t>
  </si>
  <si>
    <t>1769,34</t>
  </si>
  <si>
    <t>184 Low</t>
  </si>
  <si>
    <t>8638,64</t>
  </si>
  <si>
    <t>9028,44</t>
  </si>
  <si>
    <t>2849,32</t>
  </si>
  <si>
    <t>9179,74</t>
  </si>
  <si>
    <t>19702,54</t>
  </si>
  <si>
    <t>2038,64</t>
  </si>
  <si>
    <t>10760,42</t>
  </si>
  <si>
    <t>5105,49</t>
  </si>
  <si>
    <t>5126,99</t>
  </si>
  <si>
    <t>4032,9</t>
  </si>
  <si>
    <t>4524,7</t>
  </si>
  <si>
    <t>491 Moderate</t>
  </si>
  <si>
    <t>3956,02</t>
  </si>
  <si>
    <t>3514,7</t>
  </si>
  <si>
    <t>7560,5</t>
  </si>
  <si>
    <t>2921,4</t>
  </si>
  <si>
    <t>56754,8</t>
  </si>
  <si>
    <t>452 Moderate</t>
  </si>
  <si>
    <t>3457,16</t>
  </si>
  <si>
    <t>10778,71</t>
  </si>
  <si>
    <t>10459,05</t>
  </si>
  <si>
    <t>8178,71</t>
  </si>
  <si>
    <t>3897,6</t>
  </si>
  <si>
    <t>8236,62</t>
  </si>
  <si>
    <t>8285,92</t>
  </si>
  <si>
    <t>14523,53</t>
  </si>
  <si>
    <t>6361,62</t>
  </si>
  <si>
    <t>11611,24</t>
  </si>
  <si>
    <t>12789,06</t>
  </si>
  <si>
    <t>279 Low</t>
  </si>
  <si>
    <t>4428,26</t>
  </si>
  <si>
    <t>EmailInexistent</t>
  </si>
  <si>
    <t>709 Review</t>
  </si>
  <si>
    <t>Data Entry Review</t>
  </si>
  <si>
    <t>Fraud Score 601 to 799</t>
  </si>
  <si>
    <t>2034,24</t>
  </si>
  <si>
    <t>328,22</t>
  </si>
  <si>
    <t>2919,44</t>
  </si>
  <si>
    <t>2036,71</t>
  </si>
  <si>
    <t>471 Moderate</t>
  </si>
  <si>
    <t>274 Low</t>
  </si>
  <si>
    <t>503,2</t>
  </si>
  <si>
    <t>1523,5</t>
  </si>
  <si>
    <t>251 Low</t>
  </si>
  <si>
    <t>11713,44</t>
  </si>
  <si>
    <t>3118,77</t>
  </si>
  <si>
    <t>2411,12</t>
  </si>
  <si>
    <t>1889,79</t>
  </si>
  <si>
    <t>2376,16</t>
  </si>
  <si>
    <t>3451,43</t>
  </si>
  <si>
    <t>1986,3</t>
  </si>
  <si>
    <t>093 Very Low</t>
  </si>
  <si>
    <t>806,5</t>
  </si>
  <si>
    <t>5142,6</t>
  </si>
  <si>
    <t>2398,94</t>
  </si>
  <si>
    <t>4935,85</t>
  </si>
  <si>
    <t>2413,79</t>
  </si>
  <si>
    <t>4379,41</t>
  </si>
  <si>
    <t>1512,88</t>
  </si>
  <si>
    <t>5882,88</t>
  </si>
  <si>
    <t>1678,42</t>
  </si>
  <si>
    <t>484 Moderate</t>
  </si>
  <si>
    <t>1593,12</t>
  </si>
  <si>
    <t>1251,92</t>
  </si>
  <si>
    <t>3693,12</t>
  </si>
  <si>
    <t>25846,24</t>
  </si>
  <si>
    <t>3851,2</t>
  </si>
  <si>
    <t>17311,2</t>
  </si>
  <si>
    <t>86424,5</t>
  </si>
  <si>
    <t>45810,08</t>
  </si>
  <si>
    <t>12086,68</t>
  </si>
  <si>
    <t>11688,79</t>
  </si>
  <si>
    <t>14517,65</t>
  </si>
  <si>
    <t>18556,22</t>
  </si>
  <si>
    <t>3614,9</t>
  </si>
  <si>
    <t>2441,1</t>
  </si>
  <si>
    <t>4989,08</t>
  </si>
  <si>
    <t>5382,5</t>
  </si>
  <si>
    <t>803,5</t>
  </si>
  <si>
    <t>125,55</t>
  </si>
  <si>
    <t>7064,5</t>
  </si>
  <si>
    <t>5121,4</t>
  </si>
  <si>
    <t>2668,71</t>
  </si>
  <si>
    <t>2530,61</t>
  </si>
  <si>
    <t>2214,73</t>
  </si>
  <si>
    <t>1153,98</t>
  </si>
  <si>
    <t>6078,43</t>
  </si>
  <si>
    <t>472 Moderate</t>
  </si>
  <si>
    <t>6224,9</t>
  </si>
  <si>
    <t>2967,4</t>
  </si>
  <si>
    <t>21805,2</t>
  </si>
  <si>
    <t>4240,2</t>
  </si>
  <si>
    <t>1509,02</t>
  </si>
  <si>
    <t>657,2</t>
  </si>
  <si>
    <t>271 Low</t>
  </si>
  <si>
    <t>6182,04</t>
  </si>
  <si>
    <t>5598,4</t>
  </si>
  <si>
    <t>5682,04</t>
  </si>
  <si>
    <t>12833,41</t>
  </si>
  <si>
    <t>12990,43</t>
  </si>
  <si>
    <t>10633,71</t>
  </si>
  <si>
    <t>3333,71</t>
  </si>
  <si>
    <t>9999,7</t>
  </si>
  <si>
    <t>5369,32</t>
  </si>
  <si>
    <t>5399,22</t>
  </si>
  <si>
    <t>769,32</t>
  </si>
  <si>
    <t>7849,05</t>
  </si>
  <si>
    <t>7871,25</t>
  </si>
  <si>
    <t>5634,8</t>
  </si>
  <si>
    <t>11693,8</t>
  </si>
  <si>
    <t>8306,44</t>
  </si>
  <si>
    <t>500+Moderate</t>
  </si>
  <si>
    <t>Moderate+Fraud+Risk</t>
  </si>
  <si>
    <t>Fraud+Score+301+to+600</t>
  </si>
  <si>
    <t>Moderate+By+Proxy+Reputation+And+Country+Code</t>
  </si>
  <si>
    <t>336,99</t>
  </si>
  <si>
    <t>400,26</t>
  </si>
  <si>
    <t>298 Low</t>
  </si>
  <si>
    <t>2028,67</t>
  </si>
  <si>
    <t>9652,3</t>
  </si>
  <si>
    <t>1119,6</t>
  </si>
  <si>
    <t>745,43</t>
  </si>
  <si>
    <t>493+Moderate</t>
  </si>
  <si>
    <t>9360,4</t>
  </si>
  <si>
    <t>8943,98</t>
  </si>
  <si>
    <t>1175,04</t>
  </si>
  <si>
    <t>Not+Sure</t>
  </si>
  <si>
    <t>5537,75</t>
  </si>
  <si>
    <t>6260,12</t>
  </si>
  <si>
    <t>6275,72</t>
  </si>
  <si>
    <t>7530,06</t>
  </si>
  <si>
    <t>1430,06</t>
  </si>
  <si>
    <t>16126,78</t>
  </si>
  <si>
    <t>2615,03</t>
  </si>
  <si>
    <t>8930,06</t>
  </si>
  <si>
    <t>4498,75</t>
  </si>
  <si>
    <t>9856,74</t>
  </si>
  <si>
    <t>6770,43</t>
  </si>
  <si>
    <t>254,93</t>
  </si>
  <si>
    <t>5043,97</t>
  </si>
  <si>
    <t>5127,54</t>
  </si>
  <si>
    <t>3115,21</t>
  </si>
  <si>
    <t>3657,52</t>
  </si>
  <si>
    <t>928,76</t>
  </si>
  <si>
    <t>6828,76</t>
  </si>
  <si>
    <t>114+Low</t>
  </si>
  <si>
    <t>Lower+Fraud+Risk</t>
  </si>
  <si>
    <t>Fraud+Score+101+to+300</t>
  </si>
  <si>
    <t>1457,16</t>
  </si>
  <si>
    <t>24782,63</t>
  </si>
  <si>
    <t>11754,31</t>
  </si>
  <si>
    <t>12480,85</t>
  </si>
  <si>
    <t>17294,31</t>
  </si>
  <si>
    <t>19948,37</t>
  </si>
  <si>
    <t>3187,5</t>
  </si>
  <si>
    <t>16046,2</t>
  </si>
  <si>
    <t>1762,38</t>
  </si>
  <si>
    <t>4532,2</t>
  </si>
  <si>
    <t>1292,15</t>
  </si>
  <si>
    <t>1645,13</t>
  </si>
  <si>
    <t>9498,8</t>
  </si>
  <si>
    <t>8502,59</t>
  </si>
  <si>
    <t>6998,8</t>
  </si>
  <si>
    <t>12956,25</t>
  </si>
  <si>
    <t>13419,61</t>
  </si>
  <si>
    <t>26561,05</t>
  </si>
  <si>
    <t>3688,8</t>
  </si>
  <si>
    <t>1285,09</t>
  </si>
  <si>
    <t>5520,53</t>
  </si>
  <si>
    <t>286 Low</t>
  </si>
  <si>
    <t>2519,1</t>
  </si>
  <si>
    <t>2510,5</t>
  </si>
  <si>
    <t>1775,7</t>
  </si>
  <si>
    <t>66140,05</t>
  </si>
  <si>
    <t>10108,2</t>
  </si>
  <si>
    <t>5423,4</t>
  </si>
  <si>
    <t>4684,2</t>
  </si>
  <si>
    <t>2246,82</t>
  </si>
  <si>
    <t>8919,43</t>
  </si>
  <si>
    <t>2732,08</t>
  </si>
  <si>
    <t>6151,67</t>
  </si>
  <si>
    <t>5993,13</t>
  </si>
  <si>
    <t>8351,67</t>
  </si>
  <si>
    <t>256,44</t>
  </si>
  <si>
    <t>256,54</t>
  </si>
  <si>
    <t>2049,5</t>
  </si>
  <si>
    <t>2551,51</t>
  </si>
  <si>
    <t>2570,91</t>
  </si>
  <si>
    <t>2051,51</t>
  </si>
  <si>
    <t>087 Very Low</t>
  </si>
  <si>
    <t>1289,64</t>
  </si>
  <si>
    <t>209,13</t>
  </si>
  <si>
    <t>3682,2</t>
  </si>
  <si>
    <t>3698,2</t>
  </si>
  <si>
    <t>4621,4</t>
  </si>
  <si>
    <t>11527,3</t>
  </si>
  <si>
    <t>2508,2</t>
  </si>
  <si>
    <t>5306,5</t>
  </si>
  <si>
    <t>5889,28</t>
  </si>
  <si>
    <t>9097,99</t>
  </si>
  <si>
    <t>5024,7</t>
  </si>
  <si>
    <t>dialup</t>
  </si>
  <si>
    <t>1915,5</t>
  </si>
  <si>
    <t>6309,7</t>
  </si>
  <si>
    <t>497,01</t>
  </si>
  <si>
    <t>6609,7</t>
  </si>
  <si>
    <t>5743,5</t>
  </si>
  <si>
    <t>5428,78</t>
  </si>
  <si>
    <t>6443,68</t>
  </si>
  <si>
    <t>2056,44</t>
  </si>
  <si>
    <t>5264,39</t>
  </si>
  <si>
    <t>126,03</t>
  </si>
  <si>
    <t>757,53</t>
  </si>
  <si>
    <t>11658,83</t>
  </si>
  <si>
    <t>11922,83</t>
  </si>
  <si>
    <t>7158,83</t>
  </si>
  <si>
    <t>11760,14</t>
  </si>
  <si>
    <t>244 Low</t>
  </si>
  <si>
    <t>1515,36</t>
  </si>
  <si>
    <t>1548,43</t>
  </si>
  <si>
    <t>3973,79</t>
  </si>
  <si>
    <t>4310,15</t>
  </si>
  <si>
    <t>5473,79</t>
  </si>
  <si>
    <t>7927,9</t>
  </si>
  <si>
    <t>12381,23</t>
  </si>
  <si>
    <t>1209,9</t>
  </si>
  <si>
    <t>8314,19</t>
  </si>
  <si>
    <t>4528,8</t>
  </si>
  <si>
    <t>090 Very Low</t>
  </si>
  <si>
    <t>1428,28</t>
  </si>
  <si>
    <t>2911,48</t>
  </si>
  <si>
    <t>3098,81</t>
  </si>
  <si>
    <t>4930,78</t>
  </si>
  <si>
    <t>2500,8</t>
  </si>
  <si>
    <t>2886,08</t>
  </si>
  <si>
    <t>3310,7</t>
  </si>
  <si>
    <t>11189,19</t>
  </si>
  <si>
    <t>12461,51</t>
  </si>
  <si>
    <t>8942,11</t>
  </si>
  <si>
    <t>284 Low</t>
  </si>
  <si>
    <t>11012,29</t>
  </si>
  <si>
    <t>11526,96</t>
  </si>
  <si>
    <t>11912,29</t>
  </si>
  <si>
    <t>3024,3</t>
  </si>
  <si>
    <t>28948,7</t>
  </si>
  <si>
    <t>282 Low</t>
  </si>
  <si>
    <t>1620,8</t>
  </si>
  <si>
    <t>45807,3</t>
  </si>
  <si>
    <t>2748,19</t>
  </si>
  <si>
    <t>2792,8</t>
  </si>
  <si>
    <t>3437,14</t>
  </si>
  <si>
    <t>3447,94</t>
  </si>
  <si>
    <t>1737,14</t>
  </si>
  <si>
    <t>7868,42</t>
  </si>
  <si>
    <t>7597,04</t>
  </si>
  <si>
    <t>5868,42</t>
  </si>
  <si>
    <t>1520,7</t>
  </si>
  <si>
    <t>2870,2</t>
  </si>
  <si>
    <t>7718,78</t>
  </si>
  <si>
    <t>78150,8</t>
  </si>
  <si>
    <t>3135,07</t>
  </si>
  <si>
    <t>2651,09</t>
  </si>
  <si>
    <t>8530,83</t>
  </si>
  <si>
    <t>4901,95</t>
  </si>
  <si>
    <t>4930,75</t>
  </si>
  <si>
    <t>4401,95</t>
  </si>
  <si>
    <t>7238,23</t>
  </si>
  <si>
    <t>466 Moderate</t>
  </si>
  <si>
    <t>12331,46</t>
  </si>
  <si>
    <t>12550,34</t>
  </si>
  <si>
    <t>10519,54</t>
  </si>
  <si>
    <t>59340,17</t>
  </si>
  <si>
    <t>11331,46</t>
  </si>
  <si>
    <t>6553,1</t>
  </si>
  <si>
    <t>3238,64</t>
  </si>
  <si>
    <t>3060,54</t>
  </si>
  <si>
    <t>4222,98</t>
  </si>
  <si>
    <t>8484,34</t>
  </si>
  <si>
    <t>5674,16</t>
  </si>
  <si>
    <t>6081,96</t>
  </si>
  <si>
    <t>3294,37</t>
  </si>
  <si>
    <t>2548,97</t>
  </si>
  <si>
    <t>2804,22</t>
  </si>
  <si>
    <t>297 Low</t>
  </si>
  <si>
    <t>12465,03</t>
  </si>
  <si>
    <t>13708,48</t>
  </si>
  <si>
    <t>6157,52</t>
  </si>
  <si>
    <t>9030,06</t>
  </si>
  <si>
    <t>1713,23</t>
  </si>
  <si>
    <t>1735,18</t>
  </si>
  <si>
    <t>413,23</t>
  </si>
  <si>
    <t>1845,63</t>
  </si>
  <si>
    <t>2004,73</t>
  </si>
  <si>
    <t>1330,42</t>
  </si>
  <si>
    <t>3772,55</t>
  </si>
  <si>
    <t>2886,28</t>
  </si>
  <si>
    <t>4024,05</t>
  </si>
  <si>
    <t>7972,38</t>
  </si>
  <si>
    <t>5410,64</t>
  </si>
  <si>
    <t>10461,5</t>
  </si>
  <si>
    <t>4555,79</t>
  </si>
  <si>
    <t>13703,71</t>
  </si>
  <si>
    <t>5044,84</t>
  </si>
  <si>
    <t>1107,3</t>
  </si>
  <si>
    <t>210 Low</t>
  </si>
  <si>
    <t>2013,9</t>
  </si>
  <si>
    <t>2695,35</t>
  </si>
  <si>
    <t>2498,21</t>
  </si>
  <si>
    <t>2445,35</t>
  </si>
  <si>
    <t>11643,5</t>
  </si>
  <si>
    <t>11929,37</t>
  </si>
  <si>
    <t>10143,5</t>
  </si>
  <si>
    <t>100,4</t>
  </si>
  <si>
    <t>11612,18</t>
  </si>
  <si>
    <t>10977,77</t>
  </si>
  <si>
    <t>7174,01</t>
  </si>
  <si>
    <t>9212,18</t>
  </si>
  <si>
    <t>103960,51</t>
  </si>
  <si>
    <t>095 Very Low</t>
  </si>
  <si>
    <t>2742,86</t>
  </si>
  <si>
    <t>1512,3</t>
  </si>
  <si>
    <t>10428,49</t>
  </si>
  <si>
    <t>10124,86</t>
  </si>
  <si>
    <t>3068,49</t>
  </si>
  <si>
    <t>576,68</t>
  </si>
  <si>
    <t>467 Moderate</t>
  </si>
  <si>
    <t>381,77</t>
  </si>
  <si>
    <t>7208,8</t>
  </si>
  <si>
    <t>1004,8</t>
  </si>
  <si>
    <t>13991,77</t>
  </si>
  <si>
    <t>15018,12</t>
  </si>
  <si>
    <t>14395,3</t>
  </si>
  <si>
    <t>7591,77</t>
  </si>
  <si>
    <t>12718,04</t>
  </si>
  <si>
    <t>5817,1</t>
  </si>
  <si>
    <t>283 Low</t>
  </si>
  <si>
    <t>1216,57</t>
  </si>
  <si>
    <t>17323,3</t>
  </si>
  <si>
    <t>215 Low</t>
  </si>
  <si>
    <t>5553,8</t>
  </si>
  <si>
    <t>7758,09</t>
  </si>
  <si>
    <t>6420,18</t>
  </si>
  <si>
    <t>3058,09</t>
  </si>
  <si>
    <t>18683,06</t>
  </si>
  <si>
    <t>186,88</t>
  </si>
  <si>
    <t>3242,76</t>
  </si>
  <si>
    <t>1163,5</t>
  </si>
  <si>
    <t>759,32</t>
  </si>
  <si>
    <t>1518,64</t>
  </si>
  <si>
    <t>120,33</t>
  </si>
  <si>
    <t>091 Very Low</t>
  </si>
  <si>
    <t>6859,19</t>
  </si>
  <si>
    <t>3904,87</t>
  </si>
  <si>
    <t>2043,56</t>
  </si>
  <si>
    <t>3806,44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</si>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</sst>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9" fontId="0" fillId="0" borderId="0" xfId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01"/>
  <sheetViews>
    <sheetView tabSelected="1" topLeftCell="AP1" zoomScale="70" zoomScaleNormal="70" workbookViewId="0">
      <pane ySplit="1" topLeftCell="A760" activePane="bottomLeft" state="frozen"/>
      <selection pane="bottomLeft" activeCell="BQ775" sqref="BQ775"/>
    </sheetView>
  </sheetViews>
  <sheetFormatPr defaultRowHeight="15" x14ac:dyDescent="0.25"/>
  <cols>
    <col min="34" max="34" width="17.28515625" bestFit="1" customWidth="1"/>
    <col min="36" max="36" width="17.28515625" bestFit="1" customWidth="1"/>
    <col min="38" max="38" width="17.28515625" bestFit="1" customWidth="1"/>
    <col min="40" max="40" width="15.28515625" bestFit="1" customWidth="1"/>
  </cols>
  <sheetData>
    <row r="1" spans="1:65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980</v>
      </c>
      <c r="BM1" s="2">
        <f>COUNTA(B1:BK1)</f>
        <v>62</v>
      </c>
    </row>
    <row r="2" spans="1:65" x14ac:dyDescent="0.25">
      <c r="A2">
        <v>227</v>
      </c>
      <c r="B2">
        <v>4903</v>
      </c>
      <c r="C2">
        <v>20</v>
      </c>
      <c r="D2">
        <v>27</v>
      </c>
      <c r="F2">
        <v>0</v>
      </c>
      <c r="BL2">
        <f>COUNTA(B2:BK2)</f>
        <v>4</v>
      </c>
      <c r="BM2" s="4">
        <f>BL2/$BM$1</f>
        <v>6.4516129032258063E-2</v>
      </c>
    </row>
    <row r="3" spans="1:65" x14ac:dyDescent="0.25">
      <c r="A3">
        <v>289</v>
      </c>
      <c r="B3">
        <v>5806</v>
      </c>
      <c r="C3">
        <v>21</v>
      </c>
      <c r="D3">
        <v>59</v>
      </c>
      <c r="F3">
        <v>1</v>
      </c>
      <c r="BL3">
        <f t="shared" ref="BL3:BL66" si="0">COUNTA(B3:BK3)</f>
        <v>4</v>
      </c>
      <c r="BM3" s="4">
        <f>BL3/$BM$1</f>
        <v>6.4516129032258063E-2</v>
      </c>
    </row>
    <row r="4" spans="1:65" x14ac:dyDescent="0.25">
      <c r="A4">
        <v>303</v>
      </c>
      <c r="B4">
        <v>6058</v>
      </c>
      <c r="C4">
        <v>5</v>
      </c>
      <c r="D4">
        <v>38</v>
      </c>
      <c r="F4">
        <v>0</v>
      </c>
      <c r="BL4">
        <f t="shared" si="0"/>
        <v>4</v>
      </c>
      <c r="BM4" s="4">
        <f>BL4/$BM$1</f>
        <v>6.4516129032258063E-2</v>
      </c>
    </row>
    <row r="5" spans="1:65" x14ac:dyDescent="0.25">
      <c r="A5">
        <v>432</v>
      </c>
      <c r="B5">
        <v>9181</v>
      </c>
      <c r="C5">
        <v>21</v>
      </c>
      <c r="D5">
        <v>46</v>
      </c>
      <c r="F5">
        <v>0</v>
      </c>
      <c r="BL5">
        <f t="shared" si="0"/>
        <v>4</v>
      </c>
      <c r="BM5" s="4">
        <f>BL5/$BM$1</f>
        <v>6.4516129032258063E-2</v>
      </c>
    </row>
    <row r="6" spans="1:65" x14ac:dyDescent="0.25">
      <c r="A6">
        <v>490</v>
      </c>
      <c r="B6">
        <v>10025</v>
      </c>
      <c r="C6">
        <v>8</v>
      </c>
      <c r="D6">
        <v>38</v>
      </c>
      <c r="F6">
        <v>0</v>
      </c>
      <c r="BL6">
        <f t="shared" si="0"/>
        <v>4</v>
      </c>
      <c r="BM6" s="4">
        <f>BL6/$BM$1</f>
        <v>6.4516129032258063E-2</v>
      </c>
    </row>
    <row r="7" spans="1:65" x14ac:dyDescent="0.25">
      <c r="A7">
        <v>549</v>
      </c>
      <c r="B7">
        <v>10752</v>
      </c>
      <c r="C7">
        <v>12</v>
      </c>
      <c r="D7">
        <v>58</v>
      </c>
      <c r="F7">
        <v>1</v>
      </c>
      <c r="BL7">
        <f t="shared" si="0"/>
        <v>4</v>
      </c>
      <c r="BM7" s="4">
        <f>BL7/$BM$1</f>
        <v>6.4516129032258063E-2</v>
      </c>
    </row>
    <row r="8" spans="1:65" x14ac:dyDescent="0.25">
      <c r="A8">
        <v>585</v>
      </c>
      <c r="B8">
        <v>11196</v>
      </c>
      <c r="C8">
        <v>19</v>
      </c>
      <c r="D8">
        <v>63</v>
      </c>
      <c r="F8">
        <v>0</v>
      </c>
      <c r="BL8">
        <f t="shared" si="0"/>
        <v>4</v>
      </c>
      <c r="BM8" s="4">
        <f>BL8/$BM$1</f>
        <v>6.4516129032258063E-2</v>
      </c>
    </row>
    <row r="9" spans="1:65" x14ac:dyDescent="0.25">
      <c r="A9">
        <v>765</v>
      </c>
      <c r="B9">
        <v>12882</v>
      </c>
      <c r="C9">
        <v>12</v>
      </c>
      <c r="D9">
        <v>32</v>
      </c>
      <c r="F9">
        <v>0</v>
      </c>
      <c r="BL9">
        <f t="shared" si="0"/>
        <v>4</v>
      </c>
      <c r="BM9" s="4">
        <f>BL9/$BM$1</f>
        <v>6.4516129032258063E-2</v>
      </c>
    </row>
    <row r="10" spans="1:65" x14ac:dyDescent="0.25">
      <c r="A10">
        <v>73</v>
      </c>
      <c r="B10">
        <v>1450</v>
      </c>
      <c r="C10">
        <v>13</v>
      </c>
      <c r="D10">
        <v>26</v>
      </c>
      <c r="E10">
        <v>1186</v>
      </c>
      <c r="F10">
        <v>1</v>
      </c>
      <c r="BL10">
        <f t="shared" si="0"/>
        <v>5</v>
      </c>
      <c r="BM10" s="4">
        <f>BL10/$BM$1</f>
        <v>8.0645161290322578E-2</v>
      </c>
    </row>
    <row r="11" spans="1:65" x14ac:dyDescent="0.25">
      <c r="A11">
        <v>16</v>
      </c>
      <c r="B11">
        <v>510</v>
      </c>
      <c r="C11">
        <v>17</v>
      </c>
      <c r="D11">
        <v>55</v>
      </c>
      <c r="E11">
        <v>319</v>
      </c>
      <c r="F11">
        <v>1</v>
      </c>
      <c r="AF11">
        <v>2</v>
      </c>
      <c r="BL11">
        <f t="shared" si="0"/>
        <v>6</v>
      </c>
      <c r="BM11" s="4">
        <f>BL11/$BM$1</f>
        <v>9.6774193548387094E-2</v>
      </c>
    </row>
    <row r="12" spans="1:65" x14ac:dyDescent="0.25">
      <c r="A12">
        <v>63</v>
      </c>
      <c r="B12">
        <v>1318</v>
      </c>
      <c r="C12">
        <v>1</v>
      </c>
      <c r="D12">
        <v>21</v>
      </c>
      <c r="E12">
        <v>960</v>
      </c>
      <c r="F12">
        <v>1</v>
      </c>
      <c r="AF12">
        <v>13</v>
      </c>
      <c r="BL12">
        <f t="shared" si="0"/>
        <v>6</v>
      </c>
      <c r="BM12" s="4">
        <f>BL12/$BM$1</f>
        <v>9.6774193548387094E-2</v>
      </c>
    </row>
    <row r="13" spans="1:65" x14ac:dyDescent="0.25">
      <c r="A13">
        <v>92</v>
      </c>
      <c r="B13">
        <v>1991</v>
      </c>
      <c r="C13">
        <v>17</v>
      </c>
      <c r="D13">
        <v>44</v>
      </c>
      <c r="E13">
        <v>1858</v>
      </c>
      <c r="F13">
        <v>1</v>
      </c>
      <c r="AF13">
        <v>7</v>
      </c>
      <c r="BL13">
        <f t="shared" si="0"/>
        <v>6</v>
      </c>
      <c r="BM13" s="4">
        <f>BL13/$BM$1</f>
        <v>9.6774193548387094E-2</v>
      </c>
    </row>
    <row r="14" spans="1:65" x14ac:dyDescent="0.25">
      <c r="A14">
        <v>100</v>
      </c>
      <c r="B14">
        <v>2168</v>
      </c>
      <c r="C14">
        <v>16</v>
      </c>
      <c r="D14">
        <v>31</v>
      </c>
      <c r="E14">
        <v>1672</v>
      </c>
      <c r="F14">
        <v>1</v>
      </c>
      <c r="AC14">
        <v>2</v>
      </c>
      <c r="BL14">
        <f t="shared" si="0"/>
        <v>6</v>
      </c>
      <c r="BM14" s="4">
        <f>BL14/$BM$1</f>
        <v>9.6774193548387094E-2</v>
      </c>
    </row>
    <row r="15" spans="1:65" x14ac:dyDescent="0.25">
      <c r="A15">
        <v>122</v>
      </c>
      <c r="B15">
        <v>2565</v>
      </c>
      <c r="C15">
        <v>14</v>
      </c>
      <c r="D15">
        <v>51</v>
      </c>
      <c r="E15">
        <v>2100</v>
      </c>
      <c r="F15">
        <v>1</v>
      </c>
      <c r="AC15">
        <v>1</v>
      </c>
      <c r="BL15">
        <f t="shared" si="0"/>
        <v>6</v>
      </c>
      <c r="BM15" s="4">
        <f>BL15/$BM$1</f>
        <v>9.6774193548387094E-2</v>
      </c>
    </row>
    <row r="16" spans="1:65" x14ac:dyDescent="0.25">
      <c r="A16">
        <v>124</v>
      </c>
      <c r="B16">
        <v>2588</v>
      </c>
      <c r="C16">
        <v>15</v>
      </c>
      <c r="D16">
        <v>23</v>
      </c>
      <c r="E16">
        <v>1977</v>
      </c>
      <c r="F16">
        <v>0</v>
      </c>
      <c r="AE16">
        <v>2</v>
      </c>
      <c r="BL16">
        <f t="shared" si="0"/>
        <v>6</v>
      </c>
      <c r="BM16" s="4">
        <f>BL16/$BM$1</f>
        <v>9.6774193548387094E-2</v>
      </c>
    </row>
    <row r="17" spans="1:65" x14ac:dyDescent="0.25">
      <c r="A17">
        <v>137</v>
      </c>
      <c r="B17">
        <v>2814</v>
      </c>
      <c r="C17">
        <v>15</v>
      </c>
      <c r="D17">
        <v>24</v>
      </c>
      <c r="E17">
        <v>2134</v>
      </c>
      <c r="F17">
        <v>0</v>
      </c>
      <c r="AF17">
        <v>2</v>
      </c>
      <c r="BL17">
        <f>COUNTA(B17:BK17)</f>
        <v>6</v>
      </c>
      <c r="BM17" s="4">
        <f>BL17/$BM$1</f>
        <v>9.6774193548387094E-2</v>
      </c>
    </row>
    <row r="18" spans="1:65" x14ac:dyDescent="0.25">
      <c r="A18">
        <v>169</v>
      </c>
      <c r="B18">
        <v>3467</v>
      </c>
      <c r="C18">
        <v>14</v>
      </c>
      <c r="D18">
        <v>52</v>
      </c>
      <c r="E18">
        <v>2487</v>
      </c>
      <c r="F18">
        <v>1</v>
      </c>
      <c r="AC18">
        <v>2</v>
      </c>
      <c r="BL18">
        <f t="shared" si="0"/>
        <v>6</v>
      </c>
      <c r="BM18" s="4">
        <f>BL18/$BM$1</f>
        <v>9.6774193548387094E-2</v>
      </c>
    </row>
    <row r="19" spans="1:65" x14ac:dyDescent="0.25">
      <c r="A19">
        <v>31</v>
      </c>
      <c r="B19">
        <v>786</v>
      </c>
      <c r="C19">
        <v>23</v>
      </c>
      <c r="D19">
        <v>36</v>
      </c>
      <c r="E19">
        <v>795</v>
      </c>
      <c r="F19">
        <v>1</v>
      </c>
      <c r="AD19">
        <v>3</v>
      </c>
      <c r="AG19">
        <v>3</v>
      </c>
      <c r="BL19">
        <f t="shared" si="0"/>
        <v>7</v>
      </c>
      <c r="BM19" s="4">
        <f>BL19/$BM$1</f>
        <v>0.11290322580645161</v>
      </c>
    </row>
    <row r="20" spans="1:65" x14ac:dyDescent="0.25">
      <c r="A20">
        <v>95</v>
      </c>
      <c r="B20">
        <v>2084</v>
      </c>
      <c r="C20">
        <v>10</v>
      </c>
      <c r="D20">
        <v>20</v>
      </c>
      <c r="E20">
        <v>6957</v>
      </c>
      <c r="F20">
        <v>0</v>
      </c>
      <c r="AE20">
        <v>2</v>
      </c>
      <c r="AF20">
        <v>4</v>
      </c>
      <c r="BL20">
        <f t="shared" si="0"/>
        <v>7</v>
      </c>
      <c r="BM20" s="4">
        <f>BL20/$BM$1</f>
        <v>0.11290322580645161</v>
      </c>
    </row>
    <row r="21" spans="1:65" x14ac:dyDescent="0.25">
      <c r="A21">
        <v>19</v>
      </c>
      <c r="B21">
        <v>593</v>
      </c>
      <c r="C21">
        <v>18</v>
      </c>
      <c r="D21">
        <v>34</v>
      </c>
      <c r="E21">
        <v>368</v>
      </c>
      <c r="F21">
        <v>0</v>
      </c>
      <c r="AC21">
        <v>1</v>
      </c>
      <c r="AE21">
        <v>1</v>
      </c>
      <c r="AF21">
        <v>4</v>
      </c>
      <c r="BL21">
        <f t="shared" si="0"/>
        <v>8</v>
      </c>
      <c r="BM21" s="4">
        <f>BL21/$BM$1</f>
        <v>0.12903225806451613</v>
      </c>
    </row>
    <row r="22" spans="1:65" x14ac:dyDescent="0.25">
      <c r="A22">
        <v>50</v>
      </c>
      <c r="B22">
        <v>1156</v>
      </c>
      <c r="C22">
        <v>15</v>
      </c>
      <c r="D22">
        <v>41</v>
      </c>
      <c r="E22">
        <v>5463</v>
      </c>
      <c r="F22">
        <v>0</v>
      </c>
      <c r="AD22">
        <v>2</v>
      </c>
      <c r="AE22">
        <v>2</v>
      </c>
      <c r="AG22">
        <v>2</v>
      </c>
      <c r="BL22">
        <f t="shared" si="0"/>
        <v>8</v>
      </c>
      <c r="BM22" s="4">
        <f>BL22/$BM$1</f>
        <v>0.12903225806451613</v>
      </c>
    </row>
    <row r="23" spans="1:65" x14ac:dyDescent="0.25">
      <c r="A23">
        <v>66</v>
      </c>
      <c r="B23">
        <v>1359</v>
      </c>
      <c r="C23">
        <v>9</v>
      </c>
      <c r="D23">
        <v>32</v>
      </c>
      <c r="E23">
        <v>1141</v>
      </c>
      <c r="F23">
        <v>0</v>
      </c>
      <c r="N23">
        <v>23250</v>
      </c>
      <c r="Q23">
        <v>12</v>
      </c>
      <c r="T23">
        <v>12</v>
      </c>
      <c r="BL23">
        <f t="shared" si="0"/>
        <v>8</v>
      </c>
      <c r="BM23" s="4">
        <f>BL23/$BM$1</f>
        <v>0.12903225806451613</v>
      </c>
    </row>
    <row r="24" spans="1:65" x14ac:dyDescent="0.25">
      <c r="A24">
        <v>86</v>
      </c>
      <c r="B24">
        <v>1741</v>
      </c>
      <c r="C24">
        <v>15</v>
      </c>
      <c r="D24">
        <v>50</v>
      </c>
      <c r="E24">
        <v>1431</v>
      </c>
      <c r="F24">
        <v>0</v>
      </c>
      <c r="AD24">
        <v>3</v>
      </c>
      <c r="AE24">
        <v>7</v>
      </c>
      <c r="AG24">
        <v>6</v>
      </c>
      <c r="BL24">
        <f t="shared" si="0"/>
        <v>8</v>
      </c>
      <c r="BM24" s="4">
        <f>BL24/$BM$1</f>
        <v>0.12903225806451613</v>
      </c>
    </row>
    <row r="25" spans="1:65" x14ac:dyDescent="0.25">
      <c r="A25">
        <v>154</v>
      </c>
      <c r="B25">
        <v>3071</v>
      </c>
      <c r="C25">
        <v>20</v>
      </c>
      <c r="D25">
        <v>39</v>
      </c>
      <c r="E25">
        <v>2469</v>
      </c>
      <c r="F25">
        <v>0</v>
      </c>
      <c r="N25">
        <v>4450</v>
      </c>
      <c r="Q25">
        <v>4</v>
      </c>
      <c r="T25">
        <v>4</v>
      </c>
      <c r="BL25">
        <f t="shared" si="0"/>
        <v>8</v>
      </c>
      <c r="BM25" s="4">
        <f>BL25/$BM$1</f>
        <v>0.12903225806451613</v>
      </c>
    </row>
    <row r="26" spans="1:65" x14ac:dyDescent="0.25">
      <c r="A26">
        <v>146</v>
      </c>
      <c r="B26">
        <v>2909</v>
      </c>
      <c r="C26">
        <v>10</v>
      </c>
      <c r="D26">
        <v>20</v>
      </c>
      <c r="E26">
        <v>2186</v>
      </c>
      <c r="F26">
        <v>0</v>
      </c>
      <c r="P26">
        <v>750</v>
      </c>
      <c r="Q26">
        <v>2</v>
      </c>
      <c r="V26">
        <v>2</v>
      </c>
      <c r="AG26">
        <v>2</v>
      </c>
      <c r="BL26">
        <f t="shared" si="0"/>
        <v>9</v>
      </c>
      <c r="BM26" s="4">
        <f>BL26/$BM$1</f>
        <v>0.14516129032258066</v>
      </c>
    </row>
    <row r="27" spans="1:65" x14ac:dyDescent="0.25">
      <c r="A27">
        <v>33</v>
      </c>
      <c r="B27">
        <v>823</v>
      </c>
      <c r="C27">
        <v>6</v>
      </c>
      <c r="D27">
        <v>21</v>
      </c>
      <c r="E27">
        <v>431</v>
      </c>
      <c r="F27">
        <v>1</v>
      </c>
      <c r="W27">
        <v>2</v>
      </c>
      <c r="X27">
        <v>1</v>
      </c>
      <c r="Z27">
        <v>1</v>
      </c>
      <c r="AA27">
        <v>1</v>
      </c>
      <c r="AF27">
        <v>6</v>
      </c>
      <c r="BL27">
        <f t="shared" si="0"/>
        <v>10</v>
      </c>
      <c r="BM27" s="4">
        <f>BL27/$BM$1</f>
        <v>0.16129032258064516</v>
      </c>
    </row>
    <row r="28" spans="1:65" x14ac:dyDescent="0.25">
      <c r="A28">
        <v>74</v>
      </c>
      <c r="B28">
        <v>1477</v>
      </c>
      <c r="C28">
        <v>14</v>
      </c>
      <c r="D28">
        <v>48</v>
      </c>
      <c r="E28">
        <v>1151</v>
      </c>
      <c r="F28">
        <v>0</v>
      </c>
      <c r="N28">
        <v>1200</v>
      </c>
      <c r="Q28">
        <v>1</v>
      </c>
      <c r="T28">
        <v>1</v>
      </c>
      <c r="W28">
        <v>1</v>
      </c>
      <c r="Z28">
        <v>1</v>
      </c>
      <c r="BL28">
        <f t="shared" si="0"/>
        <v>10</v>
      </c>
      <c r="BM28" s="4">
        <f>BL28/$BM$1</f>
        <v>0.16129032258064516</v>
      </c>
    </row>
    <row r="29" spans="1:65" x14ac:dyDescent="0.25">
      <c r="A29">
        <v>140</v>
      </c>
      <c r="B29">
        <v>2830</v>
      </c>
      <c r="C29">
        <v>17</v>
      </c>
      <c r="D29">
        <v>31</v>
      </c>
      <c r="E29">
        <v>2149</v>
      </c>
      <c r="F29">
        <v>1</v>
      </c>
      <c r="N29" t="s">
        <v>245</v>
      </c>
      <c r="Q29">
        <v>12</v>
      </c>
      <c r="T29">
        <v>12</v>
      </c>
      <c r="AC29">
        <v>1</v>
      </c>
      <c r="AD29">
        <v>4</v>
      </c>
      <c r="BL29">
        <f t="shared" si="0"/>
        <v>10</v>
      </c>
      <c r="BM29" s="4">
        <f>BL29/$BM$1</f>
        <v>0.16129032258064516</v>
      </c>
    </row>
    <row r="30" spans="1:65" x14ac:dyDescent="0.25">
      <c r="A30">
        <v>190</v>
      </c>
      <c r="B30">
        <v>3972</v>
      </c>
      <c r="C30">
        <v>10</v>
      </c>
      <c r="D30">
        <v>44</v>
      </c>
      <c r="E30">
        <v>2818</v>
      </c>
      <c r="F30">
        <v>0</v>
      </c>
      <c r="X30">
        <v>1</v>
      </c>
      <c r="Y30">
        <v>1</v>
      </c>
      <c r="AA30">
        <v>1</v>
      </c>
      <c r="AB30">
        <v>1</v>
      </c>
      <c r="AC30">
        <v>1</v>
      </c>
      <c r="BL30">
        <f t="shared" si="0"/>
        <v>10</v>
      </c>
      <c r="BM30" s="4">
        <f>BL30/$BM$1</f>
        <v>0.16129032258064516</v>
      </c>
    </row>
    <row r="31" spans="1:65" x14ac:dyDescent="0.25">
      <c r="A31">
        <v>530</v>
      </c>
      <c r="B31">
        <v>10561</v>
      </c>
      <c r="C31">
        <v>11</v>
      </c>
      <c r="D31">
        <v>30</v>
      </c>
      <c r="E31">
        <v>6959</v>
      </c>
      <c r="F31">
        <v>0</v>
      </c>
      <c r="N31">
        <v>4700</v>
      </c>
      <c r="Q31">
        <v>3</v>
      </c>
      <c r="T31">
        <v>3</v>
      </c>
      <c r="AD31">
        <v>2</v>
      </c>
      <c r="AE31">
        <v>2</v>
      </c>
      <c r="BL31">
        <f t="shared" si="0"/>
        <v>10</v>
      </c>
      <c r="BM31" s="4">
        <f>BL31/$BM$1</f>
        <v>0.16129032258064516</v>
      </c>
    </row>
    <row r="32" spans="1:65" x14ac:dyDescent="0.25">
      <c r="A32">
        <v>70</v>
      </c>
      <c r="B32">
        <v>1424</v>
      </c>
      <c r="C32">
        <v>12</v>
      </c>
      <c r="D32">
        <v>38</v>
      </c>
      <c r="E32">
        <v>1165</v>
      </c>
      <c r="F32">
        <v>0</v>
      </c>
      <c r="L32">
        <v>1000</v>
      </c>
      <c r="N32">
        <v>1100</v>
      </c>
      <c r="Q32">
        <v>3</v>
      </c>
      <c r="R32">
        <v>1</v>
      </c>
      <c r="T32">
        <v>2</v>
      </c>
      <c r="AD32">
        <v>3</v>
      </c>
      <c r="BL32">
        <f t="shared" si="0"/>
        <v>11</v>
      </c>
      <c r="BM32" s="4">
        <f>BL32/$BM$1</f>
        <v>0.17741935483870969</v>
      </c>
    </row>
    <row r="33" spans="1:65" x14ac:dyDescent="0.25">
      <c r="A33">
        <v>87</v>
      </c>
      <c r="B33">
        <v>1747</v>
      </c>
      <c r="C33">
        <v>16</v>
      </c>
      <c r="D33">
        <v>63</v>
      </c>
      <c r="E33">
        <v>1322</v>
      </c>
      <c r="F33">
        <v>1</v>
      </c>
      <c r="N33">
        <v>2200</v>
      </c>
      <c r="Q33">
        <v>2</v>
      </c>
      <c r="T33">
        <v>2</v>
      </c>
      <c r="W33">
        <v>1</v>
      </c>
      <c r="Z33">
        <v>1</v>
      </c>
      <c r="AF33">
        <v>2</v>
      </c>
      <c r="BL33">
        <f t="shared" si="0"/>
        <v>11</v>
      </c>
      <c r="BM33" s="4">
        <f>BL33/$BM$1</f>
        <v>0.17741935483870969</v>
      </c>
    </row>
    <row r="34" spans="1:65" x14ac:dyDescent="0.25">
      <c r="A34">
        <v>139</v>
      </c>
      <c r="B34">
        <v>2826</v>
      </c>
      <c r="C34">
        <v>16</v>
      </c>
      <c r="D34">
        <v>38</v>
      </c>
      <c r="E34">
        <v>2377</v>
      </c>
      <c r="F34">
        <v>0</v>
      </c>
      <c r="L34">
        <v>1000</v>
      </c>
      <c r="N34">
        <v>1600</v>
      </c>
      <c r="Q34">
        <v>4</v>
      </c>
      <c r="R34">
        <v>1</v>
      </c>
      <c r="T34">
        <v>3</v>
      </c>
      <c r="AD34">
        <v>2</v>
      </c>
      <c r="BL34">
        <f t="shared" si="0"/>
        <v>11</v>
      </c>
      <c r="BM34" s="4">
        <f>BL34/$BM$1</f>
        <v>0.17741935483870969</v>
      </c>
    </row>
    <row r="35" spans="1:65" x14ac:dyDescent="0.25">
      <c r="A35">
        <v>635</v>
      </c>
      <c r="B35">
        <v>11997</v>
      </c>
      <c r="C35">
        <v>19</v>
      </c>
      <c r="D35">
        <v>36</v>
      </c>
      <c r="E35">
        <v>7587</v>
      </c>
      <c r="F35">
        <v>0</v>
      </c>
      <c r="G35">
        <v>1500</v>
      </c>
      <c r="H35">
        <v>1</v>
      </c>
      <c r="K35">
        <v>1500</v>
      </c>
      <c r="N35">
        <v>3700</v>
      </c>
      <c r="Q35">
        <v>9</v>
      </c>
      <c r="T35">
        <v>9</v>
      </c>
      <c r="BL35">
        <f t="shared" si="0"/>
        <v>11</v>
      </c>
      <c r="BM35" s="4">
        <f>BL35/$BM$1</f>
        <v>0.17741935483870969</v>
      </c>
    </row>
    <row r="36" spans="1:65" x14ac:dyDescent="0.25">
      <c r="A36">
        <v>40</v>
      </c>
      <c r="B36">
        <v>964</v>
      </c>
      <c r="C36">
        <v>10</v>
      </c>
      <c r="D36">
        <v>21</v>
      </c>
      <c r="E36">
        <v>704</v>
      </c>
      <c r="F36">
        <v>1</v>
      </c>
      <c r="M36">
        <v>1400</v>
      </c>
      <c r="P36">
        <v>400</v>
      </c>
      <c r="Q36">
        <v>3</v>
      </c>
      <c r="S36">
        <v>2</v>
      </c>
      <c r="V36">
        <v>1</v>
      </c>
      <c r="AE36">
        <v>1</v>
      </c>
      <c r="AG36">
        <v>8</v>
      </c>
      <c r="BL36">
        <f t="shared" si="0"/>
        <v>12</v>
      </c>
      <c r="BM36" s="4">
        <f>BL36/$BM$1</f>
        <v>0.19354838709677419</v>
      </c>
    </row>
    <row r="37" spans="1:65" x14ac:dyDescent="0.25">
      <c r="A37">
        <v>45</v>
      </c>
      <c r="B37">
        <v>1116</v>
      </c>
      <c r="C37">
        <v>14</v>
      </c>
      <c r="D37">
        <v>36</v>
      </c>
      <c r="E37">
        <v>830</v>
      </c>
      <c r="F37">
        <v>0</v>
      </c>
      <c r="N37">
        <v>2750</v>
      </c>
      <c r="Q37">
        <v>3</v>
      </c>
      <c r="T37">
        <v>3</v>
      </c>
      <c r="W37">
        <v>2</v>
      </c>
      <c r="X37">
        <v>1</v>
      </c>
      <c r="Z37">
        <v>1</v>
      </c>
      <c r="AA37">
        <v>1</v>
      </c>
      <c r="BL37">
        <f t="shared" si="0"/>
        <v>12</v>
      </c>
      <c r="BM37" s="4">
        <f>BL37/$BM$1</f>
        <v>0.19354838709677419</v>
      </c>
    </row>
    <row r="38" spans="1:65" x14ac:dyDescent="0.25">
      <c r="A38">
        <v>76</v>
      </c>
      <c r="B38">
        <v>1506</v>
      </c>
      <c r="C38">
        <v>16</v>
      </c>
      <c r="D38">
        <v>29</v>
      </c>
      <c r="E38">
        <v>1169</v>
      </c>
      <c r="F38">
        <v>0</v>
      </c>
      <c r="M38">
        <v>300</v>
      </c>
      <c r="P38">
        <v>500</v>
      </c>
      <c r="Q38">
        <v>2</v>
      </c>
      <c r="S38">
        <v>1</v>
      </c>
      <c r="V38">
        <v>1</v>
      </c>
      <c r="AE38">
        <v>1</v>
      </c>
      <c r="AG38">
        <v>3</v>
      </c>
      <c r="BL38">
        <f t="shared" si="0"/>
        <v>12</v>
      </c>
      <c r="BM38" s="4">
        <f>BL38/$BM$1</f>
        <v>0.19354838709677419</v>
      </c>
    </row>
    <row r="39" spans="1:65" x14ac:dyDescent="0.25">
      <c r="A39">
        <v>150</v>
      </c>
      <c r="B39">
        <v>2992</v>
      </c>
      <c r="C39">
        <v>11</v>
      </c>
      <c r="D39">
        <v>30</v>
      </c>
      <c r="E39">
        <v>2283</v>
      </c>
      <c r="F39">
        <v>0</v>
      </c>
      <c r="N39">
        <v>1200</v>
      </c>
      <c r="P39">
        <v>1500</v>
      </c>
      <c r="Q39">
        <v>2</v>
      </c>
      <c r="T39">
        <v>1</v>
      </c>
      <c r="V39">
        <v>1</v>
      </c>
      <c r="AE39">
        <v>3</v>
      </c>
      <c r="AG39">
        <v>1</v>
      </c>
      <c r="BL39">
        <f t="shared" si="0"/>
        <v>12</v>
      </c>
      <c r="BM39" s="4">
        <f>BL39/$BM$1</f>
        <v>0.19354838709677419</v>
      </c>
    </row>
    <row r="40" spans="1:65" x14ac:dyDescent="0.25">
      <c r="A40">
        <v>758</v>
      </c>
      <c r="B40">
        <v>12864</v>
      </c>
      <c r="C40">
        <v>11</v>
      </c>
      <c r="D40">
        <v>31</v>
      </c>
      <c r="E40">
        <v>8567</v>
      </c>
      <c r="F40">
        <v>0</v>
      </c>
      <c r="L40">
        <v>9400</v>
      </c>
      <c r="N40">
        <v>13350</v>
      </c>
      <c r="Q40">
        <v>11</v>
      </c>
      <c r="R40">
        <v>4</v>
      </c>
      <c r="T40">
        <v>7</v>
      </c>
      <c r="AD40">
        <v>6</v>
      </c>
      <c r="AE40">
        <v>1</v>
      </c>
      <c r="BL40">
        <f t="shared" si="0"/>
        <v>12</v>
      </c>
      <c r="BM40" s="4">
        <f>BL40/$BM$1</f>
        <v>0.19354838709677419</v>
      </c>
    </row>
    <row r="41" spans="1:65" x14ac:dyDescent="0.25">
      <c r="A41">
        <v>23</v>
      </c>
      <c r="B41">
        <v>662</v>
      </c>
      <c r="C41">
        <v>20</v>
      </c>
      <c r="D41">
        <v>23</v>
      </c>
      <c r="E41">
        <v>475</v>
      </c>
      <c r="F41">
        <v>1</v>
      </c>
      <c r="W41">
        <v>4</v>
      </c>
      <c r="X41">
        <v>8</v>
      </c>
      <c r="Y41">
        <v>11</v>
      </c>
      <c r="Z41">
        <v>2</v>
      </c>
      <c r="AA41">
        <v>2</v>
      </c>
      <c r="AB41">
        <v>3</v>
      </c>
      <c r="AE41">
        <v>7</v>
      </c>
      <c r="AF41">
        <v>3</v>
      </c>
      <c r="BL41">
        <f t="shared" si="0"/>
        <v>13</v>
      </c>
      <c r="BM41" s="4">
        <f>BL41/$BM$1</f>
        <v>0.20967741935483872</v>
      </c>
    </row>
    <row r="42" spans="1:65" x14ac:dyDescent="0.25">
      <c r="A42">
        <v>57</v>
      </c>
      <c r="B42">
        <v>1228</v>
      </c>
      <c r="C42">
        <v>18</v>
      </c>
      <c r="D42">
        <v>46</v>
      </c>
      <c r="E42">
        <v>1050</v>
      </c>
      <c r="F42">
        <v>1</v>
      </c>
      <c r="W42">
        <v>12</v>
      </c>
      <c r="X42">
        <v>7</v>
      </c>
      <c r="Y42">
        <v>12</v>
      </c>
      <c r="Z42">
        <v>1</v>
      </c>
      <c r="AA42">
        <v>1</v>
      </c>
      <c r="AB42">
        <v>1</v>
      </c>
      <c r="AE42">
        <v>2</v>
      </c>
      <c r="AF42">
        <v>4</v>
      </c>
      <c r="BL42">
        <f t="shared" si="0"/>
        <v>13</v>
      </c>
      <c r="BM42" s="4">
        <f>BL42/$BM$1</f>
        <v>0.20967741935483872</v>
      </c>
    </row>
    <row r="43" spans="1:65" x14ac:dyDescent="0.25">
      <c r="A43">
        <v>68</v>
      </c>
      <c r="B43">
        <v>1366</v>
      </c>
      <c r="C43">
        <v>9</v>
      </c>
      <c r="D43">
        <v>30</v>
      </c>
      <c r="E43">
        <v>6829</v>
      </c>
      <c r="F43">
        <v>0</v>
      </c>
      <c r="W43">
        <v>14</v>
      </c>
      <c r="X43">
        <v>6</v>
      </c>
      <c r="Y43">
        <v>17</v>
      </c>
      <c r="Z43">
        <v>3</v>
      </c>
      <c r="AA43">
        <v>4</v>
      </c>
      <c r="AB43">
        <v>9</v>
      </c>
      <c r="AE43">
        <v>6</v>
      </c>
      <c r="AF43">
        <v>1</v>
      </c>
      <c r="BL43">
        <f t="shared" si="0"/>
        <v>13</v>
      </c>
      <c r="BM43" s="4">
        <f>BL43/$BM$1</f>
        <v>0.20967741935483872</v>
      </c>
    </row>
    <row r="44" spans="1:65" x14ac:dyDescent="0.25">
      <c r="A44">
        <v>71</v>
      </c>
      <c r="B44">
        <v>1438</v>
      </c>
      <c r="C44">
        <v>12</v>
      </c>
      <c r="D44">
        <v>41</v>
      </c>
      <c r="E44">
        <v>5693</v>
      </c>
      <c r="F44">
        <v>0</v>
      </c>
      <c r="N44">
        <v>1600</v>
      </c>
      <c r="Q44">
        <v>1</v>
      </c>
      <c r="T44">
        <v>1</v>
      </c>
      <c r="X44">
        <v>1</v>
      </c>
      <c r="AA44">
        <v>1</v>
      </c>
      <c r="AE44">
        <v>1</v>
      </c>
      <c r="AF44">
        <v>1</v>
      </c>
      <c r="AG44">
        <v>7</v>
      </c>
      <c r="BL44">
        <f t="shared" si="0"/>
        <v>13</v>
      </c>
      <c r="BM44" s="4">
        <f>BL44/$BM$1</f>
        <v>0.20967741935483872</v>
      </c>
    </row>
    <row r="45" spans="1:65" x14ac:dyDescent="0.25">
      <c r="A45">
        <v>97</v>
      </c>
      <c r="B45">
        <v>2107</v>
      </c>
      <c r="C45">
        <v>12</v>
      </c>
      <c r="D45">
        <v>42</v>
      </c>
      <c r="E45">
        <v>1639</v>
      </c>
      <c r="F45">
        <v>0</v>
      </c>
      <c r="L45">
        <v>1500</v>
      </c>
      <c r="N45">
        <v>3000</v>
      </c>
      <c r="Q45">
        <v>3</v>
      </c>
      <c r="R45">
        <v>1</v>
      </c>
      <c r="T45">
        <v>2</v>
      </c>
      <c r="X45">
        <v>1</v>
      </c>
      <c r="AA45">
        <v>1</v>
      </c>
      <c r="AD45">
        <v>2</v>
      </c>
      <c r="BL45">
        <f t="shared" si="0"/>
        <v>13</v>
      </c>
      <c r="BM45" s="4">
        <f>BL45/$BM$1</f>
        <v>0.20967741935483872</v>
      </c>
    </row>
    <row r="46" spans="1:65" x14ac:dyDescent="0.25">
      <c r="A46">
        <v>123</v>
      </c>
      <c r="B46">
        <v>2569</v>
      </c>
      <c r="C46">
        <v>14</v>
      </c>
      <c r="D46">
        <v>23</v>
      </c>
      <c r="E46">
        <v>2102</v>
      </c>
      <c r="F46">
        <v>0</v>
      </c>
      <c r="N46">
        <v>300</v>
      </c>
      <c r="Q46">
        <v>1</v>
      </c>
      <c r="T46">
        <v>1</v>
      </c>
      <c r="W46">
        <v>3</v>
      </c>
      <c r="Y46">
        <v>1</v>
      </c>
      <c r="Z46">
        <v>1</v>
      </c>
      <c r="AB46">
        <v>1</v>
      </c>
      <c r="AE46">
        <v>4</v>
      </c>
      <c r="BL46">
        <f t="shared" si="0"/>
        <v>13</v>
      </c>
      <c r="BM46" s="4">
        <f>BL46/$BM$1</f>
        <v>0.20967741935483872</v>
      </c>
    </row>
    <row r="47" spans="1:65" x14ac:dyDescent="0.25">
      <c r="A47">
        <v>152</v>
      </c>
      <c r="B47">
        <v>3021</v>
      </c>
      <c r="C47">
        <v>13</v>
      </c>
      <c r="D47">
        <v>21</v>
      </c>
      <c r="E47">
        <v>2241</v>
      </c>
      <c r="F47">
        <v>0</v>
      </c>
      <c r="G47">
        <v>1000</v>
      </c>
      <c r="H47">
        <v>1</v>
      </c>
      <c r="J47">
        <v>1</v>
      </c>
      <c r="K47">
        <v>1000</v>
      </c>
      <c r="O47">
        <v>1000</v>
      </c>
      <c r="Q47">
        <v>1</v>
      </c>
      <c r="U47">
        <v>1</v>
      </c>
      <c r="AC47">
        <v>1</v>
      </c>
      <c r="BL47">
        <f t="shared" si="0"/>
        <v>13</v>
      </c>
      <c r="BM47" s="4">
        <f>BL47/$BM$1</f>
        <v>0.20967741935483872</v>
      </c>
    </row>
    <row r="48" spans="1:65" x14ac:dyDescent="0.25">
      <c r="A48">
        <v>165</v>
      </c>
      <c r="B48">
        <v>3409</v>
      </c>
      <c r="C48">
        <v>13</v>
      </c>
      <c r="D48">
        <v>47</v>
      </c>
      <c r="E48">
        <v>2480</v>
      </c>
      <c r="F48">
        <v>1</v>
      </c>
      <c r="G48">
        <v>1600</v>
      </c>
      <c r="H48">
        <v>1</v>
      </c>
      <c r="I48">
        <v>1</v>
      </c>
      <c r="K48">
        <v>1600</v>
      </c>
      <c r="M48">
        <v>1600</v>
      </c>
      <c r="Q48">
        <v>1</v>
      </c>
      <c r="S48">
        <v>1</v>
      </c>
      <c r="AF48">
        <v>2</v>
      </c>
      <c r="BL48">
        <f t="shared" si="0"/>
        <v>13</v>
      </c>
      <c r="BM48" s="4">
        <f>BL48/$BM$1</f>
        <v>0.20967741935483872</v>
      </c>
    </row>
    <row r="49" spans="1:65" x14ac:dyDescent="0.25">
      <c r="A49">
        <v>673</v>
      </c>
      <c r="B49">
        <v>12275</v>
      </c>
      <c r="C49">
        <v>14</v>
      </c>
      <c r="D49">
        <v>21</v>
      </c>
      <c r="E49">
        <v>8099</v>
      </c>
      <c r="F49">
        <v>0</v>
      </c>
      <c r="M49">
        <v>600</v>
      </c>
      <c r="P49">
        <v>650</v>
      </c>
      <c r="Q49">
        <v>3</v>
      </c>
      <c r="S49">
        <v>1</v>
      </c>
      <c r="V49">
        <v>2</v>
      </c>
      <c r="AE49">
        <v>3</v>
      </c>
      <c r="AF49">
        <v>1</v>
      </c>
      <c r="AG49">
        <v>1</v>
      </c>
      <c r="BL49">
        <f t="shared" si="0"/>
        <v>13</v>
      </c>
      <c r="BM49" s="4">
        <f>BL49/$BM$1</f>
        <v>0.20967741935483872</v>
      </c>
    </row>
    <row r="50" spans="1:65" x14ac:dyDescent="0.25">
      <c r="A50">
        <v>21</v>
      </c>
      <c r="B50">
        <v>637</v>
      </c>
      <c r="C50">
        <v>19</v>
      </c>
      <c r="D50">
        <v>20</v>
      </c>
      <c r="E50">
        <v>361</v>
      </c>
      <c r="F50">
        <v>1</v>
      </c>
      <c r="G50">
        <v>150</v>
      </c>
      <c r="H50">
        <v>1</v>
      </c>
      <c r="J50">
        <v>1</v>
      </c>
      <c r="K50" t="s">
        <v>118</v>
      </c>
      <c r="O50">
        <v>150</v>
      </c>
      <c r="Q50">
        <v>1</v>
      </c>
      <c r="U50">
        <v>1</v>
      </c>
      <c r="AC50">
        <v>2</v>
      </c>
      <c r="AF50">
        <v>19</v>
      </c>
      <c r="BL50">
        <f t="shared" si="0"/>
        <v>14</v>
      </c>
      <c r="BM50" s="4">
        <f>BL50/$BM$1</f>
        <v>0.22580645161290322</v>
      </c>
    </row>
    <row r="51" spans="1:65" x14ac:dyDescent="0.25">
      <c r="A51">
        <v>29</v>
      </c>
      <c r="B51">
        <v>740</v>
      </c>
      <c r="C51">
        <v>21</v>
      </c>
      <c r="D51">
        <v>21</v>
      </c>
      <c r="E51">
        <v>719</v>
      </c>
      <c r="F51">
        <v>0</v>
      </c>
      <c r="P51">
        <v>1200</v>
      </c>
      <c r="Q51">
        <v>2</v>
      </c>
      <c r="V51">
        <v>2</v>
      </c>
      <c r="X51">
        <v>3</v>
      </c>
      <c r="Y51">
        <v>1</v>
      </c>
      <c r="AA51">
        <v>1</v>
      </c>
      <c r="AB51">
        <v>1</v>
      </c>
      <c r="AE51">
        <v>1</v>
      </c>
      <c r="AG51">
        <v>1</v>
      </c>
      <c r="BL51">
        <f t="shared" si="0"/>
        <v>14</v>
      </c>
      <c r="BM51" s="4">
        <f>BL51/$BM$1</f>
        <v>0.22580645161290322</v>
      </c>
    </row>
    <row r="52" spans="1:65" x14ac:dyDescent="0.25">
      <c r="A52">
        <v>38</v>
      </c>
      <c r="B52">
        <v>929</v>
      </c>
      <c r="C52">
        <v>9</v>
      </c>
      <c r="D52">
        <v>34</v>
      </c>
      <c r="E52">
        <v>787</v>
      </c>
      <c r="F52">
        <v>0</v>
      </c>
      <c r="W52">
        <v>3</v>
      </c>
      <c r="X52">
        <v>3</v>
      </c>
      <c r="Y52">
        <v>7</v>
      </c>
      <c r="Z52">
        <v>1</v>
      </c>
      <c r="AA52">
        <v>2</v>
      </c>
      <c r="AB52">
        <v>2</v>
      </c>
      <c r="AD52">
        <v>2</v>
      </c>
      <c r="AF52">
        <v>1</v>
      </c>
      <c r="AG52">
        <v>3</v>
      </c>
      <c r="BL52">
        <f t="shared" si="0"/>
        <v>14</v>
      </c>
      <c r="BM52" s="4">
        <f>BL52/$BM$1</f>
        <v>0.22580645161290322</v>
      </c>
    </row>
    <row r="53" spans="1:65" x14ac:dyDescent="0.25">
      <c r="A53">
        <v>88</v>
      </c>
      <c r="B53">
        <v>1765</v>
      </c>
      <c r="C53">
        <v>18</v>
      </c>
      <c r="D53">
        <v>26</v>
      </c>
      <c r="E53">
        <v>1346</v>
      </c>
      <c r="F53">
        <v>0</v>
      </c>
      <c r="L53">
        <v>1200</v>
      </c>
      <c r="Q53">
        <v>1</v>
      </c>
      <c r="R53">
        <v>1</v>
      </c>
      <c r="W53">
        <v>1</v>
      </c>
      <c r="Y53">
        <v>2</v>
      </c>
      <c r="Z53">
        <v>1</v>
      </c>
      <c r="AB53">
        <v>1</v>
      </c>
      <c r="AC53">
        <v>3</v>
      </c>
      <c r="AG53">
        <v>1</v>
      </c>
      <c r="BL53">
        <f t="shared" si="0"/>
        <v>14</v>
      </c>
      <c r="BM53" s="4">
        <f>BL53/$BM$1</f>
        <v>0.22580645161290322</v>
      </c>
    </row>
    <row r="54" spans="1:65" x14ac:dyDescent="0.25">
      <c r="A54">
        <v>99</v>
      </c>
      <c r="B54">
        <v>2134</v>
      </c>
      <c r="C54">
        <v>14</v>
      </c>
      <c r="D54">
        <v>28</v>
      </c>
      <c r="E54">
        <v>1998</v>
      </c>
      <c r="F54">
        <v>0</v>
      </c>
      <c r="L54">
        <v>6450</v>
      </c>
      <c r="N54">
        <v>14750</v>
      </c>
      <c r="P54">
        <v>100</v>
      </c>
      <c r="Q54">
        <v>16</v>
      </c>
      <c r="R54">
        <v>5</v>
      </c>
      <c r="T54">
        <v>10</v>
      </c>
      <c r="V54">
        <v>1</v>
      </c>
      <c r="AD54">
        <v>5</v>
      </c>
      <c r="AE54">
        <v>1</v>
      </c>
      <c r="BL54">
        <f t="shared" si="0"/>
        <v>14</v>
      </c>
      <c r="BM54" s="4">
        <f>BL54/$BM$1</f>
        <v>0.22580645161290322</v>
      </c>
    </row>
    <row r="55" spans="1:65" x14ac:dyDescent="0.25">
      <c r="A55">
        <v>102</v>
      </c>
      <c r="B55">
        <v>2216</v>
      </c>
      <c r="C55">
        <v>21</v>
      </c>
      <c r="D55">
        <v>25</v>
      </c>
      <c r="E55">
        <v>1715</v>
      </c>
      <c r="F55">
        <v>0</v>
      </c>
      <c r="M55">
        <v>3500</v>
      </c>
      <c r="N55">
        <v>4800</v>
      </c>
      <c r="P55">
        <v>4800</v>
      </c>
      <c r="Q55">
        <v>7</v>
      </c>
      <c r="S55">
        <v>1</v>
      </c>
      <c r="T55">
        <v>4</v>
      </c>
      <c r="V55">
        <v>2</v>
      </c>
      <c r="AD55">
        <v>1</v>
      </c>
      <c r="AE55">
        <v>1</v>
      </c>
      <c r="BL55">
        <f t="shared" si="0"/>
        <v>14</v>
      </c>
      <c r="BM55" s="4">
        <f>BL55/$BM$1</f>
        <v>0.22580645161290322</v>
      </c>
    </row>
    <row r="56" spans="1:65" x14ac:dyDescent="0.25">
      <c r="A56">
        <v>110</v>
      </c>
      <c r="B56">
        <v>2400</v>
      </c>
      <c r="C56">
        <v>18</v>
      </c>
      <c r="D56">
        <v>56</v>
      </c>
      <c r="E56">
        <v>1832</v>
      </c>
      <c r="F56">
        <v>0</v>
      </c>
      <c r="L56">
        <v>6950</v>
      </c>
      <c r="M56">
        <v>9300</v>
      </c>
      <c r="N56">
        <v>23600</v>
      </c>
      <c r="P56">
        <v>8800</v>
      </c>
      <c r="Q56">
        <v>19</v>
      </c>
      <c r="R56">
        <v>4</v>
      </c>
      <c r="S56">
        <v>2</v>
      </c>
      <c r="T56">
        <v>10</v>
      </c>
      <c r="V56">
        <v>3</v>
      </c>
      <c r="BL56">
        <f t="shared" si="0"/>
        <v>14</v>
      </c>
      <c r="BM56" s="4">
        <f>BL56/$BM$1</f>
        <v>0.22580645161290322</v>
      </c>
    </row>
    <row r="57" spans="1:65" x14ac:dyDescent="0.25">
      <c r="A57">
        <v>120</v>
      </c>
      <c r="B57">
        <v>2535</v>
      </c>
      <c r="C57">
        <v>12</v>
      </c>
      <c r="D57">
        <v>33</v>
      </c>
      <c r="E57">
        <v>1932</v>
      </c>
      <c r="F57">
        <v>0</v>
      </c>
      <c r="M57">
        <v>1000</v>
      </c>
      <c r="N57">
        <v>1800</v>
      </c>
      <c r="Q57">
        <v>3</v>
      </c>
      <c r="S57">
        <v>1</v>
      </c>
      <c r="T57">
        <v>2</v>
      </c>
      <c r="W57">
        <v>2</v>
      </c>
      <c r="Z57">
        <v>1</v>
      </c>
      <c r="AE57">
        <v>1</v>
      </c>
      <c r="AG57">
        <v>1</v>
      </c>
      <c r="BL57">
        <f t="shared" si="0"/>
        <v>14</v>
      </c>
      <c r="BM57" s="4">
        <f>BL57/$BM$1</f>
        <v>0.22580645161290322</v>
      </c>
    </row>
    <row r="58" spans="1:65" x14ac:dyDescent="0.25">
      <c r="A58">
        <v>129</v>
      </c>
      <c r="B58">
        <v>2665</v>
      </c>
      <c r="C58">
        <v>21</v>
      </c>
      <c r="D58">
        <v>41</v>
      </c>
      <c r="E58">
        <v>2039</v>
      </c>
      <c r="F58">
        <v>0</v>
      </c>
      <c r="N58">
        <v>750</v>
      </c>
      <c r="Q58">
        <v>1</v>
      </c>
      <c r="T58">
        <v>1</v>
      </c>
      <c r="W58">
        <v>1</v>
      </c>
      <c r="X58">
        <v>1</v>
      </c>
      <c r="Z58">
        <v>1</v>
      </c>
      <c r="AA58">
        <v>1</v>
      </c>
      <c r="AC58">
        <v>2</v>
      </c>
      <c r="AF58">
        <v>4</v>
      </c>
      <c r="BL58">
        <f t="shared" si="0"/>
        <v>14</v>
      </c>
      <c r="BM58" s="4">
        <f>BL58/$BM$1</f>
        <v>0.22580645161290322</v>
      </c>
    </row>
    <row r="59" spans="1:65" x14ac:dyDescent="0.25">
      <c r="A59">
        <v>175</v>
      </c>
      <c r="B59">
        <v>3625</v>
      </c>
      <c r="C59">
        <v>16</v>
      </c>
      <c r="D59">
        <v>24</v>
      </c>
      <c r="E59">
        <v>2806</v>
      </c>
      <c r="F59">
        <v>0</v>
      </c>
      <c r="G59">
        <v>1200</v>
      </c>
      <c r="H59">
        <v>2</v>
      </c>
      <c r="J59">
        <v>2</v>
      </c>
      <c r="K59">
        <v>1200</v>
      </c>
      <c r="O59">
        <v>1200</v>
      </c>
      <c r="Q59">
        <v>2</v>
      </c>
      <c r="U59">
        <v>2</v>
      </c>
      <c r="AC59">
        <v>7</v>
      </c>
      <c r="AF59">
        <v>16</v>
      </c>
      <c r="BL59">
        <f t="shared" si="0"/>
        <v>14</v>
      </c>
      <c r="BM59" s="4">
        <f>BL59/$BM$1</f>
        <v>0.22580645161290322</v>
      </c>
    </row>
    <row r="60" spans="1:65" x14ac:dyDescent="0.25">
      <c r="A60">
        <v>191</v>
      </c>
      <c r="B60">
        <v>3987</v>
      </c>
      <c r="C60">
        <v>11</v>
      </c>
      <c r="D60">
        <v>29</v>
      </c>
      <c r="E60">
        <v>2860</v>
      </c>
      <c r="F60">
        <v>0</v>
      </c>
      <c r="L60">
        <v>10600</v>
      </c>
      <c r="N60">
        <v>1700</v>
      </c>
      <c r="Q60">
        <v>7</v>
      </c>
      <c r="R60">
        <v>5</v>
      </c>
      <c r="T60">
        <v>2</v>
      </c>
      <c r="X60">
        <v>1</v>
      </c>
      <c r="AA60">
        <v>1</v>
      </c>
      <c r="AC60">
        <v>1</v>
      </c>
      <c r="AD60">
        <v>8</v>
      </c>
      <c r="BL60">
        <f t="shared" si="0"/>
        <v>14</v>
      </c>
      <c r="BM60" s="4">
        <f>BL60/$BM$1</f>
        <v>0.22580645161290322</v>
      </c>
    </row>
    <row r="61" spans="1:65" x14ac:dyDescent="0.25">
      <c r="A61">
        <v>607</v>
      </c>
      <c r="B61">
        <v>11544</v>
      </c>
      <c r="C61">
        <v>10</v>
      </c>
      <c r="D61">
        <v>27</v>
      </c>
      <c r="E61">
        <v>7568</v>
      </c>
      <c r="F61">
        <v>0</v>
      </c>
      <c r="L61">
        <v>14000</v>
      </c>
      <c r="N61">
        <v>17500</v>
      </c>
      <c r="Q61">
        <v>15</v>
      </c>
      <c r="R61">
        <v>4</v>
      </c>
      <c r="T61">
        <v>11</v>
      </c>
      <c r="AD61">
        <v>1</v>
      </c>
      <c r="AE61">
        <v>2</v>
      </c>
      <c r="AF61">
        <v>1</v>
      </c>
      <c r="AG61">
        <v>1</v>
      </c>
      <c r="BL61">
        <f t="shared" si="0"/>
        <v>14</v>
      </c>
      <c r="BM61" s="4">
        <f>BL61/$BM$1</f>
        <v>0.22580645161290322</v>
      </c>
    </row>
    <row r="62" spans="1:65" x14ac:dyDescent="0.25">
      <c r="A62">
        <v>684</v>
      </c>
      <c r="B62">
        <v>12341</v>
      </c>
      <c r="C62">
        <v>16</v>
      </c>
      <c r="D62">
        <v>37</v>
      </c>
      <c r="E62">
        <v>8156</v>
      </c>
      <c r="F62">
        <v>1</v>
      </c>
      <c r="G62">
        <v>2500</v>
      </c>
      <c r="H62">
        <v>1</v>
      </c>
      <c r="J62">
        <v>1</v>
      </c>
      <c r="K62">
        <v>2500</v>
      </c>
      <c r="O62">
        <v>2500</v>
      </c>
      <c r="Q62">
        <v>1</v>
      </c>
      <c r="U62">
        <v>1</v>
      </c>
      <c r="AC62">
        <v>1</v>
      </c>
      <c r="AF62">
        <v>11</v>
      </c>
      <c r="BL62">
        <f t="shared" si="0"/>
        <v>14</v>
      </c>
      <c r="BM62" s="4">
        <f>BL62/$BM$1</f>
        <v>0.22580645161290322</v>
      </c>
    </row>
    <row r="63" spans="1:65" x14ac:dyDescent="0.25">
      <c r="A63">
        <v>701</v>
      </c>
      <c r="B63">
        <v>12438</v>
      </c>
      <c r="C63">
        <v>10</v>
      </c>
      <c r="D63">
        <v>34</v>
      </c>
      <c r="E63">
        <v>8237</v>
      </c>
      <c r="F63">
        <v>0</v>
      </c>
      <c r="G63">
        <v>400</v>
      </c>
      <c r="H63">
        <v>1</v>
      </c>
      <c r="K63">
        <v>200</v>
      </c>
      <c r="O63">
        <v>3000</v>
      </c>
      <c r="Q63">
        <v>3</v>
      </c>
      <c r="U63">
        <v>2</v>
      </c>
      <c r="AC63">
        <v>1</v>
      </c>
      <c r="AF63">
        <v>2</v>
      </c>
      <c r="AG63">
        <v>1</v>
      </c>
      <c r="BL63">
        <f t="shared" si="0"/>
        <v>14</v>
      </c>
      <c r="BM63" s="4">
        <f>BL63/$BM$1</f>
        <v>0.22580645161290322</v>
      </c>
    </row>
    <row r="64" spans="1:65" x14ac:dyDescent="0.25">
      <c r="A64">
        <v>703</v>
      </c>
      <c r="B64">
        <v>12460</v>
      </c>
      <c r="C64">
        <v>12</v>
      </c>
      <c r="D64">
        <v>48</v>
      </c>
      <c r="E64">
        <v>8250</v>
      </c>
      <c r="F64">
        <v>1</v>
      </c>
      <c r="W64">
        <v>19</v>
      </c>
      <c r="X64">
        <v>11</v>
      </c>
      <c r="Y64">
        <v>3</v>
      </c>
      <c r="Z64">
        <v>3</v>
      </c>
      <c r="AA64">
        <v>4</v>
      </c>
      <c r="AB64">
        <v>1</v>
      </c>
      <c r="AC64">
        <v>1</v>
      </c>
      <c r="AF64">
        <v>12</v>
      </c>
      <c r="AG64">
        <v>1</v>
      </c>
      <c r="BL64">
        <f t="shared" si="0"/>
        <v>14</v>
      </c>
      <c r="BM64" s="4">
        <f>BL64/$BM$1</f>
        <v>0.22580645161290322</v>
      </c>
    </row>
    <row r="65" spans="1:65" x14ac:dyDescent="0.25">
      <c r="A65">
        <v>730</v>
      </c>
      <c r="B65">
        <v>12685</v>
      </c>
      <c r="C65">
        <v>19</v>
      </c>
      <c r="D65">
        <v>60</v>
      </c>
      <c r="E65">
        <v>8402</v>
      </c>
      <c r="F65">
        <v>1</v>
      </c>
      <c r="N65">
        <v>6500</v>
      </c>
      <c r="Q65">
        <v>5</v>
      </c>
      <c r="T65">
        <v>5</v>
      </c>
      <c r="X65">
        <v>3</v>
      </c>
      <c r="Y65">
        <v>1</v>
      </c>
      <c r="AA65">
        <v>2</v>
      </c>
      <c r="AB65">
        <v>1</v>
      </c>
      <c r="AC65">
        <v>1</v>
      </c>
      <c r="AF65">
        <v>7</v>
      </c>
      <c r="BL65">
        <f t="shared" si="0"/>
        <v>14</v>
      </c>
      <c r="BM65" s="4">
        <f>BL65/$BM$1</f>
        <v>0.22580645161290322</v>
      </c>
    </row>
    <row r="66" spans="1:65" x14ac:dyDescent="0.25">
      <c r="A66">
        <v>774</v>
      </c>
      <c r="B66">
        <v>12930</v>
      </c>
      <c r="C66">
        <v>14</v>
      </c>
      <c r="D66">
        <v>34</v>
      </c>
      <c r="E66">
        <v>8639</v>
      </c>
      <c r="F66">
        <v>0</v>
      </c>
      <c r="G66">
        <v>3000</v>
      </c>
      <c r="H66">
        <v>2</v>
      </c>
      <c r="K66">
        <v>3000</v>
      </c>
      <c r="N66">
        <v>6500</v>
      </c>
      <c r="Q66">
        <v>5</v>
      </c>
      <c r="T66">
        <v>5</v>
      </c>
      <c r="W66">
        <v>1</v>
      </c>
      <c r="Z66">
        <v>1</v>
      </c>
      <c r="AE66">
        <v>2</v>
      </c>
      <c r="BL66">
        <f t="shared" si="0"/>
        <v>14</v>
      </c>
      <c r="BM66" s="4">
        <f>BL66/$BM$1</f>
        <v>0.22580645161290322</v>
      </c>
    </row>
    <row r="67" spans="1:65" x14ac:dyDescent="0.25">
      <c r="A67">
        <v>48</v>
      </c>
      <c r="B67">
        <v>1133</v>
      </c>
      <c r="C67">
        <v>14</v>
      </c>
      <c r="D67">
        <v>41</v>
      </c>
      <c r="E67">
        <v>1057</v>
      </c>
      <c r="F67">
        <v>1</v>
      </c>
      <c r="P67">
        <v>1600</v>
      </c>
      <c r="Q67">
        <v>1</v>
      </c>
      <c r="V67">
        <v>1</v>
      </c>
      <c r="W67">
        <v>1</v>
      </c>
      <c r="Y67">
        <v>14</v>
      </c>
      <c r="Z67">
        <v>1</v>
      </c>
      <c r="AB67">
        <v>2</v>
      </c>
      <c r="AE67">
        <v>1</v>
      </c>
      <c r="AF67">
        <v>2</v>
      </c>
      <c r="AG67">
        <v>11</v>
      </c>
      <c r="BL67">
        <f t="shared" ref="BL67:BL130" si="1">COUNTA(B67:BK67)</f>
        <v>15</v>
      </c>
      <c r="BM67" s="4">
        <f>BL67/$BM$1</f>
        <v>0.24193548387096775</v>
      </c>
    </row>
    <row r="68" spans="1:65" x14ac:dyDescent="0.25">
      <c r="A68">
        <v>138</v>
      </c>
      <c r="B68">
        <v>2817</v>
      </c>
      <c r="C68">
        <v>15</v>
      </c>
      <c r="D68">
        <v>73</v>
      </c>
      <c r="E68">
        <v>2141</v>
      </c>
      <c r="F68">
        <v>0</v>
      </c>
      <c r="W68">
        <v>58</v>
      </c>
      <c r="X68">
        <v>4</v>
      </c>
      <c r="Y68">
        <v>13</v>
      </c>
      <c r="Z68">
        <v>4</v>
      </c>
      <c r="AA68">
        <v>2</v>
      </c>
      <c r="AB68">
        <v>3</v>
      </c>
      <c r="AC68">
        <v>4</v>
      </c>
      <c r="AE68">
        <v>9</v>
      </c>
      <c r="AF68">
        <v>1</v>
      </c>
      <c r="AG68">
        <v>12</v>
      </c>
      <c r="BL68">
        <f t="shared" si="1"/>
        <v>15</v>
      </c>
      <c r="BM68" s="4">
        <f>BL68/$BM$1</f>
        <v>0.24193548387096775</v>
      </c>
    </row>
    <row r="69" spans="1:65" x14ac:dyDescent="0.25">
      <c r="A69">
        <v>142</v>
      </c>
      <c r="B69">
        <v>2842</v>
      </c>
      <c r="C69">
        <v>18</v>
      </c>
      <c r="D69">
        <v>26</v>
      </c>
      <c r="E69">
        <v>6780</v>
      </c>
      <c r="F69">
        <v>0</v>
      </c>
      <c r="G69">
        <v>2500</v>
      </c>
      <c r="H69">
        <v>1</v>
      </c>
      <c r="K69" t="s">
        <v>246</v>
      </c>
      <c r="N69">
        <v>5200</v>
      </c>
      <c r="Q69">
        <v>5</v>
      </c>
      <c r="T69">
        <v>5</v>
      </c>
      <c r="AC69">
        <v>1</v>
      </c>
      <c r="AD69">
        <v>3</v>
      </c>
      <c r="AE69">
        <v>1</v>
      </c>
      <c r="AG69">
        <v>1</v>
      </c>
      <c r="BL69">
        <f t="shared" si="1"/>
        <v>15</v>
      </c>
      <c r="BM69" s="4">
        <f>BL69/$BM$1</f>
        <v>0.24193548387096775</v>
      </c>
    </row>
    <row r="70" spans="1:65" x14ac:dyDescent="0.25">
      <c r="A70">
        <v>155</v>
      </c>
      <c r="B70">
        <v>3098</v>
      </c>
      <c r="C70">
        <v>3</v>
      </c>
      <c r="D70">
        <v>29</v>
      </c>
      <c r="E70">
        <v>2271</v>
      </c>
      <c r="F70">
        <v>0</v>
      </c>
      <c r="L70">
        <v>3360</v>
      </c>
      <c r="N70">
        <v>6803</v>
      </c>
      <c r="P70">
        <v>550</v>
      </c>
      <c r="Q70">
        <v>10</v>
      </c>
      <c r="R70">
        <v>2</v>
      </c>
      <c r="T70">
        <v>7</v>
      </c>
      <c r="V70">
        <v>1</v>
      </c>
      <c r="AC70">
        <v>1</v>
      </c>
      <c r="AD70">
        <v>1</v>
      </c>
      <c r="AG70">
        <v>1</v>
      </c>
      <c r="BL70">
        <f t="shared" si="1"/>
        <v>15</v>
      </c>
      <c r="BM70" s="4">
        <f>BL70/$BM$1</f>
        <v>0.24193548387096775</v>
      </c>
    </row>
    <row r="71" spans="1:65" x14ac:dyDescent="0.25">
      <c r="A71">
        <v>172</v>
      </c>
      <c r="B71">
        <v>3577</v>
      </c>
      <c r="C71">
        <v>16</v>
      </c>
      <c r="D71">
        <v>36</v>
      </c>
      <c r="E71">
        <v>2575</v>
      </c>
      <c r="F71">
        <v>0</v>
      </c>
      <c r="L71">
        <v>4700</v>
      </c>
      <c r="N71">
        <v>10550</v>
      </c>
      <c r="P71">
        <v>6000</v>
      </c>
      <c r="Q71">
        <v>14</v>
      </c>
      <c r="R71">
        <v>4</v>
      </c>
      <c r="T71">
        <v>8</v>
      </c>
      <c r="V71">
        <v>2</v>
      </c>
      <c r="W71">
        <v>2</v>
      </c>
      <c r="Z71">
        <v>1</v>
      </c>
      <c r="AD71">
        <v>1</v>
      </c>
      <c r="BL71">
        <f t="shared" si="1"/>
        <v>15</v>
      </c>
      <c r="BM71" s="4">
        <f>BL71/$BM$1</f>
        <v>0.24193548387096775</v>
      </c>
    </row>
    <row r="72" spans="1:65" x14ac:dyDescent="0.25">
      <c r="A72">
        <v>179</v>
      </c>
      <c r="B72">
        <v>3741</v>
      </c>
      <c r="C72">
        <v>19</v>
      </c>
      <c r="D72">
        <v>21</v>
      </c>
      <c r="E72">
        <v>2686</v>
      </c>
      <c r="F72">
        <v>0</v>
      </c>
      <c r="L72">
        <v>5600</v>
      </c>
      <c r="Q72">
        <v>9</v>
      </c>
      <c r="R72">
        <v>9</v>
      </c>
      <c r="W72">
        <v>15</v>
      </c>
      <c r="X72">
        <v>8</v>
      </c>
      <c r="Y72">
        <v>21</v>
      </c>
      <c r="Z72">
        <v>2</v>
      </c>
      <c r="AA72">
        <v>2</v>
      </c>
      <c r="AB72">
        <v>2</v>
      </c>
      <c r="AD72">
        <v>3</v>
      </c>
      <c r="BL72">
        <f t="shared" si="1"/>
        <v>15</v>
      </c>
      <c r="BM72" s="4">
        <f>BL72/$BM$1</f>
        <v>0.24193548387096775</v>
      </c>
    </row>
    <row r="73" spans="1:65" x14ac:dyDescent="0.25">
      <c r="A73">
        <v>184</v>
      </c>
      <c r="B73">
        <v>3837</v>
      </c>
      <c r="C73">
        <v>22</v>
      </c>
      <c r="D73">
        <v>51</v>
      </c>
      <c r="E73">
        <v>2825</v>
      </c>
      <c r="F73">
        <v>1</v>
      </c>
      <c r="G73">
        <v>2750</v>
      </c>
      <c r="H73">
        <v>2</v>
      </c>
      <c r="J73">
        <v>2</v>
      </c>
      <c r="K73" t="s">
        <v>293</v>
      </c>
      <c r="O73">
        <v>2750</v>
      </c>
      <c r="Q73">
        <v>2</v>
      </c>
      <c r="U73">
        <v>2</v>
      </c>
      <c r="AE73">
        <v>2</v>
      </c>
      <c r="AF73">
        <v>7</v>
      </c>
      <c r="AG73">
        <v>1</v>
      </c>
      <c r="BL73">
        <f t="shared" si="1"/>
        <v>15</v>
      </c>
      <c r="BM73" s="4">
        <f>BL73/$BM$1</f>
        <v>0.24193548387096775</v>
      </c>
    </row>
    <row r="74" spans="1:65" x14ac:dyDescent="0.25">
      <c r="A74">
        <v>518</v>
      </c>
      <c r="B74">
        <v>10363</v>
      </c>
      <c r="C74">
        <v>14</v>
      </c>
      <c r="D74">
        <v>47</v>
      </c>
      <c r="E74">
        <v>3679</v>
      </c>
      <c r="F74">
        <v>0</v>
      </c>
      <c r="M74">
        <v>1600</v>
      </c>
      <c r="O74">
        <v>6000</v>
      </c>
      <c r="Q74">
        <v>4</v>
      </c>
      <c r="S74">
        <v>1</v>
      </c>
      <c r="U74">
        <v>3</v>
      </c>
      <c r="W74">
        <v>1</v>
      </c>
      <c r="Z74">
        <v>1</v>
      </c>
      <c r="AE74">
        <v>5</v>
      </c>
      <c r="AF74">
        <v>27</v>
      </c>
      <c r="AG74">
        <v>1</v>
      </c>
      <c r="BL74">
        <f t="shared" si="1"/>
        <v>15</v>
      </c>
      <c r="BM74" s="4">
        <f>BL74/$BM$1</f>
        <v>0.24193548387096775</v>
      </c>
    </row>
    <row r="75" spans="1:65" x14ac:dyDescent="0.25">
      <c r="A75">
        <v>535</v>
      </c>
      <c r="B75">
        <v>10605</v>
      </c>
      <c r="C75">
        <v>16</v>
      </c>
      <c r="D75">
        <v>39</v>
      </c>
      <c r="E75">
        <v>6980</v>
      </c>
      <c r="F75">
        <v>0</v>
      </c>
      <c r="L75">
        <v>1500</v>
      </c>
      <c r="N75" t="s">
        <v>669</v>
      </c>
      <c r="P75">
        <v>1000</v>
      </c>
      <c r="Q75">
        <v>9</v>
      </c>
      <c r="R75">
        <v>1</v>
      </c>
      <c r="T75">
        <v>7</v>
      </c>
      <c r="V75">
        <v>1</v>
      </c>
      <c r="AD75">
        <v>3</v>
      </c>
      <c r="AE75">
        <v>2</v>
      </c>
      <c r="AG75">
        <v>2</v>
      </c>
      <c r="BL75">
        <f t="shared" si="1"/>
        <v>15</v>
      </c>
      <c r="BM75" s="4">
        <f>BL75/$BM$1</f>
        <v>0.24193548387096775</v>
      </c>
    </row>
    <row r="76" spans="1:65" x14ac:dyDescent="0.25">
      <c r="A76">
        <v>672</v>
      </c>
      <c r="B76">
        <v>12269</v>
      </c>
      <c r="C76">
        <v>14</v>
      </c>
      <c r="D76">
        <v>29</v>
      </c>
      <c r="E76">
        <v>8095</v>
      </c>
      <c r="F76">
        <v>0</v>
      </c>
      <c r="G76">
        <v>2000</v>
      </c>
      <c r="H76">
        <v>1</v>
      </c>
      <c r="K76">
        <v>2000</v>
      </c>
      <c r="M76">
        <v>750</v>
      </c>
      <c r="P76">
        <v>2000</v>
      </c>
      <c r="Q76">
        <v>3</v>
      </c>
      <c r="S76">
        <v>1</v>
      </c>
      <c r="V76">
        <v>1</v>
      </c>
      <c r="AC76">
        <v>3</v>
      </c>
      <c r="AE76">
        <v>1</v>
      </c>
      <c r="BL76">
        <f t="shared" si="1"/>
        <v>15</v>
      </c>
      <c r="BM76" s="4">
        <f>BL76/$BM$1</f>
        <v>0.24193548387096775</v>
      </c>
    </row>
    <row r="77" spans="1:65" x14ac:dyDescent="0.25">
      <c r="A77">
        <v>793</v>
      </c>
      <c r="B77">
        <v>13015</v>
      </c>
      <c r="C77">
        <v>18</v>
      </c>
      <c r="D77">
        <v>46</v>
      </c>
      <c r="E77">
        <v>8724</v>
      </c>
      <c r="F77">
        <v>0</v>
      </c>
      <c r="M77">
        <v>1600</v>
      </c>
      <c r="N77">
        <v>2600</v>
      </c>
      <c r="O77">
        <v>1822</v>
      </c>
      <c r="Q77">
        <v>7</v>
      </c>
      <c r="S77">
        <v>2</v>
      </c>
      <c r="T77">
        <v>2</v>
      </c>
      <c r="U77">
        <v>2</v>
      </c>
      <c r="AC77">
        <v>3</v>
      </c>
      <c r="AE77">
        <v>12</v>
      </c>
      <c r="AF77">
        <v>21</v>
      </c>
      <c r="BL77">
        <f t="shared" si="1"/>
        <v>15</v>
      </c>
      <c r="BM77" s="4">
        <f>BL77/$BM$1</f>
        <v>0.24193548387096775</v>
      </c>
    </row>
    <row r="78" spans="1:65" x14ac:dyDescent="0.25">
      <c r="A78">
        <v>22</v>
      </c>
      <c r="B78">
        <v>657</v>
      </c>
      <c r="C78">
        <v>20</v>
      </c>
      <c r="D78">
        <v>28</v>
      </c>
      <c r="E78">
        <v>527</v>
      </c>
      <c r="F78">
        <v>0</v>
      </c>
      <c r="G78">
        <v>300</v>
      </c>
      <c r="H78">
        <v>1</v>
      </c>
      <c r="J78">
        <v>1</v>
      </c>
      <c r="K78" t="s">
        <v>119</v>
      </c>
      <c r="M78">
        <v>900</v>
      </c>
      <c r="N78">
        <v>1700</v>
      </c>
      <c r="O78">
        <v>300</v>
      </c>
      <c r="Q78">
        <v>6</v>
      </c>
      <c r="S78">
        <v>3</v>
      </c>
      <c r="T78">
        <v>2</v>
      </c>
      <c r="U78">
        <v>1</v>
      </c>
      <c r="BL78">
        <f t="shared" si="1"/>
        <v>16</v>
      </c>
      <c r="BM78" s="4">
        <f>BL78/$BM$1</f>
        <v>0.25806451612903225</v>
      </c>
    </row>
    <row r="79" spans="1:65" x14ac:dyDescent="0.25">
      <c r="A79">
        <v>43</v>
      </c>
      <c r="B79">
        <v>1070</v>
      </c>
      <c r="C79">
        <v>12</v>
      </c>
      <c r="D79">
        <v>62</v>
      </c>
      <c r="E79">
        <v>728</v>
      </c>
      <c r="F79">
        <v>0</v>
      </c>
      <c r="G79">
        <v>1000</v>
      </c>
      <c r="H79">
        <v>1</v>
      </c>
      <c r="J79">
        <v>1</v>
      </c>
      <c r="K79" t="s">
        <v>138</v>
      </c>
      <c r="O79">
        <v>1000</v>
      </c>
      <c r="Q79">
        <v>1</v>
      </c>
      <c r="U79">
        <v>1</v>
      </c>
      <c r="X79">
        <v>1</v>
      </c>
      <c r="AA79">
        <v>1</v>
      </c>
      <c r="AE79">
        <v>2</v>
      </c>
      <c r="AF79">
        <v>1</v>
      </c>
      <c r="BL79">
        <f t="shared" si="1"/>
        <v>16</v>
      </c>
      <c r="BM79" s="4">
        <f>BL79/$BM$1</f>
        <v>0.25806451612903225</v>
      </c>
    </row>
    <row r="80" spans="1:65" x14ac:dyDescent="0.25">
      <c r="A80">
        <v>94</v>
      </c>
      <c r="B80">
        <v>2042</v>
      </c>
      <c r="C80">
        <v>7</v>
      </c>
      <c r="D80">
        <v>22</v>
      </c>
      <c r="E80">
        <v>1578</v>
      </c>
      <c r="F80">
        <v>0</v>
      </c>
      <c r="G80">
        <v>1200</v>
      </c>
      <c r="H80">
        <v>1</v>
      </c>
      <c r="I80">
        <v>1</v>
      </c>
      <c r="K80">
        <v>1210</v>
      </c>
      <c r="M80">
        <v>1200</v>
      </c>
      <c r="P80">
        <v>1422</v>
      </c>
      <c r="Q80">
        <v>6</v>
      </c>
      <c r="S80">
        <v>1</v>
      </c>
      <c r="V80">
        <v>5</v>
      </c>
      <c r="AF80">
        <v>3</v>
      </c>
      <c r="AG80">
        <v>5</v>
      </c>
      <c r="BL80">
        <f t="shared" si="1"/>
        <v>16</v>
      </c>
      <c r="BM80" s="4">
        <f>BL80/$BM$1</f>
        <v>0.25806451612903225</v>
      </c>
    </row>
    <row r="81" spans="1:65" x14ac:dyDescent="0.25">
      <c r="A81">
        <v>96</v>
      </c>
      <c r="B81">
        <v>2095</v>
      </c>
      <c r="C81">
        <v>11</v>
      </c>
      <c r="D81">
        <v>31</v>
      </c>
      <c r="E81">
        <v>1634</v>
      </c>
      <c r="F81">
        <v>0</v>
      </c>
      <c r="G81">
        <v>3600</v>
      </c>
      <c r="H81">
        <v>2</v>
      </c>
      <c r="I81">
        <v>2</v>
      </c>
      <c r="K81">
        <v>3600</v>
      </c>
      <c r="M81">
        <v>4450</v>
      </c>
      <c r="P81">
        <v>2500</v>
      </c>
      <c r="Q81">
        <v>5</v>
      </c>
      <c r="S81">
        <v>3</v>
      </c>
      <c r="V81">
        <v>2</v>
      </c>
      <c r="AE81">
        <v>3</v>
      </c>
      <c r="AG81">
        <v>3</v>
      </c>
      <c r="BL81">
        <f t="shared" si="1"/>
        <v>16</v>
      </c>
      <c r="BM81" s="4">
        <f>BL81/$BM$1</f>
        <v>0.25806451612903225</v>
      </c>
    </row>
    <row r="82" spans="1:65" x14ac:dyDescent="0.25">
      <c r="A82">
        <v>103</v>
      </c>
      <c r="B82">
        <v>2220</v>
      </c>
      <c r="C82">
        <v>22</v>
      </c>
      <c r="D82">
        <v>29</v>
      </c>
      <c r="E82">
        <v>1707</v>
      </c>
      <c r="F82">
        <v>0</v>
      </c>
      <c r="L82">
        <v>3350</v>
      </c>
      <c r="M82">
        <v>500</v>
      </c>
      <c r="N82">
        <v>1600</v>
      </c>
      <c r="P82">
        <v>1000</v>
      </c>
      <c r="Q82">
        <v>9</v>
      </c>
      <c r="R82">
        <v>5</v>
      </c>
      <c r="S82">
        <v>1</v>
      </c>
      <c r="T82">
        <v>1</v>
      </c>
      <c r="V82">
        <v>2</v>
      </c>
      <c r="AD82">
        <v>5</v>
      </c>
      <c r="AE82">
        <v>4</v>
      </c>
      <c r="BL82">
        <f t="shared" si="1"/>
        <v>16</v>
      </c>
      <c r="BM82" s="4">
        <f>BL82/$BM$1</f>
        <v>0.25806451612903225</v>
      </c>
    </row>
    <row r="83" spans="1:65" x14ac:dyDescent="0.25">
      <c r="A83">
        <v>104</v>
      </c>
      <c r="B83">
        <v>2222</v>
      </c>
      <c r="C83">
        <v>23</v>
      </c>
      <c r="D83">
        <v>21</v>
      </c>
      <c r="E83">
        <v>1708</v>
      </c>
      <c r="F83">
        <v>1</v>
      </c>
      <c r="G83">
        <v>800</v>
      </c>
      <c r="H83">
        <v>1</v>
      </c>
      <c r="J83">
        <v>1</v>
      </c>
      <c r="K83" t="s">
        <v>191</v>
      </c>
      <c r="M83">
        <v>800</v>
      </c>
      <c r="O83">
        <v>800</v>
      </c>
      <c r="P83">
        <v>400</v>
      </c>
      <c r="Q83">
        <v>3</v>
      </c>
      <c r="S83">
        <v>1</v>
      </c>
      <c r="U83">
        <v>1</v>
      </c>
      <c r="V83">
        <v>1</v>
      </c>
      <c r="BL83">
        <f t="shared" si="1"/>
        <v>16</v>
      </c>
      <c r="BM83" s="4">
        <f>BL83/$BM$1</f>
        <v>0.25806451612903225</v>
      </c>
    </row>
    <row r="84" spans="1:65" x14ac:dyDescent="0.25">
      <c r="A84">
        <v>107</v>
      </c>
      <c r="B84">
        <v>2282</v>
      </c>
      <c r="C84">
        <v>12</v>
      </c>
      <c r="D84">
        <v>25</v>
      </c>
      <c r="E84">
        <v>1765</v>
      </c>
      <c r="F84">
        <v>1</v>
      </c>
      <c r="G84">
        <v>1800</v>
      </c>
      <c r="H84">
        <v>1</v>
      </c>
      <c r="J84">
        <v>1</v>
      </c>
      <c r="K84" t="s">
        <v>194</v>
      </c>
      <c r="O84">
        <v>1800</v>
      </c>
      <c r="P84">
        <v>1100</v>
      </c>
      <c r="Q84">
        <v>3</v>
      </c>
      <c r="U84">
        <v>1</v>
      </c>
      <c r="V84">
        <v>2</v>
      </c>
      <c r="AC84">
        <v>1</v>
      </c>
      <c r="AG84">
        <v>1</v>
      </c>
      <c r="BL84">
        <f t="shared" si="1"/>
        <v>16</v>
      </c>
      <c r="BM84" s="4">
        <f>BL84/$BM$1</f>
        <v>0.25806451612903225</v>
      </c>
    </row>
    <row r="85" spans="1:65" x14ac:dyDescent="0.25">
      <c r="A85">
        <v>115</v>
      </c>
      <c r="B85">
        <v>2473</v>
      </c>
      <c r="C85">
        <v>9</v>
      </c>
      <c r="D85">
        <v>23</v>
      </c>
      <c r="E85">
        <v>1878</v>
      </c>
      <c r="F85">
        <v>0</v>
      </c>
      <c r="G85">
        <v>700</v>
      </c>
      <c r="H85">
        <v>1</v>
      </c>
      <c r="K85">
        <v>350</v>
      </c>
      <c r="L85">
        <v>800</v>
      </c>
      <c r="P85">
        <v>700</v>
      </c>
      <c r="Q85">
        <v>2</v>
      </c>
      <c r="R85">
        <v>1</v>
      </c>
      <c r="V85">
        <v>1</v>
      </c>
      <c r="AD85">
        <v>3</v>
      </c>
      <c r="AE85">
        <v>1</v>
      </c>
      <c r="AG85">
        <v>1</v>
      </c>
      <c r="BL85">
        <f t="shared" si="1"/>
        <v>16</v>
      </c>
      <c r="BM85" s="4">
        <f>BL85/$BM$1</f>
        <v>0.25806451612903225</v>
      </c>
    </row>
    <row r="86" spans="1:65" x14ac:dyDescent="0.25">
      <c r="A86">
        <v>126</v>
      </c>
      <c r="B86">
        <v>2615</v>
      </c>
      <c r="C86">
        <v>16</v>
      </c>
      <c r="D86">
        <v>35</v>
      </c>
      <c r="E86">
        <v>1986</v>
      </c>
      <c r="F86">
        <v>0</v>
      </c>
      <c r="G86" t="s">
        <v>228</v>
      </c>
      <c r="H86">
        <v>1</v>
      </c>
      <c r="K86" t="s">
        <v>229</v>
      </c>
      <c r="N86" t="s">
        <v>228</v>
      </c>
      <c r="P86">
        <v>2500</v>
      </c>
      <c r="Q86">
        <v>3</v>
      </c>
      <c r="T86">
        <v>1</v>
      </c>
      <c r="V86">
        <v>2</v>
      </c>
      <c r="AD86">
        <v>4</v>
      </c>
      <c r="AE86">
        <v>3</v>
      </c>
      <c r="AG86">
        <v>5</v>
      </c>
      <c r="BL86">
        <f t="shared" si="1"/>
        <v>16</v>
      </c>
      <c r="BM86" s="4">
        <f>BL86/$BM$1</f>
        <v>0.25806451612903225</v>
      </c>
    </row>
    <row r="87" spans="1:65" x14ac:dyDescent="0.25">
      <c r="A87">
        <v>157</v>
      </c>
      <c r="B87">
        <v>3198</v>
      </c>
      <c r="C87">
        <v>9</v>
      </c>
      <c r="D87">
        <v>36</v>
      </c>
      <c r="E87">
        <v>2514</v>
      </c>
      <c r="F87">
        <v>0</v>
      </c>
      <c r="G87">
        <v>2000</v>
      </c>
      <c r="H87">
        <v>1</v>
      </c>
      <c r="K87">
        <v>2000</v>
      </c>
      <c r="L87">
        <v>6490</v>
      </c>
      <c r="N87">
        <v>2000</v>
      </c>
      <c r="Q87">
        <v>6</v>
      </c>
      <c r="R87">
        <v>5</v>
      </c>
      <c r="T87">
        <v>1</v>
      </c>
      <c r="AD87">
        <v>7</v>
      </c>
      <c r="AF87">
        <v>1</v>
      </c>
      <c r="AG87">
        <v>2</v>
      </c>
      <c r="BL87">
        <f t="shared" si="1"/>
        <v>16</v>
      </c>
      <c r="BM87" s="4">
        <f>BL87/$BM$1</f>
        <v>0.25806451612903225</v>
      </c>
    </row>
    <row r="88" spans="1:65" x14ac:dyDescent="0.25">
      <c r="A88">
        <v>166</v>
      </c>
      <c r="B88">
        <v>3412</v>
      </c>
      <c r="C88">
        <v>13</v>
      </c>
      <c r="D88">
        <v>32</v>
      </c>
      <c r="E88">
        <v>2611</v>
      </c>
      <c r="F88">
        <v>0</v>
      </c>
      <c r="M88">
        <v>3000</v>
      </c>
      <c r="N88">
        <v>1000</v>
      </c>
      <c r="P88" t="s">
        <v>268</v>
      </c>
      <c r="Q88">
        <v>4</v>
      </c>
      <c r="S88">
        <v>2</v>
      </c>
      <c r="T88">
        <v>1</v>
      </c>
      <c r="V88">
        <v>1</v>
      </c>
      <c r="AC88">
        <v>4</v>
      </c>
      <c r="AD88">
        <v>1</v>
      </c>
      <c r="AE88">
        <v>1</v>
      </c>
      <c r="AG88">
        <v>3</v>
      </c>
      <c r="BL88">
        <f t="shared" si="1"/>
        <v>16</v>
      </c>
      <c r="BM88" s="4">
        <f>BL88/$BM$1</f>
        <v>0.25806451612903225</v>
      </c>
    </row>
    <row r="89" spans="1:65" x14ac:dyDescent="0.25">
      <c r="A89">
        <v>170</v>
      </c>
      <c r="B89">
        <v>3480</v>
      </c>
      <c r="C89">
        <v>14</v>
      </c>
      <c r="D89">
        <v>20</v>
      </c>
      <c r="E89">
        <v>2606</v>
      </c>
      <c r="F89">
        <v>1</v>
      </c>
      <c r="G89">
        <v>1600</v>
      </c>
      <c r="H89">
        <v>2</v>
      </c>
      <c r="K89" t="s">
        <v>271</v>
      </c>
      <c r="M89">
        <v>2400</v>
      </c>
      <c r="O89">
        <v>800</v>
      </c>
      <c r="P89">
        <v>400</v>
      </c>
      <c r="Q89">
        <v>8</v>
      </c>
      <c r="S89">
        <v>4</v>
      </c>
      <c r="U89">
        <v>1</v>
      </c>
      <c r="V89">
        <v>1</v>
      </c>
      <c r="AE89">
        <v>4</v>
      </c>
      <c r="BL89">
        <f t="shared" si="1"/>
        <v>16</v>
      </c>
      <c r="BM89" s="4">
        <f>BL89/$BM$1</f>
        <v>0.25806451612903225</v>
      </c>
    </row>
    <row r="90" spans="1:65" x14ac:dyDescent="0.25">
      <c r="A90">
        <v>171</v>
      </c>
      <c r="B90">
        <v>3481</v>
      </c>
      <c r="C90">
        <v>14</v>
      </c>
      <c r="D90">
        <v>34</v>
      </c>
      <c r="E90">
        <v>2505</v>
      </c>
      <c r="F90">
        <v>0</v>
      </c>
      <c r="G90">
        <v>1700</v>
      </c>
      <c r="H90">
        <v>1</v>
      </c>
      <c r="I90">
        <v>1</v>
      </c>
      <c r="K90" t="s">
        <v>272</v>
      </c>
      <c r="M90">
        <v>1700</v>
      </c>
      <c r="N90">
        <v>6850</v>
      </c>
      <c r="P90">
        <v>5100</v>
      </c>
      <c r="Q90">
        <v>7</v>
      </c>
      <c r="S90">
        <v>1</v>
      </c>
      <c r="T90">
        <v>4</v>
      </c>
      <c r="V90">
        <v>2</v>
      </c>
      <c r="BL90">
        <f t="shared" si="1"/>
        <v>16</v>
      </c>
      <c r="BM90" s="4">
        <f>BL90/$BM$1</f>
        <v>0.25806451612903225</v>
      </c>
    </row>
    <row r="91" spans="1:65" x14ac:dyDescent="0.25">
      <c r="A91">
        <v>433</v>
      </c>
      <c r="B91">
        <v>9188</v>
      </c>
      <c r="C91">
        <v>23</v>
      </c>
      <c r="D91">
        <v>24</v>
      </c>
      <c r="E91">
        <v>6120</v>
      </c>
      <c r="F91">
        <v>0</v>
      </c>
      <c r="G91">
        <v>900</v>
      </c>
      <c r="H91">
        <v>1</v>
      </c>
      <c r="K91">
        <v>900</v>
      </c>
      <c r="L91">
        <v>5950</v>
      </c>
      <c r="N91">
        <v>5200</v>
      </c>
      <c r="Q91">
        <v>14</v>
      </c>
      <c r="R91">
        <v>6</v>
      </c>
      <c r="T91">
        <v>8</v>
      </c>
      <c r="AD91">
        <v>4</v>
      </c>
      <c r="AE91">
        <v>1</v>
      </c>
      <c r="AG91">
        <v>1</v>
      </c>
      <c r="BL91">
        <f t="shared" si="1"/>
        <v>16</v>
      </c>
      <c r="BM91" s="4">
        <f>BL91/$BM$1</f>
        <v>0.25806451612903225</v>
      </c>
    </row>
    <row r="92" spans="1:65" x14ac:dyDescent="0.25">
      <c r="A92">
        <v>17</v>
      </c>
      <c r="B92">
        <v>557</v>
      </c>
      <c r="C92">
        <v>18</v>
      </c>
      <c r="D92">
        <v>28</v>
      </c>
      <c r="E92">
        <v>249</v>
      </c>
      <c r="F92">
        <v>1</v>
      </c>
      <c r="G92">
        <v>3300</v>
      </c>
      <c r="H92">
        <v>1</v>
      </c>
      <c r="I92">
        <v>1</v>
      </c>
      <c r="K92" t="s">
        <v>114</v>
      </c>
      <c r="M92">
        <v>3300</v>
      </c>
      <c r="P92">
        <v>4100</v>
      </c>
      <c r="Q92">
        <v>3</v>
      </c>
      <c r="S92">
        <v>1</v>
      </c>
      <c r="V92">
        <v>2</v>
      </c>
      <c r="Y92">
        <v>1</v>
      </c>
      <c r="AB92">
        <v>1</v>
      </c>
      <c r="AG92">
        <v>4</v>
      </c>
      <c r="BL92">
        <f t="shared" si="1"/>
        <v>17</v>
      </c>
      <c r="BM92" s="4">
        <f>BL92/$BM$1</f>
        <v>0.27419354838709675</v>
      </c>
    </row>
    <row r="93" spans="1:65" x14ac:dyDescent="0.25">
      <c r="A93">
        <v>49</v>
      </c>
      <c r="B93">
        <v>1141</v>
      </c>
      <c r="C93">
        <v>14</v>
      </c>
      <c r="D93">
        <v>22</v>
      </c>
      <c r="E93">
        <v>835</v>
      </c>
      <c r="F93">
        <v>1</v>
      </c>
      <c r="G93">
        <v>1100</v>
      </c>
      <c r="H93">
        <v>1</v>
      </c>
      <c r="K93" t="s">
        <v>145</v>
      </c>
      <c r="L93">
        <v>300</v>
      </c>
      <c r="P93">
        <v>1600</v>
      </c>
      <c r="Q93">
        <v>3</v>
      </c>
      <c r="R93">
        <v>1</v>
      </c>
      <c r="V93">
        <v>2</v>
      </c>
      <c r="AC93">
        <v>4</v>
      </c>
      <c r="AD93">
        <v>9</v>
      </c>
      <c r="AE93">
        <v>11</v>
      </c>
      <c r="AF93">
        <v>5</v>
      </c>
      <c r="BL93">
        <f t="shared" si="1"/>
        <v>17</v>
      </c>
      <c r="BM93" s="4">
        <f>BL93/$BM$1</f>
        <v>0.27419354838709675</v>
      </c>
    </row>
    <row r="94" spans="1:65" x14ac:dyDescent="0.25">
      <c r="A94">
        <v>62</v>
      </c>
      <c r="B94">
        <v>1307</v>
      </c>
      <c r="C94">
        <v>0</v>
      </c>
      <c r="D94">
        <v>24</v>
      </c>
      <c r="E94">
        <v>1001</v>
      </c>
      <c r="F94">
        <v>0</v>
      </c>
      <c r="L94">
        <v>300</v>
      </c>
      <c r="N94">
        <v>1400</v>
      </c>
      <c r="Q94">
        <v>3</v>
      </c>
      <c r="R94">
        <v>1</v>
      </c>
      <c r="T94">
        <v>2</v>
      </c>
      <c r="W94">
        <v>2</v>
      </c>
      <c r="X94">
        <v>1</v>
      </c>
      <c r="Y94">
        <v>5</v>
      </c>
      <c r="Z94">
        <v>2</v>
      </c>
      <c r="AA94">
        <v>1</v>
      </c>
      <c r="AB94">
        <v>4</v>
      </c>
      <c r="AD94">
        <v>3</v>
      </c>
      <c r="BL94">
        <f t="shared" si="1"/>
        <v>17</v>
      </c>
      <c r="BM94" s="4">
        <f>BL94/$BM$1</f>
        <v>0.27419354838709675</v>
      </c>
    </row>
    <row r="95" spans="1:65" x14ac:dyDescent="0.25">
      <c r="A95">
        <v>64</v>
      </c>
      <c r="B95">
        <v>1328</v>
      </c>
      <c r="C95">
        <v>6</v>
      </c>
      <c r="D95">
        <v>37</v>
      </c>
      <c r="E95">
        <v>5777</v>
      </c>
      <c r="F95">
        <v>0</v>
      </c>
      <c r="G95">
        <v>7250</v>
      </c>
      <c r="H95">
        <v>4</v>
      </c>
      <c r="I95">
        <v>1</v>
      </c>
      <c r="J95">
        <v>3</v>
      </c>
      <c r="K95" t="s">
        <v>159</v>
      </c>
      <c r="M95">
        <v>4050</v>
      </c>
      <c r="O95">
        <v>6500</v>
      </c>
      <c r="Q95">
        <v>7</v>
      </c>
      <c r="S95">
        <v>4</v>
      </c>
      <c r="U95">
        <v>3</v>
      </c>
      <c r="AE95">
        <v>9</v>
      </c>
      <c r="AF95">
        <v>2</v>
      </c>
      <c r="BL95">
        <f t="shared" si="1"/>
        <v>17</v>
      </c>
      <c r="BM95" s="4">
        <f>BL95/$BM$1</f>
        <v>0.27419354838709675</v>
      </c>
    </row>
    <row r="96" spans="1:65" x14ac:dyDescent="0.25">
      <c r="A96">
        <v>84</v>
      </c>
      <c r="B96">
        <v>1695</v>
      </c>
      <c r="C96">
        <v>7</v>
      </c>
      <c r="D96">
        <v>25</v>
      </c>
      <c r="E96">
        <v>1422</v>
      </c>
      <c r="F96">
        <v>0</v>
      </c>
      <c r="G96">
        <v>1000</v>
      </c>
      <c r="H96">
        <v>1</v>
      </c>
      <c r="K96" t="s">
        <v>179</v>
      </c>
      <c r="L96" t="s">
        <v>180</v>
      </c>
      <c r="N96">
        <v>16700</v>
      </c>
      <c r="P96">
        <v>4275</v>
      </c>
      <c r="Q96">
        <v>22</v>
      </c>
      <c r="R96">
        <v>4</v>
      </c>
      <c r="T96">
        <v>14</v>
      </c>
      <c r="V96">
        <v>4</v>
      </c>
      <c r="AD96">
        <v>4</v>
      </c>
      <c r="AG96">
        <v>38</v>
      </c>
      <c r="BL96">
        <f t="shared" si="1"/>
        <v>17</v>
      </c>
      <c r="BM96" s="4">
        <f>BL96/$BM$1</f>
        <v>0.27419354838709675</v>
      </c>
    </row>
    <row r="97" spans="1:65" x14ac:dyDescent="0.25">
      <c r="A97">
        <v>112</v>
      </c>
      <c r="B97">
        <v>2439</v>
      </c>
      <c r="C97">
        <v>5</v>
      </c>
      <c r="D97">
        <v>31</v>
      </c>
      <c r="E97">
        <v>1850</v>
      </c>
      <c r="F97">
        <v>0</v>
      </c>
      <c r="G97">
        <v>2000</v>
      </c>
      <c r="H97">
        <v>1</v>
      </c>
      <c r="K97">
        <v>2000</v>
      </c>
      <c r="L97">
        <v>2000</v>
      </c>
      <c r="N97">
        <v>21700</v>
      </c>
      <c r="P97">
        <v>2000</v>
      </c>
      <c r="Q97">
        <v>9</v>
      </c>
      <c r="R97">
        <v>1</v>
      </c>
      <c r="T97">
        <v>7</v>
      </c>
      <c r="V97">
        <v>1</v>
      </c>
      <c r="AD97">
        <v>2</v>
      </c>
      <c r="AG97">
        <v>2</v>
      </c>
      <c r="BL97">
        <f t="shared" si="1"/>
        <v>17</v>
      </c>
      <c r="BM97" s="4">
        <f>BL97/$BM$1</f>
        <v>0.27419354838709675</v>
      </c>
    </row>
    <row r="98" spans="1:65" x14ac:dyDescent="0.25">
      <c r="A98">
        <v>134</v>
      </c>
      <c r="B98">
        <v>2764</v>
      </c>
      <c r="C98">
        <v>11</v>
      </c>
      <c r="D98">
        <v>26</v>
      </c>
      <c r="E98">
        <v>2089</v>
      </c>
      <c r="F98">
        <v>0</v>
      </c>
      <c r="G98">
        <v>3000</v>
      </c>
      <c r="H98">
        <v>2</v>
      </c>
      <c r="K98">
        <v>3000</v>
      </c>
      <c r="L98">
        <v>3500</v>
      </c>
      <c r="N98">
        <v>1000</v>
      </c>
      <c r="P98">
        <v>3000</v>
      </c>
      <c r="Q98">
        <v>5</v>
      </c>
      <c r="R98">
        <v>2</v>
      </c>
      <c r="T98">
        <v>1</v>
      </c>
      <c r="V98">
        <v>2</v>
      </c>
      <c r="AD98">
        <v>2</v>
      </c>
      <c r="AG98">
        <v>4</v>
      </c>
      <c r="BL98">
        <f t="shared" si="1"/>
        <v>17</v>
      </c>
      <c r="BM98" s="4">
        <f>BL98/$BM$1</f>
        <v>0.27419354838709675</v>
      </c>
    </row>
    <row r="99" spans="1:65" x14ac:dyDescent="0.25">
      <c r="A99">
        <v>145</v>
      </c>
      <c r="B99">
        <v>2897</v>
      </c>
      <c r="C99">
        <v>9</v>
      </c>
      <c r="D99">
        <v>30</v>
      </c>
      <c r="E99">
        <v>6886</v>
      </c>
      <c r="F99">
        <v>0</v>
      </c>
      <c r="G99">
        <v>4800</v>
      </c>
      <c r="H99">
        <v>3</v>
      </c>
      <c r="J99">
        <v>3</v>
      </c>
      <c r="K99" t="s">
        <v>247</v>
      </c>
      <c r="M99">
        <v>2875</v>
      </c>
      <c r="O99">
        <v>4800</v>
      </c>
      <c r="Q99">
        <v>5</v>
      </c>
      <c r="S99">
        <v>2</v>
      </c>
      <c r="U99">
        <v>3</v>
      </c>
      <c r="AC99">
        <v>3</v>
      </c>
      <c r="AE99">
        <v>15</v>
      </c>
      <c r="AF99">
        <v>14</v>
      </c>
      <c r="BL99">
        <f t="shared" si="1"/>
        <v>17</v>
      </c>
      <c r="BM99" s="4">
        <f>BL99/$BM$1</f>
        <v>0.27419354838709675</v>
      </c>
    </row>
    <row r="100" spans="1:65" x14ac:dyDescent="0.25">
      <c r="A100">
        <v>181</v>
      </c>
      <c r="B100">
        <v>3766</v>
      </c>
      <c r="C100">
        <v>19</v>
      </c>
      <c r="D100">
        <v>35</v>
      </c>
      <c r="E100">
        <v>2804</v>
      </c>
      <c r="F100">
        <v>0</v>
      </c>
      <c r="L100">
        <v>8300</v>
      </c>
      <c r="M100">
        <v>6000</v>
      </c>
      <c r="N100">
        <v>1600</v>
      </c>
      <c r="P100">
        <v>4900</v>
      </c>
      <c r="Q100">
        <v>9</v>
      </c>
      <c r="R100">
        <v>3</v>
      </c>
      <c r="S100">
        <v>3</v>
      </c>
      <c r="T100">
        <v>1</v>
      </c>
      <c r="V100">
        <v>2</v>
      </c>
      <c r="AE100">
        <v>4</v>
      </c>
      <c r="AF100">
        <v>2</v>
      </c>
      <c r="AG100">
        <v>4</v>
      </c>
      <c r="BL100">
        <f t="shared" si="1"/>
        <v>17</v>
      </c>
      <c r="BM100" s="4">
        <f>BL100/$BM$1</f>
        <v>0.27419354838709675</v>
      </c>
    </row>
    <row r="101" spans="1:65" x14ac:dyDescent="0.25">
      <c r="A101">
        <v>185</v>
      </c>
      <c r="B101">
        <v>3849</v>
      </c>
      <c r="C101">
        <v>22</v>
      </c>
      <c r="D101">
        <v>26</v>
      </c>
      <c r="E101">
        <v>2723</v>
      </c>
      <c r="F101">
        <v>0</v>
      </c>
      <c r="L101">
        <v>900</v>
      </c>
      <c r="M101">
        <v>1900</v>
      </c>
      <c r="N101">
        <v>800</v>
      </c>
      <c r="P101">
        <v>2500</v>
      </c>
      <c r="Q101">
        <v>7</v>
      </c>
      <c r="R101">
        <v>1</v>
      </c>
      <c r="S101">
        <v>2</v>
      </c>
      <c r="T101">
        <v>1</v>
      </c>
      <c r="V101">
        <v>3</v>
      </c>
      <c r="X101">
        <v>1</v>
      </c>
      <c r="AA101">
        <v>1</v>
      </c>
      <c r="AE101">
        <v>1</v>
      </c>
      <c r="BL101">
        <f t="shared" si="1"/>
        <v>17</v>
      </c>
      <c r="BM101" s="4">
        <f>BL101/$BM$1</f>
        <v>0.27419354838709675</v>
      </c>
    </row>
    <row r="102" spans="1:65" x14ac:dyDescent="0.25">
      <c r="A102">
        <v>188</v>
      </c>
      <c r="B102">
        <v>3945</v>
      </c>
      <c r="C102">
        <v>9</v>
      </c>
      <c r="D102">
        <v>30</v>
      </c>
      <c r="E102">
        <v>2786</v>
      </c>
      <c r="F102">
        <v>0</v>
      </c>
      <c r="L102">
        <v>2000</v>
      </c>
      <c r="N102">
        <v>1000</v>
      </c>
      <c r="P102">
        <v>3550</v>
      </c>
      <c r="Q102">
        <v>5</v>
      </c>
      <c r="R102">
        <v>2</v>
      </c>
      <c r="T102">
        <v>1</v>
      </c>
      <c r="V102">
        <v>2</v>
      </c>
      <c r="W102">
        <v>4</v>
      </c>
      <c r="Z102">
        <v>1</v>
      </c>
      <c r="AC102">
        <v>1</v>
      </c>
      <c r="AD102">
        <v>3</v>
      </c>
      <c r="AG102">
        <v>3</v>
      </c>
      <c r="BL102">
        <f t="shared" si="1"/>
        <v>17</v>
      </c>
      <c r="BM102" s="4">
        <f>BL102/$BM$1</f>
        <v>0.27419354838709675</v>
      </c>
    </row>
    <row r="103" spans="1:65" x14ac:dyDescent="0.25">
      <c r="A103">
        <v>738</v>
      </c>
      <c r="B103">
        <v>12726</v>
      </c>
      <c r="C103">
        <v>7</v>
      </c>
      <c r="D103">
        <v>35</v>
      </c>
      <c r="E103">
        <v>8423</v>
      </c>
      <c r="F103">
        <v>0</v>
      </c>
      <c r="G103" t="s">
        <v>919</v>
      </c>
      <c r="H103">
        <v>1</v>
      </c>
      <c r="J103">
        <v>1</v>
      </c>
      <c r="K103">
        <v>3200</v>
      </c>
      <c r="M103" t="s">
        <v>920</v>
      </c>
      <c r="O103" t="s">
        <v>921</v>
      </c>
      <c r="Q103">
        <v>4</v>
      </c>
      <c r="S103">
        <v>2</v>
      </c>
      <c r="U103">
        <v>2</v>
      </c>
      <c r="AC103">
        <v>1</v>
      </c>
      <c r="AE103">
        <v>11</v>
      </c>
      <c r="AF103">
        <v>2</v>
      </c>
      <c r="BL103">
        <f t="shared" si="1"/>
        <v>17</v>
      </c>
      <c r="BM103" s="4">
        <f>BL103/$BM$1</f>
        <v>0.27419354838709675</v>
      </c>
    </row>
    <row r="104" spans="1:65" x14ac:dyDescent="0.25">
      <c r="A104">
        <v>762</v>
      </c>
      <c r="B104">
        <v>12871</v>
      </c>
      <c r="C104">
        <v>12</v>
      </c>
      <c r="D104">
        <v>23</v>
      </c>
      <c r="E104">
        <v>8568</v>
      </c>
      <c r="F104">
        <v>0</v>
      </c>
      <c r="G104">
        <v>1800</v>
      </c>
      <c r="H104">
        <v>2</v>
      </c>
      <c r="I104">
        <v>1</v>
      </c>
      <c r="J104">
        <v>1</v>
      </c>
      <c r="K104">
        <v>1810</v>
      </c>
      <c r="M104">
        <v>2100</v>
      </c>
      <c r="O104">
        <v>500</v>
      </c>
      <c r="Q104">
        <v>3</v>
      </c>
      <c r="S104">
        <v>2</v>
      </c>
      <c r="U104">
        <v>1</v>
      </c>
      <c r="AC104">
        <v>5</v>
      </c>
      <c r="AF104">
        <v>5</v>
      </c>
      <c r="BL104">
        <f t="shared" si="1"/>
        <v>17</v>
      </c>
      <c r="BM104" s="4">
        <f>BL104/$BM$1</f>
        <v>0.27419354838709675</v>
      </c>
    </row>
    <row r="105" spans="1:65" x14ac:dyDescent="0.25">
      <c r="A105">
        <v>764</v>
      </c>
      <c r="B105">
        <v>12881</v>
      </c>
      <c r="C105">
        <v>12</v>
      </c>
      <c r="D105">
        <v>20</v>
      </c>
      <c r="E105">
        <v>8606</v>
      </c>
      <c r="F105">
        <v>0</v>
      </c>
      <c r="G105">
        <v>1000</v>
      </c>
      <c r="H105">
        <v>1</v>
      </c>
      <c r="I105">
        <v>1</v>
      </c>
      <c r="K105" t="s">
        <v>953</v>
      </c>
      <c r="M105">
        <v>1600</v>
      </c>
      <c r="Q105">
        <v>2</v>
      </c>
      <c r="S105">
        <v>2</v>
      </c>
      <c r="Y105">
        <v>1</v>
      </c>
      <c r="AB105">
        <v>1</v>
      </c>
      <c r="AC105">
        <v>3</v>
      </c>
      <c r="AE105">
        <v>4</v>
      </c>
      <c r="AF105">
        <v>1</v>
      </c>
      <c r="BL105">
        <f t="shared" si="1"/>
        <v>17</v>
      </c>
      <c r="BM105" s="4">
        <f>BL105/$BM$1</f>
        <v>0.27419354838709675</v>
      </c>
    </row>
    <row r="106" spans="1:65" x14ac:dyDescent="0.25">
      <c r="A106">
        <v>20</v>
      </c>
      <c r="B106">
        <v>598</v>
      </c>
      <c r="C106">
        <v>18</v>
      </c>
      <c r="D106">
        <v>21</v>
      </c>
      <c r="E106">
        <v>369</v>
      </c>
      <c r="F106">
        <v>1</v>
      </c>
      <c r="G106">
        <v>5700</v>
      </c>
      <c r="H106">
        <v>2</v>
      </c>
      <c r="I106">
        <v>1</v>
      </c>
      <c r="J106">
        <v>1</v>
      </c>
      <c r="K106" t="s">
        <v>117</v>
      </c>
      <c r="M106">
        <v>6900</v>
      </c>
      <c r="O106">
        <v>3200</v>
      </c>
      <c r="P106">
        <v>4000</v>
      </c>
      <c r="Q106">
        <v>8</v>
      </c>
      <c r="S106">
        <v>3</v>
      </c>
      <c r="U106">
        <v>1</v>
      </c>
      <c r="V106">
        <v>4</v>
      </c>
      <c r="AE106">
        <v>1</v>
      </c>
      <c r="BL106">
        <f t="shared" si="1"/>
        <v>18</v>
      </c>
      <c r="BM106" s="4">
        <f>BL106/$BM$1</f>
        <v>0.29032258064516131</v>
      </c>
    </row>
    <row r="107" spans="1:65" x14ac:dyDescent="0.25">
      <c r="A107">
        <v>27</v>
      </c>
      <c r="B107">
        <v>709</v>
      </c>
      <c r="C107">
        <v>21</v>
      </c>
      <c r="D107">
        <v>21</v>
      </c>
      <c r="E107">
        <v>462</v>
      </c>
      <c r="F107">
        <v>0</v>
      </c>
      <c r="G107">
        <v>600</v>
      </c>
      <c r="H107">
        <v>1</v>
      </c>
      <c r="J107">
        <v>1</v>
      </c>
      <c r="K107">
        <v>600</v>
      </c>
      <c r="O107">
        <v>600</v>
      </c>
      <c r="P107">
        <v>1200</v>
      </c>
      <c r="Q107">
        <v>3</v>
      </c>
      <c r="U107">
        <v>1</v>
      </c>
      <c r="V107">
        <v>2</v>
      </c>
      <c r="AC107">
        <v>1</v>
      </c>
      <c r="AE107">
        <v>3</v>
      </c>
      <c r="AF107">
        <v>2</v>
      </c>
      <c r="AG107">
        <v>5</v>
      </c>
      <c r="BL107">
        <f t="shared" si="1"/>
        <v>18</v>
      </c>
      <c r="BM107" s="4">
        <f>BL107/$BM$1</f>
        <v>0.29032258064516131</v>
      </c>
    </row>
    <row r="108" spans="1:65" x14ac:dyDescent="0.25">
      <c r="A108">
        <v>34</v>
      </c>
      <c r="B108">
        <v>844</v>
      </c>
      <c r="C108">
        <v>7</v>
      </c>
      <c r="D108">
        <v>38</v>
      </c>
      <c r="E108">
        <v>6185</v>
      </c>
      <c r="F108">
        <v>0</v>
      </c>
      <c r="G108" t="s">
        <v>126</v>
      </c>
      <c r="H108">
        <v>3</v>
      </c>
      <c r="K108">
        <v>8554</v>
      </c>
      <c r="L108">
        <v>500</v>
      </c>
      <c r="M108" t="s">
        <v>127</v>
      </c>
      <c r="P108">
        <v>10600</v>
      </c>
      <c r="Q108">
        <v>12</v>
      </c>
      <c r="R108">
        <v>1</v>
      </c>
      <c r="S108">
        <v>5</v>
      </c>
      <c r="V108">
        <v>4</v>
      </c>
      <c r="AD108">
        <v>1</v>
      </c>
      <c r="AE108">
        <v>4</v>
      </c>
      <c r="AG108">
        <v>5</v>
      </c>
      <c r="BL108">
        <f t="shared" si="1"/>
        <v>18</v>
      </c>
      <c r="BM108" s="4">
        <f>BL108/$BM$1</f>
        <v>0.29032258064516131</v>
      </c>
    </row>
    <row r="109" spans="1:65" x14ac:dyDescent="0.25">
      <c r="A109">
        <v>37</v>
      </c>
      <c r="B109">
        <v>927</v>
      </c>
      <c r="C109">
        <v>9</v>
      </c>
      <c r="D109">
        <v>21</v>
      </c>
      <c r="E109">
        <v>796</v>
      </c>
      <c r="F109">
        <v>1</v>
      </c>
      <c r="G109">
        <v>175</v>
      </c>
      <c r="H109">
        <v>1</v>
      </c>
      <c r="J109">
        <v>1</v>
      </c>
      <c r="K109" t="s">
        <v>129</v>
      </c>
      <c r="L109">
        <v>300</v>
      </c>
      <c r="O109">
        <v>175</v>
      </c>
      <c r="Q109">
        <v>2</v>
      </c>
      <c r="R109">
        <v>1</v>
      </c>
      <c r="U109">
        <v>1</v>
      </c>
      <c r="AD109">
        <v>4</v>
      </c>
      <c r="AE109">
        <v>3</v>
      </c>
      <c r="AF109">
        <v>11</v>
      </c>
      <c r="AG109">
        <v>2</v>
      </c>
      <c r="BL109">
        <f t="shared" si="1"/>
        <v>18</v>
      </c>
      <c r="BM109" s="4">
        <f>BL109/$BM$1</f>
        <v>0.29032258064516131</v>
      </c>
    </row>
    <row r="110" spans="1:65" x14ac:dyDescent="0.25">
      <c r="A110">
        <v>47</v>
      </c>
      <c r="B110">
        <v>1128</v>
      </c>
      <c r="C110">
        <v>14</v>
      </c>
      <c r="D110">
        <v>23</v>
      </c>
      <c r="E110">
        <v>1018</v>
      </c>
      <c r="F110">
        <v>0</v>
      </c>
      <c r="G110" t="s">
        <v>143</v>
      </c>
      <c r="H110">
        <v>2</v>
      </c>
      <c r="J110">
        <v>1</v>
      </c>
      <c r="K110" t="s">
        <v>144</v>
      </c>
      <c r="N110">
        <v>2750</v>
      </c>
      <c r="O110">
        <v>1100</v>
      </c>
      <c r="Q110">
        <v>7</v>
      </c>
      <c r="T110">
        <v>4</v>
      </c>
      <c r="U110">
        <v>2</v>
      </c>
      <c r="W110">
        <v>2</v>
      </c>
      <c r="Z110">
        <v>2</v>
      </c>
      <c r="AF110">
        <v>2</v>
      </c>
      <c r="AG110">
        <v>1</v>
      </c>
      <c r="BL110">
        <f t="shared" si="1"/>
        <v>18</v>
      </c>
      <c r="BM110" s="4">
        <f>BL110/$BM$1</f>
        <v>0.29032258064516131</v>
      </c>
    </row>
    <row r="111" spans="1:65" x14ac:dyDescent="0.25">
      <c r="A111">
        <v>72</v>
      </c>
      <c r="B111">
        <v>1441</v>
      </c>
      <c r="C111">
        <v>12</v>
      </c>
      <c r="D111">
        <v>27</v>
      </c>
      <c r="E111">
        <v>1124</v>
      </c>
      <c r="F111">
        <v>0</v>
      </c>
      <c r="G111">
        <v>3800</v>
      </c>
      <c r="H111">
        <v>2</v>
      </c>
      <c r="I111">
        <v>1</v>
      </c>
      <c r="K111" t="s">
        <v>167</v>
      </c>
      <c r="L111">
        <v>1200</v>
      </c>
      <c r="M111">
        <v>3800</v>
      </c>
      <c r="P111">
        <v>1800</v>
      </c>
      <c r="Q111">
        <v>5</v>
      </c>
      <c r="R111">
        <v>1</v>
      </c>
      <c r="S111">
        <v>2</v>
      </c>
      <c r="V111">
        <v>1</v>
      </c>
      <c r="AD111">
        <v>1</v>
      </c>
      <c r="AE111">
        <v>1</v>
      </c>
      <c r="BL111">
        <f t="shared" si="1"/>
        <v>18</v>
      </c>
      <c r="BM111" s="4">
        <f>BL111/$BM$1</f>
        <v>0.29032258064516131</v>
      </c>
    </row>
    <row r="112" spans="1:65" x14ac:dyDescent="0.25">
      <c r="A112">
        <v>75</v>
      </c>
      <c r="B112">
        <v>1494</v>
      </c>
      <c r="C112">
        <v>15</v>
      </c>
      <c r="D112">
        <v>36</v>
      </c>
      <c r="E112">
        <v>1153</v>
      </c>
      <c r="F112">
        <v>0</v>
      </c>
      <c r="G112">
        <v>500</v>
      </c>
      <c r="H112">
        <v>1</v>
      </c>
      <c r="K112">
        <v>500</v>
      </c>
      <c r="L112">
        <v>1300</v>
      </c>
      <c r="N112">
        <v>5100</v>
      </c>
      <c r="Q112">
        <v>6</v>
      </c>
      <c r="R112">
        <v>2</v>
      </c>
      <c r="T112">
        <v>4</v>
      </c>
      <c r="X112">
        <v>2</v>
      </c>
      <c r="AA112">
        <v>1</v>
      </c>
      <c r="AD112">
        <v>3</v>
      </c>
      <c r="AE112">
        <v>2</v>
      </c>
      <c r="AF112">
        <v>1</v>
      </c>
      <c r="BL112">
        <f t="shared" si="1"/>
        <v>18</v>
      </c>
      <c r="BM112" s="4">
        <f>BL112/$BM$1</f>
        <v>0.29032258064516131</v>
      </c>
    </row>
    <row r="113" spans="1:65" x14ac:dyDescent="0.25">
      <c r="A113">
        <v>105</v>
      </c>
      <c r="B113">
        <v>2242</v>
      </c>
      <c r="C113">
        <v>9</v>
      </c>
      <c r="D113">
        <v>32</v>
      </c>
      <c r="E113">
        <v>1726</v>
      </c>
      <c r="F113">
        <v>1</v>
      </c>
      <c r="G113">
        <v>4950</v>
      </c>
      <c r="H113">
        <v>1</v>
      </c>
      <c r="I113">
        <v>1</v>
      </c>
      <c r="K113" t="s">
        <v>192</v>
      </c>
      <c r="L113">
        <v>400</v>
      </c>
      <c r="M113">
        <v>4950</v>
      </c>
      <c r="N113">
        <v>30200</v>
      </c>
      <c r="P113">
        <v>13650</v>
      </c>
      <c r="Q113">
        <v>21</v>
      </c>
      <c r="R113">
        <v>1</v>
      </c>
      <c r="S113">
        <v>1</v>
      </c>
      <c r="T113">
        <v>16</v>
      </c>
      <c r="V113">
        <v>3</v>
      </c>
      <c r="BL113">
        <f t="shared" si="1"/>
        <v>18</v>
      </c>
      <c r="BM113" s="4">
        <f>BL113/$BM$1</f>
        <v>0.29032258064516131</v>
      </c>
    </row>
    <row r="114" spans="1:65" x14ac:dyDescent="0.25">
      <c r="A114">
        <v>127</v>
      </c>
      <c r="B114">
        <v>2629</v>
      </c>
      <c r="C114">
        <v>17</v>
      </c>
      <c r="D114">
        <v>25</v>
      </c>
      <c r="E114">
        <v>2003</v>
      </c>
      <c r="F114">
        <v>0</v>
      </c>
      <c r="G114">
        <v>500</v>
      </c>
      <c r="H114">
        <v>1</v>
      </c>
      <c r="J114">
        <v>1</v>
      </c>
      <c r="K114">
        <v>500</v>
      </c>
      <c r="O114">
        <v>500</v>
      </c>
      <c r="P114">
        <v>1550</v>
      </c>
      <c r="Q114">
        <v>4</v>
      </c>
      <c r="U114">
        <v>1</v>
      </c>
      <c r="V114">
        <v>3</v>
      </c>
      <c r="Y114">
        <v>2</v>
      </c>
      <c r="AB114">
        <v>1</v>
      </c>
      <c r="AE114">
        <v>1</v>
      </c>
      <c r="AG114">
        <v>2</v>
      </c>
      <c r="BL114">
        <f t="shared" si="1"/>
        <v>18</v>
      </c>
      <c r="BM114" s="4">
        <f>BL114/$BM$1</f>
        <v>0.29032258064516131</v>
      </c>
    </row>
    <row r="115" spans="1:65" x14ac:dyDescent="0.25">
      <c r="A115">
        <v>131</v>
      </c>
      <c r="B115">
        <v>2667</v>
      </c>
      <c r="C115">
        <v>21</v>
      </c>
      <c r="D115">
        <v>43</v>
      </c>
      <c r="E115">
        <v>2023</v>
      </c>
      <c r="F115">
        <v>0</v>
      </c>
      <c r="G115">
        <v>2000</v>
      </c>
      <c r="H115">
        <v>1</v>
      </c>
      <c r="I115">
        <v>1</v>
      </c>
      <c r="K115">
        <v>2000</v>
      </c>
      <c r="L115">
        <v>1000</v>
      </c>
      <c r="M115">
        <v>2000</v>
      </c>
      <c r="N115">
        <v>1500</v>
      </c>
      <c r="Q115">
        <v>3</v>
      </c>
      <c r="R115">
        <v>1</v>
      </c>
      <c r="S115">
        <v>1</v>
      </c>
      <c r="T115">
        <v>1</v>
      </c>
      <c r="AE115">
        <v>1</v>
      </c>
      <c r="AG115">
        <v>2</v>
      </c>
      <c r="BL115">
        <f t="shared" si="1"/>
        <v>18</v>
      </c>
      <c r="BM115" s="4">
        <f>BL115/$BM$1</f>
        <v>0.29032258064516131</v>
      </c>
    </row>
    <row r="116" spans="1:65" x14ac:dyDescent="0.25">
      <c r="A116">
        <v>163</v>
      </c>
      <c r="B116">
        <v>3391</v>
      </c>
      <c r="C116">
        <v>13</v>
      </c>
      <c r="D116">
        <v>56</v>
      </c>
      <c r="E116">
        <v>2461</v>
      </c>
      <c r="F116">
        <v>0</v>
      </c>
      <c r="G116" t="s">
        <v>262</v>
      </c>
      <c r="H116">
        <v>1</v>
      </c>
      <c r="K116" t="s">
        <v>263</v>
      </c>
      <c r="N116" t="s">
        <v>264</v>
      </c>
      <c r="Q116">
        <v>3</v>
      </c>
      <c r="T116">
        <v>3</v>
      </c>
      <c r="W116">
        <v>15</v>
      </c>
      <c r="X116">
        <v>1</v>
      </c>
      <c r="Y116">
        <v>5</v>
      </c>
      <c r="Z116">
        <v>5</v>
      </c>
      <c r="AA116">
        <v>1</v>
      </c>
      <c r="AB116">
        <v>2</v>
      </c>
      <c r="AC116">
        <v>2</v>
      </c>
      <c r="BL116">
        <f t="shared" si="1"/>
        <v>18</v>
      </c>
      <c r="BM116" s="4">
        <f>BL116/$BM$1</f>
        <v>0.29032258064516131</v>
      </c>
    </row>
    <row r="117" spans="1:65" x14ac:dyDescent="0.25">
      <c r="A117">
        <v>180</v>
      </c>
      <c r="B117">
        <v>3745</v>
      </c>
      <c r="C117">
        <v>19</v>
      </c>
      <c r="D117">
        <v>30</v>
      </c>
      <c r="E117">
        <v>2822</v>
      </c>
      <c r="F117">
        <v>0</v>
      </c>
      <c r="G117">
        <v>2150</v>
      </c>
      <c r="H117">
        <v>2</v>
      </c>
      <c r="I117">
        <v>2</v>
      </c>
      <c r="K117">
        <v>2150</v>
      </c>
      <c r="M117">
        <v>2150</v>
      </c>
      <c r="N117">
        <v>2550</v>
      </c>
      <c r="P117">
        <v>1000</v>
      </c>
      <c r="Q117">
        <v>6</v>
      </c>
      <c r="S117">
        <v>2</v>
      </c>
      <c r="T117">
        <v>3</v>
      </c>
      <c r="V117">
        <v>1</v>
      </c>
      <c r="AE117">
        <v>3</v>
      </c>
      <c r="AG117">
        <v>1</v>
      </c>
      <c r="BL117">
        <f t="shared" si="1"/>
        <v>18</v>
      </c>
      <c r="BM117" s="4">
        <f>BL117/$BM$1</f>
        <v>0.29032258064516131</v>
      </c>
    </row>
    <row r="118" spans="1:65" x14ac:dyDescent="0.25">
      <c r="A118">
        <v>665</v>
      </c>
      <c r="B118">
        <v>12242</v>
      </c>
      <c r="C118">
        <v>13</v>
      </c>
      <c r="D118">
        <v>47</v>
      </c>
      <c r="E118">
        <v>8070</v>
      </c>
      <c r="F118">
        <v>0</v>
      </c>
      <c r="G118">
        <v>1000</v>
      </c>
      <c r="H118">
        <v>1</v>
      </c>
      <c r="J118">
        <v>1</v>
      </c>
      <c r="K118">
        <v>1000</v>
      </c>
      <c r="O118">
        <v>1000</v>
      </c>
      <c r="Q118">
        <v>1</v>
      </c>
      <c r="U118">
        <v>1</v>
      </c>
      <c r="X118">
        <v>1</v>
      </c>
      <c r="Y118">
        <v>1</v>
      </c>
      <c r="AA118">
        <v>1</v>
      </c>
      <c r="AB118">
        <v>1</v>
      </c>
      <c r="AE118">
        <v>15</v>
      </c>
      <c r="AF118">
        <v>11</v>
      </c>
      <c r="BL118">
        <f t="shared" si="1"/>
        <v>18</v>
      </c>
      <c r="BM118" s="4">
        <f>BL118/$BM$1</f>
        <v>0.29032258064516131</v>
      </c>
    </row>
    <row r="119" spans="1:65" x14ac:dyDescent="0.25">
      <c r="A119">
        <v>685</v>
      </c>
      <c r="B119">
        <v>12344</v>
      </c>
      <c r="C119">
        <v>17</v>
      </c>
      <c r="D119">
        <v>25</v>
      </c>
      <c r="E119">
        <v>8172</v>
      </c>
      <c r="F119">
        <v>1</v>
      </c>
      <c r="G119">
        <v>1200</v>
      </c>
      <c r="H119">
        <v>2</v>
      </c>
      <c r="J119">
        <v>2</v>
      </c>
      <c r="K119">
        <v>1210</v>
      </c>
      <c r="O119">
        <v>1200</v>
      </c>
      <c r="Q119">
        <v>2</v>
      </c>
      <c r="U119">
        <v>2</v>
      </c>
      <c r="X119">
        <v>1</v>
      </c>
      <c r="Y119">
        <v>3</v>
      </c>
      <c r="AA119">
        <v>1</v>
      </c>
      <c r="AB119">
        <v>1</v>
      </c>
      <c r="AC119">
        <v>1</v>
      </c>
      <c r="AF119">
        <v>3</v>
      </c>
      <c r="BL119">
        <f t="shared" si="1"/>
        <v>18</v>
      </c>
      <c r="BM119" s="4">
        <f>BL119/$BM$1</f>
        <v>0.29032258064516131</v>
      </c>
    </row>
    <row r="120" spans="1:65" x14ac:dyDescent="0.25">
      <c r="A120">
        <v>698</v>
      </c>
      <c r="B120">
        <v>12428</v>
      </c>
      <c r="C120">
        <v>9</v>
      </c>
      <c r="D120">
        <v>68</v>
      </c>
      <c r="E120">
        <v>8232</v>
      </c>
      <c r="F120">
        <v>1</v>
      </c>
      <c r="G120" t="s">
        <v>855</v>
      </c>
      <c r="H120">
        <v>3</v>
      </c>
      <c r="J120">
        <v>3</v>
      </c>
      <c r="K120" t="s">
        <v>856</v>
      </c>
      <c r="M120">
        <v>625</v>
      </c>
      <c r="O120" t="s">
        <v>855</v>
      </c>
      <c r="Q120">
        <v>5</v>
      </c>
      <c r="S120">
        <v>2</v>
      </c>
      <c r="U120">
        <v>3</v>
      </c>
      <c r="X120">
        <v>1</v>
      </c>
      <c r="AA120">
        <v>1</v>
      </c>
      <c r="AE120">
        <v>7</v>
      </c>
      <c r="AF120">
        <v>9</v>
      </c>
      <c r="BL120">
        <f t="shared" si="1"/>
        <v>18</v>
      </c>
      <c r="BM120" s="4">
        <f>BL120/$BM$1</f>
        <v>0.29032258064516131</v>
      </c>
    </row>
    <row r="121" spans="1:65" x14ac:dyDescent="0.25">
      <c r="A121">
        <v>737</v>
      </c>
      <c r="B121">
        <v>12717</v>
      </c>
      <c r="C121">
        <v>4</v>
      </c>
      <c r="D121">
        <v>20</v>
      </c>
      <c r="E121">
        <v>8418</v>
      </c>
      <c r="F121">
        <v>1</v>
      </c>
      <c r="G121">
        <v>1300</v>
      </c>
      <c r="H121">
        <v>2</v>
      </c>
      <c r="I121">
        <v>1</v>
      </c>
      <c r="J121">
        <v>1</v>
      </c>
      <c r="K121" t="s">
        <v>918</v>
      </c>
      <c r="M121">
        <v>1000</v>
      </c>
      <c r="O121">
        <v>650</v>
      </c>
      <c r="Q121">
        <v>5</v>
      </c>
      <c r="S121">
        <v>1</v>
      </c>
      <c r="U121">
        <v>3</v>
      </c>
      <c r="AE121">
        <v>1</v>
      </c>
      <c r="AF121">
        <v>12</v>
      </c>
      <c r="AG121">
        <v>1</v>
      </c>
      <c r="BL121">
        <f t="shared" si="1"/>
        <v>18</v>
      </c>
      <c r="BM121" s="4">
        <f>BL121/$BM$1</f>
        <v>0.29032258064516131</v>
      </c>
    </row>
    <row r="122" spans="1:65" x14ac:dyDescent="0.25">
      <c r="A122">
        <v>752</v>
      </c>
      <c r="B122">
        <v>12823</v>
      </c>
      <c r="C122">
        <v>10</v>
      </c>
      <c r="D122">
        <v>47</v>
      </c>
      <c r="E122">
        <v>8524</v>
      </c>
      <c r="F122">
        <v>0</v>
      </c>
      <c r="L122">
        <v>1500</v>
      </c>
      <c r="M122">
        <v>1500</v>
      </c>
      <c r="N122">
        <v>10100</v>
      </c>
      <c r="P122">
        <v>2000</v>
      </c>
      <c r="Q122">
        <v>10</v>
      </c>
      <c r="R122">
        <v>2</v>
      </c>
      <c r="S122">
        <v>1</v>
      </c>
      <c r="T122">
        <v>6</v>
      </c>
      <c r="V122">
        <v>1</v>
      </c>
      <c r="AD122">
        <v>1</v>
      </c>
      <c r="AE122">
        <v>1</v>
      </c>
      <c r="AF122">
        <v>1</v>
      </c>
      <c r="AG122">
        <v>3</v>
      </c>
      <c r="BL122">
        <f t="shared" si="1"/>
        <v>18</v>
      </c>
      <c r="BM122" s="4">
        <f>BL122/$BM$1</f>
        <v>0.29032258064516131</v>
      </c>
    </row>
    <row r="123" spans="1:65" x14ac:dyDescent="0.25">
      <c r="A123">
        <v>18</v>
      </c>
      <c r="B123">
        <v>559</v>
      </c>
      <c r="C123">
        <v>18</v>
      </c>
      <c r="D123">
        <v>29</v>
      </c>
      <c r="E123">
        <v>246</v>
      </c>
      <c r="F123">
        <v>1</v>
      </c>
      <c r="G123" t="s">
        <v>115</v>
      </c>
      <c r="H123">
        <v>1</v>
      </c>
      <c r="K123" t="s">
        <v>116</v>
      </c>
      <c r="L123">
        <v>250</v>
      </c>
      <c r="N123">
        <v>1600</v>
      </c>
      <c r="P123" t="s">
        <v>115</v>
      </c>
      <c r="Q123">
        <v>3</v>
      </c>
      <c r="R123">
        <v>1</v>
      </c>
      <c r="T123">
        <v>1</v>
      </c>
      <c r="V123">
        <v>1</v>
      </c>
      <c r="X123">
        <v>1</v>
      </c>
      <c r="AA123">
        <v>1</v>
      </c>
      <c r="AD123">
        <v>18</v>
      </c>
      <c r="AG123">
        <v>1</v>
      </c>
      <c r="BL123">
        <f t="shared" si="1"/>
        <v>19</v>
      </c>
      <c r="BM123" s="4">
        <f>BL123/$BM$1</f>
        <v>0.30645161290322581</v>
      </c>
    </row>
    <row r="124" spans="1:65" x14ac:dyDescent="0.25">
      <c r="A124">
        <v>32</v>
      </c>
      <c r="B124">
        <v>787</v>
      </c>
      <c r="C124">
        <v>23</v>
      </c>
      <c r="D124">
        <v>22</v>
      </c>
      <c r="E124">
        <v>487</v>
      </c>
      <c r="F124">
        <v>1</v>
      </c>
      <c r="N124">
        <v>2500</v>
      </c>
      <c r="Q124">
        <v>5</v>
      </c>
      <c r="T124">
        <v>5</v>
      </c>
      <c r="W124">
        <v>20</v>
      </c>
      <c r="X124">
        <v>10</v>
      </c>
      <c r="Y124">
        <v>5</v>
      </c>
      <c r="Z124">
        <v>1</v>
      </c>
      <c r="AA124">
        <v>1</v>
      </c>
      <c r="AB124">
        <v>1</v>
      </c>
      <c r="AC124">
        <v>4</v>
      </c>
      <c r="AD124">
        <v>2</v>
      </c>
      <c r="AE124">
        <v>45</v>
      </c>
      <c r="AF124">
        <v>28</v>
      </c>
      <c r="AG124">
        <v>2</v>
      </c>
      <c r="BL124">
        <f t="shared" si="1"/>
        <v>19</v>
      </c>
      <c r="BM124" s="4">
        <f>BL124/$BM$1</f>
        <v>0.30645161290322581</v>
      </c>
    </row>
    <row r="125" spans="1:65" x14ac:dyDescent="0.25">
      <c r="A125">
        <v>44</v>
      </c>
      <c r="B125">
        <v>1084</v>
      </c>
      <c r="C125">
        <v>12</v>
      </c>
      <c r="D125">
        <v>36</v>
      </c>
      <c r="E125">
        <v>753</v>
      </c>
      <c r="F125">
        <v>0</v>
      </c>
      <c r="G125">
        <v>1000</v>
      </c>
      <c r="H125">
        <v>1</v>
      </c>
      <c r="J125">
        <v>1</v>
      </c>
      <c r="K125" t="s">
        <v>139</v>
      </c>
      <c r="M125">
        <v>2500</v>
      </c>
      <c r="N125">
        <v>1000</v>
      </c>
      <c r="O125">
        <v>1000</v>
      </c>
      <c r="P125">
        <v>3050</v>
      </c>
      <c r="Q125">
        <v>8</v>
      </c>
      <c r="S125">
        <v>2</v>
      </c>
      <c r="T125">
        <v>1</v>
      </c>
      <c r="U125">
        <v>1</v>
      </c>
      <c r="V125">
        <v>4</v>
      </c>
      <c r="AD125">
        <v>4</v>
      </c>
      <c r="BL125">
        <f t="shared" si="1"/>
        <v>19</v>
      </c>
      <c r="BM125" s="4">
        <f>BL125/$BM$1</f>
        <v>0.30645161290322581</v>
      </c>
    </row>
    <row r="126" spans="1:65" x14ac:dyDescent="0.25">
      <c r="A126">
        <v>61</v>
      </c>
      <c r="B126">
        <v>1300</v>
      </c>
      <c r="C126">
        <v>23</v>
      </c>
      <c r="D126">
        <v>34</v>
      </c>
      <c r="E126">
        <v>976</v>
      </c>
      <c r="F126">
        <v>0</v>
      </c>
      <c r="G126">
        <v>1000</v>
      </c>
      <c r="H126">
        <v>1</v>
      </c>
      <c r="I126">
        <v>1</v>
      </c>
      <c r="K126">
        <v>1000</v>
      </c>
      <c r="L126">
        <v>1500</v>
      </c>
      <c r="M126" t="s">
        <v>158</v>
      </c>
      <c r="N126">
        <v>1600</v>
      </c>
      <c r="Q126">
        <v>6</v>
      </c>
      <c r="R126">
        <v>1</v>
      </c>
      <c r="S126">
        <v>4</v>
      </c>
      <c r="T126">
        <v>1</v>
      </c>
      <c r="AD126">
        <v>3</v>
      </c>
      <c r="AE126">
        <v>3</v>
      </c>
      <c r="AG126">
        <v>2</v>
      </c>
      <c r="BL126">
        <f t="shared" si="1"/>
        <v>19</v>
      </c>
      <c r="BM126" s="4">
        <f>BL126/$BM$1</f>
        <v>0.30645161290322581</v>
      </c>
    </row>
    <row r="127" spans="1:65" x14ac:dyDescent="0.25">
      <c r="A127">
        <v>113</v>
      </c>
      <c r="B127">
        <v>2441</v>
      </c>
      <c r="C127">
        <v>6</v>
      </c>
      <c r="D127">
        <v>29</v>
      </c>
      <c r="E127">
        <v>1849</v>
      </c>
      <c r="F127">
        <v>0</v>
      </c>
      <c r="G127">
        <v>1000</v>
      </c>
      <c r="H127">
        <v>1</v>
      </c>
      <c r="J127">
        <v>1</v>
      </c>
      <c r="K127">
        <v>1000</v>
      </c>
      <c r="M127">
        <v>1000</v>
      </c>
      <c r="O127">
        <v>1000</v>
      </c>
      <c r="P127">
        <v>1500</v>
      </c>
      <c r="Q127">
        <v>3</v>
      </c>
      <c r="S127">
        <v>1</v>
      </c>
      <c r="U127">
        <v>1</v>
      </c>
      <c r="V127">
        <v>1</v>
      </c>
      <c r="AC127">
        <v>2</v>
      </c>
      <c r="AE127">
        <v>2</v>
      </c>
      <c r="AG127">
        <v>2</v>
      </c>
      <c r="BL127">
        <f t="shared" si="1"/>
        <v>19</v>
      </c>
      <c r="BM127" s="4">
        <f>BL127/$BM$1</f>
        <v>0.30645161290322581</v>
      </c>
    </row>
    <row r="128" spans="1:65" x14ac:dyDescent="0.25">
      <c r="A128">
        <v>151</v>
      </c>
      <c r="B128">
        <v>3016</v>
      </c>
      <c r="C128">
        <v>13</v>
      </c>
      <c r="D128">
        <v>44</v>
      </c>
      <c r="E128">
        <v>2242</v>
      </c>
      <c r="F128">
        <v>0</v>
      </c>
      <c r="G128">
        <v>2000</v>
      </c>
      <c r="H128">
        <v>1</v>
      </c>
      <c r="J128">
        <v>1</v>
      </c>
      <c r="K128" t="s">
        <v>251</v>
      </c>
      <c r="L128">
        <v>5000</v>
      </c>
      <c r="N128">
        <v>25650</v>
      </c>
      <c r="O128">
        <v>2000</v>
      </c>
      <c r="P128">
        <v>300</v>
      </c>
      <c r="Q128">
        <v>17</v>
      </c>
      <c r="R128">
        <v>1</v>
      </c>
      <c r="T128">
        <v>14</v>
      </c>
      <c r="U128">
        <v>1</v>
      </c>
      <c r="V128">
        <v>1</v>
      </c>
      <c r="AC128">
        <v>1</v>
      </c>
      <c r="BL128">
        <f t="shared" si="1"/>
        <v>19</v>
      </c>
      <c r="BM128" s="4">
        <f>BL128/$BM$1</f>
        <v>0.30645161290322581</v>
      </c>
    </row>
    <row r="129" spans="1:65" x14ac:dyDescent="0.25">
      <c r="A129">
        <v>159</v>
      </c>
      <c r="B129">
        <v>3213</v>
      </c>
      <c r="C129">
        <v>10</v>
      </c>
      <c r="D129">
        <v>23</v>
      </c>
      <c r="E129">
        <v>2356</v>
      </c>
      <c r="F129">
        <v>0</v>
      </c>
      <c r="L129">
        <v>3590</v>
      </c>
      <c r="M129">
        <v>1100</v>
      </c>
      <c r="N129">
        <v>100</v>
      </c>
      <c r="P129">
        <v>300</v>
      </c>
      <c r="Q129">
        <v>8</v>
      </c>
      <c r="R129">
        <v>4</v>
      </c>
      <c r="S129">
        <v>2</v>
      </c>
      <c r="T129">
        <v>1</v>
      </c>
      <c r="V129">
        <v>1</v>
      </c>
      <c r="W129">
        <v>4</v>
      </c>
      <c r="X129">
        <v>1</v>
      </c>
      <c r="Z129">
        <v>2</v>
      </c>
      <c r="AA129">
        <v>1</v>
      </c>
      <c r="AD129">
        <v>7</v>
      </c>
      <c r="BL129">
        <f t="shared" si="1"/>
        <v>19</v>
      </c>
      <c r="BM129" s="4">
        <f>BL129/$BM$1</f>
        <v>0.30645161290322581</v>
      </c>
    </row>
    <row r="130" spans="1:65" x14ac:dyDescent="0.25">
      <c r="A130">
        <v>168</v>
      </c>
      <c r="B130">
        <v>3451</v>
      </c>
      <c r="C130">
        <v>14</v>
      </c>
      <c r="D130">
        <v>22</v>
      </c>
      <c r="E130">
        <v>2630</v>
      </c>
      <c r="F130">
        <v>0</v>
      </c>
      <c r="G130">
        <v>407</v>
      </c>
      <c r="H130">
        <v>1</v>
      </c>
      <c r="I130">
        <v>1</v>
      </c>
      <c r="K130" t="s">
        <v>270</v>
      </c>
      <c r="M130">
        <v>407</v>
      </c>
      <c r="N130">
        <v>300</v>
      </c>
      <c r="P130">
        <v>570</v>
      </c>
      <c r="Q130">
        <v>4</v>
      </c>
      <c r="S130">
        <v>1</v>
      </c>
      <c r="T130">
        <v>1</v>
      </c>
      <c r="V130">
        <v>2</v>
      </c>
      <c r="AC130">
        <v>2</v>
      </c>
      <c r="AE130">
        <v>2</v>
      </c>
      <c r="AG130">
        <v>5</v>
      </c>
      <c r="BL130">
        <f t="shared" si="1"/>
        <v>19</v>
      </c>
      <c r="BM130" s="4">
        <f>BL130/$BM$1</f>
        <v>0.30645161290322581</v>
      </c>
    </row>
    <row r="131" spans="1:65" x14ac:dyDescent="0.25">
      <c r="A131">
        <v>174</v>
      </c>
      <c r="B131">
        <v>3623</v>
      </c>
      <c r="C131">
        <v>16</v>
      </c>
      <c r="D131">
        <v>34</v>
      </c>
      <c r="E131">
        <v>2605</v>
      </c>
      <c r="F131">
        <v>0</v>
      </c>
      <c r="L131">
        <v>800</v>
      </c>
      <c r="M131">
        <v>300</v>
      </c>
      <c r="Q131">
        <v>3</v>
      </c>
      <c r="R131">
        <v>2</v>
      </c>
      <c r="S131">
        <v>1</v>
      </c>
      <c r="W131">
        <v>3</v>
      </c>
      <c r="X131">
        <v>3</v>
      </c>
      <c r="Y131">
        <v>6</v>
      </c>
      <c r="Z131">
        <v>2</v>
      </c>
      <c r="AA131">
        <v>2</v>
      </c>
      <c r="AB131">
        <v>2</v>
      </c>
      <c r="AD131">
        <v>1</v>
      </c>
      <c r="AE131">
        <v>4</v>
      </c>
      <c r="AG131">
        <v>2</v>
      </c>
      <c r="BL131">
        <f t="shared" ref="BL131:BL194" si="2">COUNTA(B131:BK131)</f>
        <v>19</v>
      </c>
      <c r="BM131" s="4">
        <f>BL131/$BM$1</f>
        <v>0.30645161290322581</v>
      </c>
    </row>
    <row r="132" spans="1:65" x14ac:dyDescent="0.25">
      <c r="A132">
        <v>189</v>
      </c>
      <c r="B132">
        <v>3952</v>
      </c>
      <c r="C132">
        <v>10</v>
      </c>
      <c r="D132">
        <v>20</v>
      </c>
      <c r="E132">
        <v>2793</v>
      </c>
      <c r="F132">
        <v>0</v>
      </c>
      <c r="G132">
        <v>2300</v>
      </c>
      <c r="H132">
        <v>1</v>
      </c>
      <c r="J132">
        <v>1</v>
      </c>
      <c r="K132" t="s">
        <v>301</v>
      </c>
      <c r="M132">
        <v>3300</v>
      </c>
      <c r="O132">
        <v>2300</v>
      </c>
      <c r="P132">
        <v>1900</v>
      </c>
      <c r="Q132">
        <v>6</v>
      </c>
      <c r="S132">
        <v>2</v>
      </c>
      <c r="U132">
        <v>1</v>
      </c>
      <c r="V132">
        <v>3</v>
      </c>
      <c r="AC132">
        <v>1</v>
      </c>
      <c r="AF132">
        <v>2</v>
      </c>
      <c r="AG132">
        <v>2</v>
      </c>
      <c r="BL132">
        <f t="shared" si="2"/>
        <v>19</v>
      </c>
      <c r="BM132" s="4">
        <f>BL132/$BM$1</f>
        <v>0.30645161290322581</v>
      </c>
    </row>
    <row r="133" spans="1:65" x14ac:dyDescent="0.25">
      <c r="A133">
        <v>193</v>
      </c>
      <c r="B133">
        <v>4013</v>
      </c>
      <c r="C133">
        <v>12</v>
      </c>
      <c r="D133">
        <v>21</v>
      </c>
      <c r="E133">
        <v>2883</v>
      </c>
      <c r="F133">
        <v>0</v>
      </c>
      <c r="G133">
        <v>1000</v>
      </c>
      <c r="H133">
        <v>1</v>
      </c>
      <c r="J133">
        <v>1</v>
      </c>
      <c r="K133">
        <v>1000</v>
      </c>
      <c r="M133">
        <v>950</v>
      </c>
      <c r="O133">
        <v>1000</v>
      </c>
      <c r="Q133">
        <v>3</v>
      </c>
      <c r="S133">
        <v>2</v>
      </c>
      <c r="U133">
        <v>1</v>
      </c>
      <c r="X133">
        <v>1</v>
      </c>
      <c r="AA133">
        <v>1</v>
      </c>
      <c r="AD133">
        <v>1</v>
      </c>
      <c r="AE133">
        <v>2</v>
      </c>
      <c r="AF133">
        <v>4</v>
      </c>
      <c r="BL133">
        <f t="shared" si="2"/>
        <v>19</v>
      </c>
      <c r="BM133" s="4">
        <f>BL133/$BM$1</f>
        <v>0.30645161290322581</v>
      </c>
    </row>
    <row r="134" spans="1:65" x14ac:dyDescent="0.25">
      <c r="A134">
        <v>680</v>
      </c>
      <c r="B134">
        <v>12322</v>
      </c>
      <c r="C134">
        <v>15</v>
      </c>
      <c r="D134">
        <v>67</v>
      </c>
      <c r="E134">
        <v>8136</v>
      </c>
      <c r="F134">
        <v>0</v>
      </c>
      <c r="G134">
        <v>500</v>
      </c>
      <c r="H134">
        <v>1</v>
      </c>
      <c r="I134">
        <v>1</v>
      </c>
      <c r="K134">
        <v>510</v>
      </c>
      <c r="M134">
        <v>500</v>
      </c>
      <c r="Q134">
        <v>1</v>
      </c>
      <c r="S134">
        <v>1</v>
      </c>
      <c r="W134">
        <v>1</v>
      </c>
      <c r="X134">
        <v>7</v>
      </c>
      <c r="Z134">
        <v>1</v>
      </c>
      <c r="AA134">
        <v>2</v>
      </c>
      <c r="AC134">
        <v>1</v>
      </c>
      <c r="AE134">
        <v>4</v>
      </c>
      <c r="AF134">
        <v>1</v>
      </c>
      <c r="BL134">
        <f t="shared" si="2"/>
        <v>19</v>
      </c>
      <c r="BM134" s="4">
        <f>BL134/$BM$1</f>
        <v>0.30645161290322581</v>
      </c>
    </row>
    <row r="135" spans="1:65" x14ac:dyDescent="0.25">
      <c r="A135">
        <v>28</v>
      </c>
      <c r="B135">
        <v>718</v>
      </c>
      <c r="C135">
        <v>21</v>
      </c>
      <c r="D135">
        <v>31</v>
      </c>
      <c r="E135">
        <v>460</v>
      </c>
      <c r="F135">
        <v>0</v>
      </c>
      <c r="G135">
        <v>2350</v>
      </c>
      <c r="H135">
        <v>2</v>
      </c>
      <c r="J135">
        <v>2</v>
      </c>
      <c r="K135" t="s">
        <v>124</v>
      </c>
      <c r="O135">
        <v>2350</v>
      </c>
      <c r="Q135">
        <v>2</v>
      </c>
      <c r="U135">
        <v>2</v>
      </c>
      <c r="W135">
        <v>2</v>
      </c>
      <c r="X135">
        <v>3</v>
      </c>
      <c r="Y135">
        <v>6</v>
      </c>
      <c r="Z135">
        <v>1</v>
      </c>
      <c r="AA135">
        <v>2</v>
      </c>
      <c r="AB135">
        <v>2</v>
      </c>
      <c r="AE135">
        <v>1</v>
      </c>
      <c r="AF135">
        <v>12</v>
      </c>
      <c r="BL135">
        <f t="shared" si="2"/>
        <v>20</v>
      </c>
      <c r="BM135" s="4">
        <f>BL135/$BM$1</f>
        <v>0.32258064516129031</v>
      </c>
    </row>
    <row r="136" spans="1:65" x14ac:dyDescent="0.25">
      <c r="A136">
        <v>39</v>
      </c>
      <c r="B136">
        <v>948</v>
      </c>
      <c r="C136">
        <v>10</v>
      </c>
      <c r="D136">
        <v>68</v>
      </c>
      <c r="E136">
        <v>540</v>
      </c>
      <c r="F136">
        <v>0</v>
      </c>
      <c r="G136">
        <v>1000</v>
      </c>
      <c r="H136">
        <v>1</v>
      </c>
      <c r="J136">
        <v>1</v>
      </c>
      <c r="K136">
        <v>1000</v>
      </c>
      <c r="L136">
        <v>8700</v>
      </c>
      <c r="N136">
        <v>3300</v>
      </c>
      <c r="O136">
        <v>1000</v>
      </c>
      <c r="P136">
        <v>2500</v>
      </c>
      <c r="Q136">
        <v>10</v>
      </c>
      <c r="R136">
        <v>5</v>
      </c>
      <c r="T136">
        <v>3</v>
      </c>
      <c r="U136">
        <v>1</v>
      </c>
      <c r="V136">
        <v>1</v>
      </c>
      <c r="AD136">
        <v>3</v>
      </c>
      <c r="AF136">
        <v>1</v>
      </c>
      <c r="BL136">
        <f t="shared" si="2"/>
        <v>20</v>
      </c>
      <c r="BM136" s="4">
        <f>BL136/$BM$1</f>
        <v>0.32258064516129031</v>
      </c>
    </row>
    <row r="137" spans="1:65" x14ac:dyDescent="0.25">
      <c r="A137">
        <v>67</v>
      </c>
      <c r="B137">
        <v>1362</v>
      </c>
      <c r="C137">
        <v>9</v>
      </c>
      <c r="D137">
        <v>34</v>
      </c>
      <c r="E137">
        <v>1532</v>
      </c>
      <c r="F137">
        <v>0</v>
      </c>
      <c r="G137" t="s">
        <v>161</v>
      </c>
      <c r="H137">
        <v>2</v>
      </c>
      <c r="I137">
        <v>1</v>
      </c>
      <c r="J137">
        <v>1</v>
      </c>
      <c r="K137" t="s">
        <v>162</v>
      </c>
      <c r="M137">
        <v>3100</v>
      </c>
      <c r="O137" t="s">
        <v>163</v>
      </c>
      <c r="P137">
        <v>1000</v>
      </c>
      <c r="Q137">
        <v>4</v>
      </c>
      <c r="S137">
        <v>2</v>
      </c>
      <c r="U137">
        <v>1</v>
      </c>
      <c r="V137">
        <v>1</v>
      </c>
      <c r="AE137">
        <v>1</v>
      </c>
      <c r="AF137">
        <v>1</v>
      </c>
      <c r="AG137">
        <v>1</v>
      </c>
      <c r="BL137">
        <f t="shared" si="2"/>
        <v>20</v>
      </c>
      <c r="BM137" s="4">
        <f>BL137/$BM$1</f>
        <v>0.32258064516129031</v>
      </c>
    </row>
    <row r="138" spans="1:65" x14ac:dyDescent="0.25">
      <c r="A138">
        <v>91</v>
      </c>
      <c r="B138">
        <v>1880</v>
      </c>
      <c r="C138">
        <v>11</v>
      </c>
      <c r="D138">
        <v>29</v>
      </c>
      <c r="E138">
        <v>1447</v>
      </c>
      <c r="F138">
        <v>1</v>
      </c>
      <c r="G138">
        <v>600</v>
      </c>
      <c r="H138">
        <v>1</v>
      </c>
      <c r="I138">
        <v>1</v>
      </c>
      <c r="K138" t="s">
        <v>187</v>
      </c>
      <c r="M138">
        <v>600</v>
      </c>
      <c r="Q138">
        <v>1</v>
      </c>
      <c r="S138">
        <v>1</v>
      </c>
      <c r="W138">
        <v>40</v>
      </c>
      <c r="X138">
        <v>10</v>
      </c>
      <c r="Y138">
        <v>17</v>
      </c>
      <c r="Z138">
        <v>6</v>
      </c>
      <c r="AA138">
        <v>4</v>
      </c>
      <c r="AB138">
        <v>3</v>
      </c>
      <c r="AE138">
        <v>5</v>
      </c>
      <c r="AF138">
        <v>1</v>
      </c>
      <c r="BL138">
        <f t="shared" si="2"/>
        <v>20</v>
      </c>
      <c r="BM138" s="4">
        <f>BL138/$BM$1</f>
        <v>0.32258064516129031</v>
      </c>
    </row>
    <row r="139" spans="1:65" x14ac:dyDescent="0.25">
      <c r="A139">
        <v>101</v>
      </c>
      <c r="B139">
        <v>2190</v>
      </c>
      <c r="C139">
        <v>18</v>
      </c>
      <c r="D139">
        <v>26</v>
      </c>
      <c r="E139">
        <v>1692</v>
      </c>
      <c r="F139">
        <v>0</v>
      </c>
      <c r="G139">
        <v>1000</v>
      </c>
      <c r="H139">
        <v>1</v>
      </c>
      <c r="K139">
        <v>500</v>
      </c>
      <c r="N139">
        <v>3450</v>
      </c>
      <c r="P139">
        <v>1000</v>
      </c>
      <c r="Q139">
        <v>8</v>
      </c>
      <c r="T139">
        <v>7</v>
      </c>
      <c r="V139">
        <v>1</v>
      </c>
      <c r="W139">
        <v>2</v>
      </c>
      <c r="X139">
        <v>12</v>
      </c>
      <c r="Y139">
        <v>9</v>
      </c>
      <c r="Z139">
        <v>1</v>
      </c>
      <c r="AA139">
        <v>1</v>
      </c>
      <c r="AB139">
        <v>2</v>
      </c>
      <c r="AG139">
        <v>1</v>
      </c>
      <c r="BL139">
        <f t="shared" si="2"/>
        <v>20</v>
      </c>
      <c r="BM139" s="4">
        <f>BL139/$BM$1</f>
        <v>0.32258064516129031</v>
      </c>
    </row>
    <row r="140" spans="1:65" x14ac:dyDescent="0.25">
      <c r="A140">
        <v>109</v>
      </c>
      <c r="B140">
        <v>2318</v>
      </c>
      <c r="C140">
        <v>13</v>
      </c>
      <c r="D140">
        <v>26</v>
      </c>
      <c r="E140">
        <v>1780</v>
      </c>
      <c r="F140">
        <v>0</v>
      </c>
      <c r="G140">
        <v>500</v>
      </c>
      <c r="H140">
        <v>1</v>
      </c>
      <c r="K140">
        <v>572</v>
      </c>
      <c r="M140">
        <v>350</v>
      </c>
      <c r="O140">
        <v>200</v>
      </c>
      <c r="Q140">
        <v>4</v>
      </c>
      <c r="S140">
        <v>2</v>
      </c>
      <c r="U140">
        <v>1</v>
      </c>
      <c r="W140">
        <v>11</v>
      </c>
      <c r="Y140">
        <v>20</v>
      </c>
      <c r="Z140">
        <v>1</v>
      </c>
      <c r="AB140">
        <v>3</v>
      </c>
      <c r="AE140">
        <v>14</v>
      </c>
      <c r="AF140">
        <v>11</v>
      </c>
      <c r="AG140">
        <v>3</v>
      </c>
      <c r="BL140">
        <f t="shared" si="2"/>
        <v>20</v>
      </c>
      <c r="BM140" s="4">
        <f>BL140/$BM$1</f>
        <v>0.32258064516129031</v>
      </c>
    </row>
    <row r="141" spans="1:65" x14ac:dyDescent="0.25">
      <c r="A141">
        <v>128</v>
      </c>
      <c r="B141">
        <v>2641</v>
      </c>
      <c r="C141">
        <v>18</v>
      </c>
      <c r="D141">
        <v>26</v>
      </c>
      <c r="E141">
        <v>2014</v>
      </c>
      <c r="F141">
        <v>1</v>
      </c>
      <c r="G141">
        <v>630</v>
      </c>
      <c r="H141">
        <v>1</v>
      </c>
      <c r="J141">
        <v>1</v>
      </c>
      <c r="K141" t="s">
        <v>230</v>
      </c>
      <c r="N141" t="s">
        <v>231</v>
      </c>
      <c r="O141">
        <v>730</v>
      </c>
      <c r="P141">
        <v>3710</v>
      </c>
      <c r="Q141">
        <v>14</v>
      </c>
      <c r="T141">
        <v>10</v>
      </c>
      <c r="U141">
        <v>2</v>
      </c>
      <c r="V141">
        <v>2</v>
      </c>
      <c r="AD141">
        <v>1</v>
      </c>
      <c r="AE141">
        <v>58</v>
      </c>
      <c r="AF141">
        <v>7</v>
      </c>
      <c r="AG141">
        <v>18</v>
      </c>
      <c r="BL141">
        <f t="shared" si="2"/>
        <v>20</v>
      </c>
      <c r="BM141" s="4">
        <f>BL141/$BM$1</f>
        <v>0.32258064516129031</v>
      </c>
    </row>
    <row r="142" spans="1:65" x14ac:dyDescent="0.25">
      <c r="A142">
        <v>133</v>
      </c>
      <c r="B142">
        <v>2713</v>
      </c>
      <c r="C142">
        <v>8</v>
      </c>
      <c r="D142">
        <v>22</v>
      </c>
      <c r="E142">
        <v>2054</v>
      </c>
      <c r="F142">
        <v>1</v>
      </c>
      <c r="G142">
        <v>1800</v>
      </c>
      <c r="H142">
        <v>1</v>
      </c>
      <c r="I142">
        <v>1</v>
      </c>
      <c r="K142" t="s">
        <v>238</v>
      </c>
      <c r="L142">
        <v>300</v>
      </c>
      <c r="M142">
        <v>2800</v>
      </c>
      <c r="N142" t="s">
        <v>239</v>
      </c>
      <c r="P142">
        <v>2100</v>
      </c>
      <c r="Q142">
        <v>9</v>
      </c>
      <c r="R142">
        <v>2</v>
      </c>
      <c r="S142">
        <v>2</v>
      </c>
      <c r="T142">
        <v>2</v>
      </c>
      <c r="V142">
        <v>3</v>
      </c>
      <c r="AC142">
        <v>1</v>
      </c>
      <c r="AF142">
        <v>2</v>
      </c>
      <c r="BL142">
        <f t="shared" si="2"/>
        <v>20</v>
      </c>
      <c r="BM142" s="4">
        <f>BL142/$BM$1</f>
        <v>0.32258064516129031</v>
      </c>
    </row>
    <row r="143" spans="1:65" x14ac:dyDescent="0.25">
      <c r="A143">
        <v>148</v>
      </c>
      <c r="B143">
        <v>2926</v>
      </c>
      <c r="C143">
        <v>13</v>
      </c>
      <c r="D143">
        <v>30</v>
      </c>
      <c r="E143">
        <v>2297</v>
      </c>
      <c r="F143">
        <v>0</v>
      </c>
      <c r="G143">
        <v>1000</v>
      </c>
      <c r="H143">
        <v>1</v>
      </c>
      <c r="J143">
        <v>1</v>
      </c>
      <c r="K143">
        <v>1000</v>
      </c>
      <c r="L143">
        <v>1000</v>
      </c>
      <c r="O143">
        <v>1000</v>
      </c>
      <c r="P143">
        <v>1700</v>
      </c>
      <c r="Q143">
        <v>4</v>
      </c>
      <c r="R143">
        <v>1</v>
      </c>
      <c r="U143">
        <v>1</v>
      </c>
      <c r="V143">
        <v>2</v>
      </c>
      <c r="Y143">
        <v>1</v>
      </c>
      <c r="AB143">
        <v>1</v>
      </c>
      <c r="AF143">
        <v>3</v>
      </c>
      <c r="AG143">
        <v>4</v>
      </c>
      <c r="BL143">
        <f t="shared" si="2"/>
        <v>20</v>
      </c>
      <c r="BM143" s="4">
        <f>BL143/$BM$1</f>
        <v>0.32258064516129031</v>
      </c>
    </row>
    <row r="144" spans="1:65" x14ac:dyDescent="0.25">
      <c r="A144">
        <v>192</v>
      </c>
      <c r="B144">
        <v>3998</v>
      </c>
      <c r="C144">
        <v>11</v>
      </c>
      <c r="D144">
        <v>28</v>
      </c>
      <c r="E144">
        <v>2882</v>
      </c>
      <c r="F144">
        <v>0</v>
      </c>
      <c r="G144">
        <v>4500</v>
      </c>
      <c r="H144">
        <v>1</v>
      </c>
      <c r="K144" t="s">
        <v>302</v>
      </c>
      <c r="N144">
        <v>4700</v>
      </c>
      <c r="P144">
        <v>6650</v>
      </c>
      <c r="Q144">
        <v>5</v>
      </c>
      <c r="T144">
        <v>3</v>
      </c>
      <c r="V144">
        <v>2</v>
      </c>
      <c r="W144">
        <v>3</v>
      </c>
      <c r="X144">
        <v>5</v>
      </c>
      <c r="Y144">
        <v>7</v>
      </c>
      <c r="Z144">
        <v>1</v>
      </c>
      <c r="AA144">
        <v>1</v>
      </c>
      <c r="AB144">
        <v>1</v>
      </c>
      <c r="AG144">
        <v>2</v>
      </c>
      <c r="BL144">
        <f t="shared" si="2"/>
        <v>20</v>
      </c>
      <c r="BM144" s="4">
        <f>BL144/$BM$1</f>
        <v>0.32258064516129031</v>
      </c>
    </row>
    <row r="145" spans="1:65" x14ac:dyDescent="0.25">
      <c r="A145">
        <v>349</v>
      </c>
      <c r="B145">
        <v>7151</v>
      </c>
      <c r="C145">
        <v>16</v>
      </c>
      <c r="D145">
        <v>29</v>
      </c>
      <c r="E145">
        <v>4794</v>
      </c>
      <c r="F145">
        <v>1</v>
      </c>
      <c r="G145">
        <v>700</v>
      </c>
      <c r="H145">
        <v>2</v>
      </c>
      <c r="I145">
        <v>1</v>
      </c>
      <c r="J145">
        <v>1</v>
      </c>
      <c r="K145">
        <v>775</v>
      </c>
      <c r="M145">
        <v>300</v>
      </c>
      <c r="O145">
        <v>400</v>
      </c>
      <c r="Q145">
        <v>2</v>
      </c>
      <c r="S145">
        <v>1</v>
      </c>
      <c r="U145">
        <v>1</v>
      </c>
      <c r="AC145">
        <v>3</v>
      </c>
      <c r="AD145">
        <v>1</v>
      </c>
      <c r="AE145">
        <v>6</v>
      </c>
      <c r="AF145">
        <v>7</v>
      </c>
      <c r="AG145">
        <v>3</v>
      </c>
      <c r="BL145">
        <f t="shared" si="2"/>
        <v>20</v>
      </c>
      <c r="BM145" s="4">
        <f>BL145/$BM$1</f>
        <v>0.32258064516129031</v>
      </c>
    </row>
    <row r="146" spans="1:65" x14ac:dyDescent="0.25">
      <c r="A146">
        <v>463</v>
      </c>
      <c r="B146">
        <v>9654</v>
      </c>
      <c r="C146">
        <v>15</v>
      </c>
      <c r="D146">
        <v>49</v>
      </c>
      <c r="E146">
        <v>6443</v>
      </c>
      <c r="F146">
        <v>0</v>
      </c>
      <c r="G146">
        <v>901</v>
      </c>
      <c r="H146">
        <v>1</v>
      </c>
      <c r="I146">
        <v>1</v>
      </c>
      <c r="K146" t="s">
        <v>589</v>
      </c>
      <c r="M146">
        <v>901</v>
      </c>
      <c r="P146">
        <v>8450</v>
      </c>
      <c r="Q146">
        <v>6</v>
      </c>
      <c r="S146">
        <v>1</v>
      </c>
      <c r="V146">
        <v>5</v>
      </c>
      <c r="X146">
        <v>2</v>
      </c>
      <c r="Y146">
        <v>2</v>
      </c>
      <c r="AA146">
        <v>1</v>
      </c>
      <c r="AB146">
        <v>1</v>
      </c>
      <c r="AE146">
        <v>4</v>
      </c>
      <c r="AG146">
        <v>5</v>
      </c>
      <c r="BL146">
        <f t="shared" si="2"/>
        <v>20</v>
      </c>
      <c r="BM146" s="4">
        <f>BL146/$BM$1</f>
        <v>0.32258064516129031</v>
      </c>
    </row>
    <row r="147" spans="1:65" x14ac:dyDescent="0.25">
      <c r="A147">
        <v>486</v>
      </c>
      <c r="B147">
        <v>9938</v>
      </c>
      <c r="C147">
        <v>18</v>
      </c>
      <c r="D147">
        <v>25</v>
      </c>
      <c r="E147">
        <v>6609</v>
      </c>
      <c r="F147">
        <v>0</v>
      </c>
      <c r="G147">
        <v>3500</v>
      </c>
      <c r="H147">
        <v>1</v>
      </c>
      <c r="J147">
        <v>1</v>
      </c>
      <c r="K147" t="s">
        <v>610</v>
      </c>
      <c r="M147">
        <v>4800</v>
      </c>
      <c r="N147">
        <v>17540</v>
      </c>
      <c r="O147">
        <v>3500</v>
      </c>
      <c r="Q147">
        <v>22</v>
      </c>
      <c r="S147">
        <v>2</v>
      </c>
      <c r="T147">
        <v>19</v>
      </c>
      <c r="U147">
        <v>1</v>
      </c>
      <c r="AC147">
        <v>2</v>
      </c>
      <c r="AD147">
        <v>2</v>
      </c>
      <c r="AE147">
        <v>6</v>
      </c>
      <c r="AF147">
        <v>2</v>
      </c>
      <c r="BL147">
        <f t="shared" si="2"/>
        <v>20</v>
      </c>
      <c r="BM147" s="4">
        <f>BL147/$BM$1</f>
        <v>0.32258064516129031</v>
      </c>
    </row>
    <row r="148" spans="1:65" x14ac:dyDescent="0.25">
      <c r="A148">
        <v>753</v>
      </c>
      <c r="B148">
        <v>12826</v>
      </c>
      <c r="C148">
        <v>10</v>
      </c>
      <c r="D148">
        <v>27</v>
      </c>
      <c r="E148">
        <v>8527</v>
      </c>
      <c r="F148">
        <v>0</v>
      </c>
      <c r="L148">
        <v>3135</v>
      </c>
      <c r="M148">
        <v>350</v>
      </c>
      <c r="N148">
        <v>32506</v>
      </c>
      <c r="O148">
        <v>400</v>
      </c>
      <c r="P148">
        <v>3880</v>
      </c>
      <c r="Q148">
        <v>94</v>
      </c>
      <c r="R148">
        <v>15</v>
      </c>
      <c r="S148">
        <v>3</v>
      </c>
      <c r="T148">
        <v>66</v>
      </c>
      <c r="U148">
        <v>2</v>
      </c>
      <c r="V148">
        <v>8</v>
      </c>
      <c r="AD148">
        <v>2</v>
      </c>
      <c r="AE148">
        <v>5</v>
      </c>
      <c r="AF148">
        <v>1</v>
      </c>
      <c r="AG148">
        <v>3</v>
      </c>
      <c r="BL148">
        <f t="shared" si="2"/>
        <v>20</v>
      </c>
      <c r="BM148" s="4">
        <f>BL148/$BM$1</f>
        <v>0.32258064516129031</v>
      </c>
    </row>
    <row r="149" spans="1:65" x14ac:dyDescent="0.25">
      <c r="A149">
        <v>763</v>
      </c>
      <c r="B149">
        <v>12880</v>
      </c>
      <c r="C149">
        <v>12</v>
      </c>
      <c r="D149">
        <v>39</v>
      </c>
      <c r="E149">
        <v>8605</v>
      </c>
      <c r="F149">
        <v>0</v>
      </c>
      <c r="G149">
        <v>600</v>
      </c>
      <c r="H149">
        <v>1</v>
      </c>
      <c r="I149">
        <v>1</v>
      </c>
      <c r="K149" t="s">
        <v>951</v>
      </c>
      <c r="L149">
        <v>1000</v>
      </c>
      <c r="M149">
        <v>600</v>
      </c>
      <c r="N149" t="s">
        <v>952</v>
      </c>
      <c r="Q149">
        <v>9</v>
      </c>
      <c r="R149">
        <v>1</v>
      </c>
      <c r="S149">
        <v>1</v>
      </c>
      <c r="T149">
        <v>7</v>
      </c>
      <c r="AC149">
        <v>2</v>
      </c>
      <c r="AD149">
        <v>1</v>
      </c>
      <c r="AE149">
        <v>2</v>
      </c>
      <c r="AF149">
        <v>2</v>
      </c>
      <c r="BL149">
        <f t="shared" si="2"/>
        <v>20</v>
      </c>
      <c r="BM149" s="4">
        <f>BL149/$BM$1</f>
        <v>0.32258064516129031</v>
      </c>
    </row>
    <row r="150" spans="1:65" x14ac:dyDescent="0.25">
      <c r="A150">
        <v>55</v>
      </c>
      <c r="B150">
        <v>1201</v>
      </c>
      <c r="C150">
        <v>17</v>
      </c>
      <c r="D150">
        <v>25</v>
      </c>
      <c r="E150">
        <v>858</v>
      </c>
      <c r="F150">
        <v>0</v>
      </c>
      <c r="G150">
        <v>1400</v>
      </c>
      <c r="H150">
        <v>2</v>
      </c>
      <c r="I150">
        <v>1</v>
      </c>
      <c r="J150">
        <v>1</v>
      </c>
      <c r="K150" t="s">
        <v>151</v>
      </c>
      <c r="M150">
        <v>1100</v>
      </c>
      <c r="O150">
        <v>900</v>
      </c>
      <c r="Q150">
        <v>3</v>
      </c>
      <c r="S150">
        <v>2</v>
      </c>
      <c r="U150">
        <v>1</v>
      </c>
      <c r="X150">
        <v>3</v>
      </c>
      <c r="Y150">
        <v>4</v>
      </c>
      <c r="AA150">
        <v>1</v>
      </c>
      <c r="AB150">
        <v>1</v>
      </c>
      <c r="AE150">
        <v>2</v>
      </c>
      <c r="AF150">
        <v>2</v>
      </c>
      <c r="BL150">
        <f t="shared" si="2"/>
        <v>21</v>
      </c>
      <c r="BM150" s="4">
        <f>BL150/$BM$1</f>
        <v>0.33870967741935482</v>
      </c>
    </row>
    <row r="151" spans="1:65" x14ac:dyDescent="0.25">
      <c r="A151">
        <v>81</v>
      </c>
      <c r="B151">
        <v>1666</v>
      </c>
      <c r="C151">
        <v>18</v>
      </c>
      <c r="D151">
        <v>39</v>
      </c>
      <c r="E151">
        <v>1287</v>
      </c>
      <c r="F151">
        <v>0</v>
      </c>
      <c r="L151">
        <v>600</v>
      </c>
      <c r="M151">
        <v>300</v>
      </c>
      <c r="N151">
        <v>41870</v>
      </c>
      <c r="O151">
        <v>200</v>
      </c>
      <c r="P151">
        <v>3200</v>
      </c>
      <c r="Q151">
        <v>36</v>
      </c>
      <c r="R151">
        <v>1</v>
      </c>
      <c r="S151">
        <v>1</v>
      </c>
      <c r="T151">
        <v>28</v>
      </c>
      <c r="U151">
        <v>1</v>
      </c>
      <c r="V151">
        <v>5</v>
      </c>
      <c r="Y151">
        <v>3</v>
      </c>
      <c r="AB151">
        <v>1</v>
      </c>
      <c r="AE151">
        <v>1</v>
      </c>
      <c r="AF151">
        <v>1</v>
      </c>
      <c r="AG151">
        <v>2</v>
      </c>
      <c r="BL151">
        <f t="shared" si="2"/>
        <v>21</v>
      </c>
      <c r="BM151" s="4">
        <f>BL151/$BM$1</f>
        <v>0.33870967741935482</v>
      </c>
    </row>
    <row r="152" spans="1:65" x14ac:dyDescent="0.25">
      <c r="A152">
        <v>83</v>
      </c>
      <c r="B152">
        <v>1684</v>
      </c>
      <c r="C152">
        <v>23</v>
      </c>
      <c r="D152">
        <v>20</v>
      </c>
      <c r="E152">
        <v>1329</v>
      </c>
      <c r="F152">
        <v>0</v>
      </c>
      <c r="G152">
        <v>350</v>
      </c>
      <c r="H152">
        <v>1</v>
      </c>
      <c r="K152">
        <v>350</v>
      </c>
      <c r="L152">
        <v>300</v>
      </c>
      <c r="M152">
        <v>1400</v>
      </c>
      <c r="O152">
        <v>1000</v>
      </c>
      <c r="P152">
        <v>950</v>
      </c>
      <c r="Q152">
        <v>9</v>
      </c>
      <c r="R152">
        <v>1</v>
      </c>
      <c r="S152">
        <v>3</v>
      </c>
      <c r="U152">
        <v>2</v>
      </c>
      <c r="V152">
        <v>3</v>
      </c>
      <c r="AD152">
        <v>8</v>
      </c>
      <c r="AE152">
        <v>8</v>
      </c>
      <c r="AF152">
        <v>1</v>
      </c>
      <c r="AG152">
        <v>11</v>
      </c>
      <c r="BL152">
        <f t="shared" si="2"/>
        <v>21</v>
      </c>
      <c r="BM152" s="4">
        <f>BL152/$BM$1</f>
        <v>0.33870967741935482</v>
      </c>
    </row>
    <row r="153" spans="1:65" x14ac:dyDescent="0.25">
      <c r="A153">
        <v>90</v>
      </c>
      <c r="B153">
        <v>1876</v>
      </c>
      <c r="C153">
        <v>11</v>
      </c>
      <c r="D153">
        <v>38</v>
      </c>
      <c r="E153">
        <v>1455</v>
      </c>
      <c r="F153">
        <v>0</v>
      </c>
      <c r="G153">
        <v>3400</v>
      </c>
      <c r="H153">
        <v>2</v>
      </c>
      <c r="I153">
        <v>1</v>
      </c>
      <c r="J153">
        <v>1</v>
      </c>
      <c r="K153" t="s">
        <v>186</v>
      </c>
      <c r="M153">
        <v>5900</v>
      </c>
      <c r="O153">
        <v>2500</v>
      </c>
      <c r="P153">
        <v>2500</v>
      </c>
      <c r="Q153">
        <v>5</v>
      </c>
      <c r="S153">
        <v>3</v>
      </c>
      <c r="U153">
        <v>1</v>
      </c>
      <c r="V153">
        <v>1</v>
      </c>
      <c r="Y153">
        <v>2</v>
      </c>
      <c r="AB153">
        <v>1</v>
      </c>
      <c r="AE153">
        <v>1</v>
      </c>
      <c r="AG153">
        <v>2</v>
      </c>
      <c r="BL153">
        <f t="shared" si="2"/>
        <v>21</v>
      </c>
      <c r="BM153" s="4">
        <f>BL153/$BM$1</f>
        <v>0.33870967741935482</v>
      </c>
    </row>
    <row r="154" spans="1:65" x14ac:dyDescent="0.25">
      <c r="A154">
        <v>98</v>
      </c>
      <c r="B154">
        <v>2124</v>
      </c>
      <c r="C154">
        <v>13</v>
      </c>
      <c r="D154">
        <v>46</v>
      </c>
      <c r="E154">
        <v>1648</v>
      </c>
      <c r="F154">
        <v>0</v>
      </c>
      <c r="G154">
        <v>1000</v>
      </c>
      <c r="H154">
        <v>1</v>
      </c>
      <c r="J154">
        <v>1</v>
      </c>
      <c r="K154">
        <v>1000</v>
      </c>
      <c r="L154">
        <v>1500</v>
      </c>
      <c r="M154">
        <v>1000</v>
      </c>
      <c r="O154">
        <v>1000</v>
      </c>
      <c r="P154">
        <v>3000</v>
      </c>
      <c r="Q154">
        <v>5</v>
      </c>
      <c r="R154">
        <v>1</v>
      </c>
      <c r="S154">
        <v>1</v>
      </c>
      <c r="U154">
        <v>1</v>
      </c>
      <c r="V154">
        <v>2</v>
      </c>
      <c r="AE154">
        <v>1</v>
      </c>
      <c r="AF154">
        <v>1</v>
      </c>
      <c r="AG154">
        <v>3</v>
      </c>
      <c r="BL154">
        <f t="shared" si="2"/>
        <v>21</v>
      </c>
      <c r="BM154" s="4">
        <f>BL154/$BM$1</f>
        <v>0.33870967741935482</v>
      </c>
    </row>
    <row r="155" spans="1:65" x14ac:dyDescent="0.25">
      <c r="A155">
        <v>116</v>
      </c>
      <c r="B155">
        <v>2475</v>
      </c>
      <c r="C155">
        <v>9</v>
      </c>
      <c r="D155">
        <v>34</v>
      </c>
      <c r="E155">
        <v>1881</v>
      </c>
      <c r="F155">
        <v>0</v>
      </c>
      <c r="G155">
        <v>300</v>
      </c>
      <c r="H155">
        <v>1</v>
      </c>
      <c r="J155">
        <v>1</v>
      </c>
      <c r="K155">
        <v>300</v>
      </c>
      <c r="L155">
        <v>1550</v>
      </c>
      <c r="N155">
        <v>7000</v>
      </c>
      <c r="O155">
        <v>300</v>
      </c>
      <c r="P155">
        <v>400</v>
      </c>
      <c r="Q155">
        <v>11</v>
      </c>
      <c r="R155">
        <v>2</v>
      </c>
      <c r="T155">
        <v>7</v>
      </c>
      <c r="U155">
        <v>1</v>
      </c>
      <c r="V155">
        <v>1</v>
      </c>
      <c r="AC155">
        <v>1</v>
      </c>
      <c r="AD155">
        <v>1</v>
      </c>
      <c r="AF155">
        <v>3</v>
      </c>
      <c r="BL155">
        <f t="shared" si="2"/>
        <v>21</v>
      </c>
      <c r="BM155" s="4">
        <f>BL155/$BM$1</f>
        <v>0.33870967741935482</v>
      </c>
    </row>
    <row r="156" spans="1:65" x14ac:dyDescent="0.25">
      <c r="A156">
        <v>117</v>
      </c>
      <c r="B156">
        <v>2496</v>
      </c>
      <c r="C156">
        <v>10</v>
      </c>
      <c r="D156">
        <v>22</v>
      </c>
      <c r="E156">
        <v>1895</v>
      </c>
      <c r="F156">
        <v>1</v>
      </c>
      <c r="G156">
        <v>1800</v>
      </c>
      <c r="H156">
        <v>2</v>
      </c>
      <c r="I156">
        <v>1</v>
      </c>
      <c r="J156">
        <v>1</v>
      </c>
      <c r="K156" t="s">
        <v>212</v>
      </c>
      <c r="M156">
        <v>1400</v>
      </c>
      <c r="O156">
        <v>400</v>
      </c>
      <c r="P156">
        <v>3300</v>
      </c>
      <c r="Q156">
        <v>5</v>
      </c>
      <c r="S156">
        <v>1</v>
      </c>
      <c r="U156">
        <v>1</v>
      </c>
      <c r="V156">
        <v>3</v>
      </c>
      <c r="AC156">
        <v>4</v>
      </c>
      <c r="AE156">
        <v>4</v>
      </c>
      <c r="AF156">
        <v>4</v>
      </c>
      <c r="AG156">
        <v>1</v>
      </c>
      <c r="BL156">
        <f t="shared" si="2"/>
        <v>21</v>
      </c>
      <c r="BM156" s="4">
        <f>BL156/$BM$1</f>
        <v>0.33870967741935482</v>
      </c>
    </row>
    <row r="157" spans="1:65" x14ac:dyDescent="0.25">
      <c r="A157">
        <v>118</v>
      </c>
      <c r="B157">
        <v>2513</v>
      </c>
      <c r="C157">
        <v>11</v>
      </c>
      <c r="D157">
        <v>26</v>
      </c>
      <c r="E157">
        <v>1919</v>
      </c>
      <c r="F157">
        <v>0</v>
      </c>
      <c r="G157">
        <v>2023</v>
      </c>
      <c r="H157">
        <v>3</v>
      </c>
      <c r="I157">
        <v>2</v>
      </c>
      <c r="K157" t="s">
        <v>213</v>
      </c>
      <c r="L157">
        <v>2200</v>
      </c>
      <c r="M157" t="s">
        <v>214</v>
      </c>
      <c r="N157">
        <v>650</v>
      </c>
      <c r="P157">
        <v>6323</v>
      </c>
      <c r="Q157">
        <v>12</v>
      </c>
      <c r="R157">
        <v>2</v>
      </c>
      <c r="S157">
        <v>4</v>
      </c>
      <c r="T157">
        <v>1</v>
      </c>
      <c r="V157">
        <v>4</v>
      </c>
      <c r="AE157">
        <v>5</v>
      </c>
      <c r="AF157">
        <v>2</v>
      </c>
      <c r="AG157">
        <v>2</v>
      </c>
      <c r="BL157">
        <f t="shared" si="2"/>
        <v>21</v>
      </c>
      <c r="BM157" s="4">
        <f>BL157/$BM$1</f>
        <v>0.33870967741935482</v>
      </c>
    </row>
    <row r="158" spans="1:65" x14ac:dyDescent="0.25">
      <c r="A158">
        <v>135</v>
      </c>
      <c r="B158">
        <v>2792</v>
      </c>
      <c r="C158">
        <v>14</v>
      </c>
      <c r="D158">
        <v>29</v>
      </c>
      <c r="E158">
        <v>2111</v>
      </c>
      <c r="F158">
        <v>0</v>
      </c>
      <c r="G158" t="s">
        <v>240</v>
      </c>
      <c r="H158">
        <v>1</v>
      </c>
      <c r="I158">
        <v>1</v>
      </c>
      <c r="K158" t="s">
        <v>240</v>
      </c>
      <c r="L158" t="s">
        <v>241</v>
      </c>
      <c r="M158" t="s">
        <v>242</v>
      </c>
      <c r="N158">
        <v>2700</v>
      </c>
      <c r="P158" t="s">
        <v>243</v>
      </c>
      <c r="Q158">
        <v>13</v>
      </c>
      <c r="R158">
        <v>5</v>
      </c>
      <c r="S158">
        <v>3</v>
      </c>
      <c r="T158">
        <v>2</v>
      </c>
      <c r="V158">
        <v>3</v>
      </c>
      <c r="AD158">
        <v>5</v>
      </c>
      <c r="AE158">
        <v>4</v>
      </c>
      <c r="AG158">
        <v>8</v>
      </c>
      <c r="BL158">
        <f t="shared" si="2"/>
        <v>21</v>
      </c>
      <c r="BM158" s="4">
        <f>BL158/$BM$1</f>
        <v>0.33870967741935482</v>
      </c>
    </row>
    <row r="159" spans="1:65" x14ac:dyDescent="0.25">
      <c r="A159">
        <v>141</v>
      </c>
      <c r="B159">
        <v>2841</v>
      </c>
      <c r="C159">
        <v>18</v>
      </c>
      <c r="D159">
        <v>38</v>
      </c>
      <c r="E159">
        <v>2151</v>
      </c>
      <c r="F159">
        <v>0</v>
      </c>
      <c r="G159">
        <v>1000</v>
      </c>
      <c r="H159">
        <v>1</v>
      </c>
      <c r="J159">
        <v>1</v>
      </c>
      <c r="K159" t="s">
        <v>138</v>
      </c>
      <c r="O159">
        <v>1000</v>
      </c>
      <c r="P159">
        <v>1600</v>
      </c>
      <c r="Q159">
        <v>2</v>
      </c>
      <c r="U159">
        <v>1</v>
      </c>
      <c r="V159">
        <v>1</v>
      </c>
      <c r="X159">
        <v>2</v>
      </c>
      <c r="Y159">
        <v>3</v>
      </c>
      <c r="AA159">
        <v>1</v>
      </c>
      <c r="AB159">
        <v>1</v>
      </c>
      <c r="AC159">
        <v>1</v>
      </c>
      <c r="AF159">
        <v>1</v>
      </c>
      <c r="AG159">
        <v>1</v>
      </c>
      <c r="BL159">
        <f t="shared" si="2"/>
        <v>21</v>
      </c>
      <c r="BM159" s="4">
        <f>BL159/$BM$1</f>
        <v>0.33870967741935482</v>
      </c>
    </row>
    <row r="160" spans="1:65" x14ac:dyDescent="0.25">
      <c r="A160">
        <v>167</v>
      </c>
      <c r="B160">
        <v>3434</v>
      </c>
      <c r="C160">
        <v>14</v>
      </c>
      <c r="D160">
        <v>57</v>
      </c>
      <c r="E160">
        <v>2501</v>
      </c>
      <c r="F160">
        <v>0</v>
      </c>
      <c r="G160">
        <v>2100</v>
      </c>
      <c r="H160">
        <v>1</v>
      </c>
      <c r="J160">
        <v>1</v>
      </c>
      <c r="K160" t="s">
        <v>269</v>
      </c>
      <c r="M160">
        <v>1800</v>
      </c>
      <c r="O160">
        <v>2100</v>
      </c>
      <c r="P160">
        <v>1850</v>
      </c>
      <c r="Q160">
        <v>4</v>
      </c>
      <c r="S160">
        <v>1</v>
      </c>
      <c r="U160">
        <v>1</v>
      </c>
      <c r="V160">
        <v>2</v>
      </c>
      <c r="AC160">
        <v>1</v>
      </c>
      <c r="AD160">
        <v>1</v>
      </c>
      <c r="AE160">
        <v>3</v>
      </c>
      <c r="AF160">
        <v>1</v>
      </c>
      <c r="AG160">
        <v>1</v>
      </c>
      <c r="BL160">
        <f t="shared" si="2"/>
        <v>21</v>
      </c>
      <c r="BM160" s="4">
        <f>BL160/$BM$1</f>
        <v>0.33870967741935482</v>
      </c>
    </row>
    <row r="161" spans="1:65" x14ac:dyDescent="0.25">
      <c r="A161">
        <v>470</v>
      </c>
      <c r="B161">
        <v>9736</v>
      </c>
      <c r="C161">
        <v>22</v>
      </c>
      <c r="D161">
        <v>73</v>
      </c>
      <c r="E161">
        <v>6483</v>
      </c>
      <c r="F161">
        <v>0</v>
      </c>
      <c r="G161">
        <v>5550</v>
      </c>
      <c r="H161">
        <v>3</v>
      </c>
      <c r="J161">
        <v>2</v>
      </c>
      <c r="K161" t="s">
        <v>599</v>
      </c>
      <c r="M161">
        <v>7800</v>
      </c>
      <c r="O161">
        <v>4700</v>
      </c>
      <c r="P161">
        <v>4350</v>
      </c>
      <c r="Q161">
        <v>11</v>
      </c>
      <c r="S161">
        <v>4</v>
      </c>
      <c r="U161">
        <v>2</v>
      </c>
      <c r="V161">
        <v>4</v>
      </c>
      <c r="Y161">
        <v>4</v>
      </c>
      <c r="AB161">
        <v>1</v>
      </c>
      <c r="AE161">
        <v>7</v>
      </c>
      <c r="AF161">
        <v>4</v>
      </c>
      <c r="AG161">
        <v>3</v>
      </c>
      <c r="BL161">
        <f t="shared" si="2"/>
        <v>21</v>
      </c>
      <c r="BM161" s="4">
        <f>BL161/$BM$1</f>
        <v>0.33870967741935482</v>
      </c>
    </row>
    <row r="162" spans="1:65" x14ac:dyDescent="0.25">
      <c r="A162">
        <v>506</v>
      </c>
      <c r="B162">
        <v>10213</v>
      </c>
      <c r="C162">
        <v>19</v>
      </c>
      <c r="D162">
        <v>24</v>
      </c>
      <c r="E162">
        <v>6769</v>
      </c>
      <c r="F162">
        <v>0</v>
      </c>
      <c r="G162">
        <v>200</v>
      </c>
      <c r="H162">
        <v>1</v>
      </c>
      <c r="K162">
        <v>229</v>
      </c>
      <c r="L162">
        <v>1500</v>
      </c>
      <c r="M162">
        <v>800</v>
      </c>
      <c r="N162" t="s">
        <v>637</v>
      </c>
      <c r="P162">
        <v>2800</v>
      </c>
      <c r="Q162">
        <v>15</v>
      </c>
      <c r="R162">
        <v>4</v>
      </c>
      <c r="S162">
        <v>3</v>
      </c>
      <c r="T162">
        <v>5</v>
      </c>
      <c r="V162">
        <v>2</v>
      </c>
      <c r="AD162">
        <v>2</v>
      </c>
      <c r="AE162">
        <v>2</v>
      </c>
      <c r="AF162">
        <v>1</v>
      </c>
      <c r="AG162">
        <v>2</v>
      </c>
      <c r="BL162">
        <f t="shared" si="2"/>
        <v>21</v>
      </c>
      <c r="BM162" s="4">
        <f>BL162/$BM$1</f>
        <v>0.33870967741935482</v>
      </c>
    </row>
    <row r="163" spans="1:65" x14ac:dyDescent="0.25">
      <c r="A163">
        <v>541</v>
      </c>
      <c r="B163">
        <v>10658</v>
      </c>
      <c r="C163">
        <v>0</v>
      </c>
      <c r="D163">
        <v>35</v>
      </c>
      <c r="E163">
        <v>6992</v>
      </c>
      <c r="F163">
        <v>0</v>
      </c>
      <c r="G163">
        <v>1700</v>
      </c>
      <c r="H163">
        <v>3</v>
      </c>
      <c r="J163">
        <v>2</v>
      </c>
      <c r="K163" t="s">
        <v>675</v>
      </c>
      <c r="M163">
        <v>1300</v>
      </c>
      <c r="N163">
        <v>700</v>
      </c>
      <c r="O163">
        <v>1500</v>
      </c>
      <c r="P163">
        <v>450</v>
      </c>
      <c r="Q163">
        <v>6</v>
      </c>
      <c r="S163">
        <v>1</v>
      </c>
      <c r="T163">
        <v>1</v>
      </c>
      <c r="U163">
        <v>2</v>
      </c>
      <c r="V163">
        <v>1</v>
      </c>
      <c r="AE163">
        <v>1</v>
      </c>
      <c r="AF163">
        <v>3</v>
      </c>
      <c r="AG163">
        <v>1</v>
      </c>
      <c r="BL163">
        <f t="shared" si="2"/>
        <v>21</v>
      </c>
      <c r="BM163" s="4">
        <f>BL163/$BM$1</f>
        <v>0.33870967741935482</v>
      </c>
    </row>
    <row r="164" spans="1:65" x14ac:dyDescent="0.25">
      <c r="A164">
        <v>572</v>
      </c>
      <c r="B164">
        <v>11029</v>
      </c>
      <c r="C164">
        <v>12</v>
      </c>
      <c r="D164">
        <v>35</v>
      </c>
      <c r="E164">
        <v>7266</v>
      </c>
      <c r="F164">
        <v>0</v>
      </c>
      <c r="G164">
        <v>6830</v>
      </c>
      <c r="H164">
        <v>3</v>
      </c>
      <c r="J164">
        <v>1</v>
      </c>
      <c r="K164" t="s">
        <v>705</v>
      </c>
      <c r="M164">
        <v>3000</v>
      </c>
      <c r="N164">
        <v>1530</v>
      </c>
      <c r="O164">
        <v>4200</v>
      </c>
      <c r="Q164">
        <v>5</v>
      </c>
      <c r="S164">
        <v>1</v>
      </c>
      <c r="T164">
        <v>2</v>
      </c>
      <c r="U164">
        <v>1</v>
      </c>
      <c r="X164">
        <v>5</v>
      </c>
      <c r="AA164">
        <v>2</v>
      </c>
      <c r="AD164">
        <v>1</v>
      </c>
      <c r="AE164">
        <v>6</v>
      </c>
      <c r="AF164">
        <v>1</v>
      </c>
      <c r="BL164">
        <f t="shared" si="2"/>
        <v>21</v>
      </c>
      <c r="BM164" s="4">
        <f>BL164/$BM$1</f>
        <v>0.33870967741935482</v>
      </c>
    </row>
    <row r="165" spans="1:65" x14ac:dyDescent="0.25">
      <c r="A165">
        <v>648</v>
      </c>
      <c r="B165">
        <v>12121</v>
      </c>
      <c r="C165">
        <v>8</v>
      </c>
      <c r="D165">
        <v>46</v>
      </c>
      <c r="E165">
        <v>7708</v>
      </c>
      <c r="F165">
        <v>0</v>
      </c>
      <c r="G165">
        <v>1000</v>
      </c>
      <c r="H165">
        <v>1</v>
      </c>
      <c r="I165">
        <v>1</v>
      </c>
      <c r="K165">
        <v>1000</v>
      </c>
      <c r="L165">
        <v>9500</v>
      </c>
      <c r="M165">
        <v>1000</v>
      </c>
      <c r="N165" t="s">
        <v>798</v>
      </c>
      <c r="P165" t="s">
        <v>799</v>
      </c>
      <c r="Q165">
        <v>33</v>
      </c>
      <c r="R165">
        <v>3</v>
      </c>
      <c r="S165">
        <v>1</v>
      </c>
      <c r="T165">
        <v>26</v>
      </c>
      <c r="V165">
        <v>3</v>
      </c>
      <c r="AD165">
        <v>1</v>
      </c>
      <c r="AE165">
        <v>1</v>
      </c>
      <c r="AG165">
        <v>1</v>
      </c>
      <c r="BL165">
        <f t="shared" si="2"/>
        <v>21</v>
      </c>
      <c r="BM165" s="4">
        <f>BL165/$BM$1</f>
        <v>0.33870967741935482</v>
      </c>
    </row>
    <row r="166" spans="1:65" x14ac:dyDescent="0.25">
      <c r="A166">
        <v>727</v>
      </c>
      <c r="B166">
        <v>12654</v>
      </c>
      <c r="C166">
        <v>16</v>
      </c>
      <c r="D166">
        <v>42</v>
      </c>
      <c r="E166">
        <v>8388</v>
      </c>
      <c r="F166">
        <v>0</v>
      </c>
      <c r="G166" t="s">
        <v>893</v>
      </c>
      <c r="H166">
        <v>5</v>
      </c>
      <c r="I166">
        <v>1</v>
      </c>
      <c r="J166">
        <v>4</v>
      </c>
      <c r="K166" t="s">
        <v>894</v>
      </c>
      <c r="M166" t="s">
        <v>895</v>
      </c>
      <c r="N166" t="s">
        <v>896</v>
      </c>
      <c r="O166" t="s">
        <v>897</v>
      </c>
      <c r="Q166">
        <v>34</v>
      </c>
      <c r="S166">
        <v>5</v>
      </c>
      <c r="T166">
        <v>25</v>
      </c>
      <c r="U166">
        <v>4</v>
      </c>
      <c r="AD166">
        <v>1</v>
      </c>
      <c r="AE166">
        <v>5</v>
      </c>
      <c r="AF166">
        <v>4</v>
      </c>
      <c r="AG166">
        <v>1</v>
      </c>
      <c r="BL166">
        <f t="shared" si="2"/>
        <v>21</v>
      </c>
      <c r="BM166" s="4">
        <f>BL166/$BM$1</f>
        <v>0.33870967741935482</v>
      </c>
    </row>
    <row r="167" spans="1:65" x14ac:dyDescent="0.25">
      <c r="A167">
        <v>781</v>
      </c>
      <c r="B167">
        <v>12962</v>
      </c>
      <c r="C167">
        <v>15</v>
      </c>
      <c r="D167">
        <v>35</v>
      </c>
      <c r="E167">
        <v>8682</v>
      </c>
      <c r="F167">
        <v>0</v>
      </c>
      <c r="G167">
        <v>3200</v>
      </c>
      <c r="H167">
        <v>3</v>
      </c>
      <c r="I167">
        <v>2</v>
      </c>
      <c r="K167" t="s">
        <v>970</v>
      </c>
      <c r="M167">
        <v>2700</v>
      </c>
      <c r="P167">
        <v>3960</v>
      </c>
      <c r="Q167">
        <v>7</v>
      </c>
      <c r="S167">
        <v>2</v>
      </c>
      <c r="V167">
        <v>4</v>
      </c>
      <c r="X167">
        <v>2</v>
      </c>
      <c r="Y167">
        <v>1</v>
      </c>
      <c r="AA167">
        <v>1</v>
      </c>
      <c r="AB167">
        <v>1</v>
      </c>
      <c r="AE167">
        <v>3</v>
      </c>
      <c r="AF167">
        <v>1</v>
      </c>
      <c r="AG167">
        <v>8</v>
      </c>
      <c r="BL167">
        <f t="shared" si="2"/>
        <v>21</v>
      </c>
      <c r="BM167" s="4">
        <f>BL167/$BM$1</f>
        <v>0.33870967741935482</v>
      </c>
    </row>
    <row r="168" spans="1:65" x14ac:dyDescent="0.25">
      <c r="A168">
        <v>46</v>
      </c>
      <c r="B168">
        <v>1125</v>
      </c>
      <c r="C168">
        <v>14</v>
      </c>
      <c r="D168">
        <v>21</v>
      </c>
      <c r="E168">
        <v>769</v>
      </c>
      <c r="F168">
        <v>1</v>
      </c>
      <c r="G168" t="s">
        <v>140</v>
      </c>
      <c r="H168">
        <v>2</v>
      </c>
      <c r="I168">
        <v>2</v>
      </c>
      <c r="K168" t="s">
        <v>141</v>
      </c>
      <c r="M168" t="s">
        <v>142</v>
      </c>
      <c r="P168">
        <v>1000</v>
      </c>
      <c r="Q168">
        <v>4</v>
      </c>
      <c r="S168">
        <v>3</v>
      </c>
      <c r="V168">
        <v>1</v>
      </c>
      <c r="W168">
        <v>2</v>
      </c>
      <c r="Y168">
        <v>4</v>
      </c>
      <c r="Z168">
        <v>1</v>
      </c>
      <c r="AB168">
        <v>1</v>
      </c>
      <c r="AC168">
        <v>1</v>
      </c>
      <c r="AE168">
        <v>9</v>
      </c>
      <c r="AF168">
        <v>17</v>
      </c>
      <c r="AG168">
        <v>5</v>
      </c>
      <c r="BL168">
        <f t="shared" si="2"/>
        <v>22</v>
      </c>
      <c r="BM168" s="4">
        <f>BL168/$BM$1</f>
        <v>0.35483870967741937</v>
      </c>
    </row>
    <row r="169" spans="1:65" x14ac:dyDescent="0.25">
      <c r="A169">
        <v>51</v>
      </c>
      <c r="B169">
        <v>1163</v>
      </c>
      <c r="C169">
        <v>15</v>
      </c>
      <c r="D169">
        <v>22</v>
      </c>
      <c r="E169">
        <v>817</v>
      </c>
      <c r="F169">
        <v>1</v>
      </c>
      <c r="G169">
        <v>300</v>
      </c>
      <c r="H169">
        <v>1</v>
      </c>
      <c r="J169">
        <v>1</v>
      </c>
      <c r="K169" t="s">
        <v>146</v>
      </c>
      <c r="M169">
        <v>1000</v>
      </c>
      <c r="N169">
        <v>3609</v>
      </c>
      <c r="O169">
        <v>300</v>
      </c>
      <c r="Q169">
        <v>10</v>
      </c>
      <c r="S169">
        <v>4</v>
      </c>
      <c r="T169">
        <v>5</v>
      </c>
      <c r="U169">
        <v>1</v>
      </c>
      <c r="Y169">
        <v>1</v>
      </c>
      <c r="AB169">
        <v>1</v>
      </c>
      <c r="AD169">
        <v>13</v>
      </c>
      <c r="AE169">
        <v>13</v>
      </c>
      <c r="AF169">
        <v>4</v>
      </c>
      <c r="AG169">
        <v>10</v>
      </c>
      <c r="BL169">
        <f t="shared" si="2"/>
        <v>22</v>
      </c>
      <c r="BM169" s="4">
        <f>BL169/$BM$1</f>
        <v>0.35483870967741937</v>
      </c>
    </row>
    <row r="170" spans="1:65" x14ac:dyDescent="0.25">
      <c r="A170">
        <v>59</v>
      </c>
      <c r="B170">
        <v>1240</v>
      </c>
      <c r="C170">
        <v>19</v>
      </c>
      <c r="D170">
        <v>27</v>
      </c>
      <c r="E170">
        <v>920</v>
      </c>
      <c r="F170">
        <v>0</v>
      </c>
      <c r="L170">
        <v>1837</v>
      </c>
      <c r="M170">
        <v>1000</v>
      </c>
      <c r="P170">
        <v>600</v>
      </c>
      <c r="Q170">
        <v>3</v>
      </c>
      <c r="R170">
        <v>1</v>
      </c>
      <c r="S170">
        <v>1</v>
      </c>
      <c r="V170">
        <v>1</v>
      </c>
      <c r="W170">
        <v>6</v>
      </c>
      <c r="X170">
        <v>10</v>
      </c>
      <c r="Y170">
        <v>1</v>
      </c>
      <c r="Z170">
        <v>2</v>
      </c>
      <c r="AA170">
        <v>1</v>
      </c>
      <c r="AB170">
        <v>1</v>
      </c>
      <c r="AC170">
        <v>1</v>
      </c>
      <c r="AD170">
        <v>1</v>
      </c>
      <c r="AE170">
        <v>2</v>
      </c>
      <c r="AG170">
        <v>1</v>
      </c>
      <c r="BL170">
        <f t="shared" si="2"/>
        <v>22</v>
      </c>
      <c r="BM170" s="4">
        <f>BL170/$BM$1</f>
        <v>0.35483870967741937</v>
      </c>
    </row>
    <row r="171" spans="1:65" x14ac:dyDescent="0.25">
      <c r="A171">
        <v>60</v>
      </c>
      <c r="B171">
        <v>1252</v>
      </c>
      <c r="C171">
        <v>19</v>
      </c>
      <c r="D171">
        <v>35</v>
      </c>
      <c r="E171">
        <v>5954</v>
      </c>
      <c r="F171">
        <v>0</v>
      </c>
      <c r="G171">
        <v>1000</v>
      </c>
      <c r="H171">
        <v>1</v>
      </c>
      <c r="K171" t="s">
        <v>154</v>
      </c>
      <c r="L171" t="s">
        <v>155</v>
      </c>
      <c r="N171" t="s">
        <v>156</v>
      </c>
      <c r="P171" t="s">
        <v>157</v>
      </c>
      <c r="Q171">
        <v>13</v>
      </c>
      <c r="R171">
        <v>3</v>
      </c>
      <c r="T171">
        <v>7</v>
      </c>
      <c r="V171">
        <v>3</v>
      </c>
      <c r="X171">
        <v>2</v>
      </c>
      <c r="AA171">
        <v>2</v>
      </c>
      <c r="AC171">
        <v>2</v>
      </c>
      <c r="AD171">
        <v>18</v>
      </c>
      <c r="AE171">
        <v>5</v>
      </c>
      <c r="AF171">
        <v>1</v>
      </c>
      <c r="AG171">
        <v>13</v>
      </c>
      <c r="BL171">
        <f t="shared" si="2"/>
        <v>22</v>
      </c>
      <c r="BM171" s="4">
        <f>BL171/$BM$1</f>
        <v>0.35483870967741937</v>
      </c>
    </row>
    <row r="172" spans="1:65" x14ac:dyDescent="0.25">
      <c r="A172">
        <v>125</v>
      </c>
      <c r="B172">
        <v>2609</v>
      </c>
      <c r="C172">
        <v>16</v>
      </c>
      <c r="D172">
        <v>37</v>
      </c>
      <c r="E172">
        <v>1988</v>
      </c>
      <c r="F172">
        <v>0</v>
      </c>
      <c r="G172">
        <v>4200</v>
      </c>
      <c r="H172">
        <v>2</v>
      </c>
      <c r="I172">
        <v>1</v>
      </c>
      <c r="J172">
        <v>1</v>
      </c>
      <c r="K172">
        <v>4200</v>
      </c>
      <c r="M172" t="s">
        <v>227</v>
      </c>
      <c r="N172">
        <v>10200</v>
      </c>
      <c r="O172">
        <v>3000</v>
      </c>
      <c r="P172">
        <v>750</v>
      </c>
      <c r="Q172">
        <v>10</v>
      </c>
      <c r="S172">
        <v>4</v>
      </c>
      <c r="T172">
        <v>4</v>
      </c>
      <c r="U172">
        <v>1</v>
      </c>
      <c r="V172">
        <v>1</v>
      </c>
      <c r="AE172">
        <v>8</v>
      </c>
      <c r="AF172">
        <v>1</v>
      </c>
      <c r="AG172">
        <v>2</v>
      </c>
      <c r="BL172">
        <f t="shared" si="2"/>
        <v>22</v>
      </c>
      <c r="BM172" s="4">
        <f>BL172/$BM$1</f>
        <v>0.35483870967741937</v>
      </c>
    </row>
    <row r="173" spans="1:65" x14ac:dyDescent="0.25">
      <c r="A173">
        <v>132</v>
      </c>
      <c r="B173">
        <v>2674</v>
      </c>
      <c r="C173">
        <v>22</v>
      </c>
      <c r="D173">
        <v>24</v>
      </c>
      <c r="E173">
        <v>2078</v>
      </c>
      <c r="F173">
        <v>0</v>
      </c>
      <c r="G173">
        <v>1000</v>
      </c>
      <c r="H173">
        <v>1</v>
      </c>
      <c r="I173">
        <v>1</v>
      </c>
      <c r="K173">
        <v>1000</v>
      </c>
      <c r="L173">
        <v>4650</v>
      </c>
      <c r="M173">
        <v>1000</v>
      </c>
      <c r="N173">
        <v>3130</v>
      </c>
      <c r="P173">
        <v>1600</v>
      </c>
      <c r="Q173">
        <v>11</v>
      </c>
      <c r="R173">
        <v>4</v>
      </c>
      <c r="S173">
        <v>1</v>
      </c>
      <c r="T173">
        <v>5</v>
      </c>
      <c r="V173">
        <v>1</v>
      </c>
      <c r="W173">
        <v>5</v>
      </c>
      <c r="Z173">
        <v>4</v>
      </c>
      <c r="AD173">
        <v>4</v>
      </c>
      <c r="AE173">
        <v>1</v>
      </c>
      <c r="BL173">
        <f t="shared" si="2"/>
        <v>22</v>
      </c>
      <c r="BM173" s="4">
        <f>BL173/$BM$1</f>
        <v>0.35483870967741937</v>
      </c>
    </row>
    <row r="174" spans="1:65" x14ac:dyDescent="0.25">
      <c r="A174">
        <v>144</v>
      </c>
      <c r="B174">
        <v>2885</v>
      </c>
      <c r="C174">
        <v>6</v>
      </c>
      <c r="D174">
        <v>27</v>
      </c>
      <c r="E174">
        <v>6985</v>
      </c>
      <c r="F174">
        <v>0</v>
      </c>
      <c r="G174">
        <v>750</v>
      </c>
      <c r="H174">
        <v>1</v>
      </c>
      <c r="K174">
        <v>789</v>
      </c>
      <c r="M174">
        <v>750</v>
      </c>
      <c r="N174">
        <v>700</v>
      </c>
      <c r="P174">
        <v>200</v>
      </c>
      <c r="Q174">
        <v>4</v>
      </c>
      <c r="S174">
        <v>1</v>
      </c>
      <c r="T174">
        <v>1</v>
      </c>
      <c r="V174">
        <v>1</v>
      </c>
      <c r="X174">
        <v>4</v>
      </c>
      <c r="Y174">
        <v>1</v>
      </c>
      <c r="AA174">
        <v>1</v>
      </c>
      <c r="AB174">
        <v>1</v>
      </c>
      <c r="AE174">
        <v>9</v>
      </c>
      <c r="AF174">
        <v>6</v>
      </c>
      <c r="AG174">
        <v>4</v>
      </c>
      <c r="BL174">
        <f t="shared" si="2"/>
        <v>22</v>
      </c>
      <c r="BM174" s="4">
        <f>BL174/$BM$1</f>
        <v>0.35483870967741937</v>
      </c>
    </row>
    <row r="175" spans="1:65" x14ac:dyDescent="0.25">
      <c r="A175">
        <v>153</v>
      </c>
      <c r="B175">
        <v>3049</v>
      </c>
      <c r="C175">
        <v>16</v>
      </c>
      <c r="D175">
        <v>22</v>
      </c>
      <c r="E175">
        <v>6676</v>
      </c>
      <c r="F175">
        <v>0</v>
      </c>
      <c r="G175">
        <v>1020</v>
      </c>
      <c r="H175">
        <v>2</v>
      </c>
      <c r="J175">
        <v>2</v>
      </c>
      <c r="K175" t="s">
        <v>252</v>
      </c>
      <c r="M175">
        <v>1201</v>
      </c>
      <c r="N175">
        <v>3900</v>
      </c>
      <c r="O175">
        <v>1020</v>
      </c>
      <c r="P175">
        <v>100</v>
      </c>
      <c r="Q175">
        <v>12</v>
      </c>
      <c r="S175">
        <v>4</v>
      </c>
      <c r="T175">
        <v>5</v>
      </c>
      <c r="U175">
        <v>2</v>
      </c>
      <c r="V175">
        <v>1</v>
      </c>
      <c r="AD175">
        <v>2</v>
      </c>
      <c r="AE175">
        <v>8</v>
      </c>
      <c r="AF175">
        <v>1</v>
      </c>
      <c r="AG175">
        <v>4</v>
      </c>
      <c r="BL175">
        <f t="shared" si="2"/>
        <v>22</v>
      </c>
      <c r="BM175" s="4">
        <f>BL175/$BM$1</f>
        <v>0.35483870967741937</v>
      </c>
    </row>
    <row r="176" spans="1:65" x14ac:dyDescent="0.25">
      <c r="A176">
        <v>161</v>
      </c>
      <c r="B176">
        <v>3276</v>
      </c>
      <c r="C176">
        <v>12</v>
      </c>
      <c r="D176">
        <v>35</v>
      </c>
      <c r="E176">
        <v>2436</v>
      </c>
      <c r="F176">
        <v>0</v>
      </c>
      <c r="G176">
        <v>1300</v>
      </c>
      <c r="H176">
        <v>2</v>
      </c>
      <c r="J176">
        <v>2</v>
      </c>
      <c r="K176">
        <v>1301</v>
      </c>
      <c r="L176">
        <v>1000</v>
      </c>
      <c r="M176">
        <v>800</v>
      </c>
      <c r="N176">
        <v>19650</v>
      </c>
      <c r="O176">
        <v>1300</v>
      </c>
      <c r="Q176">
        <v>20</v>
      </c>
      <c r="R176">
        <v>1</v>
      </c>
      <c r="S176">
        <v>1</v>
      </c>
      <c r="T176">
        <v>16</v>
      </c>
      <c r="U176">
        <v>2</v>
      </c>
      <c r="Y176">
        <v>7</v>
      </c>
      <c r="AB176">
        <v>1</v>
      </c>
      <c r="AD176">
        <v>1</v>
      </c>
      <c r="AF176">
        <v>1</v>
      </c>
      <c r="BL176">
        <f t="shared" si="2"/>
        <v>22</v>
      </c>
      <c r="BM176" s="4">
        <f>BL176/$BM$1</f>
        <v>0.35483870967741937</v>
      </c>
    </row>
    <row r="177" spans="1:65" x14ac:dyDescent="0.25">
      <c r="A177">
        <v>178</v>
      </c>
      <c r="B177">
        <v>3731</v>
      </c>
      <c r="C177">
        <v>18</v>
      </c>
      <c r="D177">
        <v>26</v>
      </c>
      <c r="E177">
        <v>2682</v>
      </c>
      <c r="F177">
        <v>1</v>
      </c>
      <c r="G177" t="s">
        <v>287</v>
      </c>
      <c r="H177">
        <v>3</v>
      </c>
      <c r="I177">
        <v>1</v>
      </c>
      <c r="J177">
        <v>1</v>
      </c>
      <c r="K177" t="s">
        <v>288</v>
      </c>
      <c r="L177">
        <v>600</v>
      </c>
      <c r="M177" t="s">
        <v>289</v>
      </c>
      <c r="O177" t="s">
        <v>290</v>
      </c>
      <c r="P177">
        <v>3620</v>
      </c>
      <c r="Q177">
        <v>7</v>
      </c>
      <c r="R177">
        <v>2</v>
      </c>
      <c r="S177">
        <v>1</v>
      </c>
      <c r="U177">
        <v>1</v>
      </c>
      <c r="V177">
        <v>3</v>
      </c>
      <c r="AE177">
        <v>2</v>
      </c>
      <c r="AF177">
        <v>1</v>
      </c>
      <c r="AG177">
        <v>2</v>
      </c>
      <c r="BL177">
        <f t="shared" si="2"/>
        <v>22</v>
      </c>
      <c r="BM177" s="4">
        <f>BL177/$BM$1</f>
        <v>0.35483870967741937</v>
      </c>
    </row>
    <row r="178" spans="1:65" x14ac:dyDescent="0.25">
      <c r="A178">
        <v>435</v>
      </c>
      <c r="B178">
        <v>9202</v>
      </c>
      <c r="C178">
        <v>5</v>
      </c>
      <c r="D178">
        <v>35</v>
      </c>
      <c r="E178">
        <v>2211</v>
      </c>
      <c r="F178">
        <v>0</v>
      </c>
      <c r="G178">
        <v>1000</v>
      </c>
      <c r="H178">
        <v>1</v>
      </c>
      <c r="I178">
        <v>1</v>
      </c>
      <c r="K178">
        <v>1000</v>
      </c>
      <c r="L178" t="s">
        <v>539</v>
      </c>
      <c r="M178" t="s">
        <v>540</v>
      </c>
      <c r="N178" t="s">
        <v>541</v>
      </c>
      <c r="Q178">
        <v>40</v>
      </c>
      <c r="R178">
        <v>5</v>
      </c>
      <c r="S178">
        <v>3</v>
      </c>
      <c r="T178">
        <v>32</v>
      </c>
      <c r="X178">
        <v>3</v>
      </c>
      <c r="AA178">
        <v>1</v>
      </c>
      <c r="AD178">
        <v>7</v>
      </c>
      <c r="AE178">
        <v>6</v>
      </c>
      <c r="AF178">
        <v>1</v>
      </c>
      <c r="AG178">
        <v>1</v>
      </c>
      <c r="BL178">
        <f t="shared" si="2"/>
        <v>22</v>
      </c>
      <c r="BM178" s="4">
        <f>BL178/$BM$1</f>
        <v>0.35483870967741937</v>
      </c>
    </row>
    <row r="179" spans="1:65" x14ac:dyDescent="0.25">
      <c r="A179">
        <v>584</v>
      </c>
      <c r="B179">
        <v>11152</v>
      </c>
      <c r="C179">
        <v>17</v>
      </c>
      <c r="D179">
        <v>43</v>
      </c>
      <c r="E179">
        <v>7335</v>
      </c>
      <c r="F179">
        <v>0</v>
      </c>
      <c r="L179">
        <v>2850</v>
      </c>
      <c r="M179" t="s">
        <v>717</v>
      </c>
      <c r="N179">
        <v>4450</v>
      </c>
      <c r="P179">
        <v>750</v>
      </c>
      <c r="Q179">
        <v>7</v>
      </c>
      <c r="R179">
        <v>2</v>
      </c>
      <c r="S179">
        <v>1</v>
      </c>
      <c r="T179">
        <v>3</v>
      </c>
      <c r="V179">
        <v>1</v>
      </c>
      <c r="W179">
        <v>2</v>
      </c>
      <c r="Y179">
        <v>3</v>
      </c>
      <c r="Z179">
        <v>1</v>
      </c>
      <c r="AB179">
        <v>1</v>
      </c>
      <c r="AD179">
        <v>5</v>
      </c>
      <c r="AE179">
        <v>7</v>
      </c>
      <c r="AF179">
        <v>2</v>
      </c>
      <c r="AG179">
        <v>3</v>
      </c>
      <c r="BL179">
        <f t="shared" si="2"/>
        <v>22</v>
      </c>
      <c r="BM179" s="4">
        <f>BL179/$BM$1</f>
        <v>0.35483870967741937</v>
      </c>
    </row>
    <row r="180" spans="1:65" x14ac:dyDescent="0.25">
      <c r="A180">
        <v>728</v>
      </c>
      <c r="B180">
        <v>12676</v>
      </c>
      <c r="C180">
        <v>18</v>
      </c>
      <c r="D180">
        <v>48</v>
      </c>
      <c r="E180">
        <v>8398</v>
      </c>
      <c r="F180">
        <v>0</v>
      </c>
      <c r="G180">
        <v>6500</v>
      </c>
      <c r="H180">
        <v>1</v>
      </c>
      <c r="J180">
        <v>1</v>
      </c>
      <c r="K180" t="s">
        <v>898</v>
      </c>
      <c r="L180">
        <v>2100</v>
      </c>
      <c r="M180">
        <v>14200</v>
      </c>
      <c r="O180">
        <v>6500</v>
      </c>
      <c r="P180">
        <v>8500</v>
      </c>
      <c r="Q180">
        <v>10</v>
      </c>
      <c r="R180">
        <v>2</v>
      </c>
      <c r="S180">
        <v>4</v>
      </c>
      <c r="U180">
        <v>1</v>
      </c>
      <c r="V180">
        <v>3</v>
      </c>
      <c r="AD180">
        <v>3</v>
      </c>
      <c r="AE180">
        <v>7</v>
      </c>
      <c r="AF180">
        <v>3</v>
      </c>
      <c r="AG180">
        <v>6</v>
      </c>
      <c r="BL180">
        <f t="shared" si="2"/>
        <v>22</v>
      </c>
      <c r="BM180" s="4">
        <f>BL180/$BM$1</f>
        <v>0.35483870967741937</v>
      </c>
    </row>
    <row r="181" spans="1:65" x14ac:dyDescent="0.25">
      <c r="A181">
        <v>26</v>
      </c>
      <c r="B181">
        <v>701</v>
      </c>
      <c r="C181">
        <v>20</v>
      </c>
      <c r="D181">
        <v>22</v>
      </c>
      <c r="E181">
        <v>678</v>
      </c>
      <c r="F181">
        <v>1</v>
      </c>
      <c r="G181">
        <v>1600</v>
      </c>
      <c r="H181">
        <v>2</v>
      </c>
      <c r="J181">
        <v>1</v>
      </c>
      <c r="K181">
        <v>1600</v>
      </c>
      <c r="N181">
        <v>5100</v>
      </c>
      <c r="O181">
        <v>450</v>
      </c>
      <c r="Q181">
        <v>11</v>
      </c>
      <c r="T181">
        <v>8</v>
      </c>
      <c r="U181">
        <v>2</v>
      </c>
      <c r="W181">
        <v>1</v>
      </c>
      <c r="X181">
        <v>2</v>
      </c>
      <c r="Z181">
        <v>1</v>
      </c>
      <c r="AA181">
        <v>1</v>
      </c>
      <c r="AC181">
        <v>2</v>
      </c>
      <c r="AD181">
        <v>1</v>
      </c>
      <c r="AE181">
        <v>1</v>
      </c>
      <c r="AF181">
        <v>6</v>
      </c>
      <c r="AG181">
        <v>3</v>
      </c>
      <c r="BL181">
        <f t="shared" si="2"/>
        <v>23</v>
      </c>
      <c r="BM181" s="4">
        <f>BL181/$BM$1</f>
        <v>0.37096774193548387</v>
      </c>
    </row>
    <row r="182" spans="1:65" x14ac:dyDescent="0.25">
      <c r="A182">
        <v>53</v>
      </c>
      <c r="B182">
        <v>1182</v>
      </c>
      <c r="C182">
        <v>16</v>
      </c>
      <c r="D182">
        <v>20</v>
      </c>
      <c r="E182">
        <v>6247</v>
      </c>
      <c r="F182">
        <v>0</v>
      </c>
      <c r="G182" t="s">
        <v>148</v>
      </c>
      <c r="H182">
        <v>1</v>
      </c>
      <c r="K182" t="s">
        <v>149</v>
      </c>
      <c r="L182">
        <v>4600</v>
      </c>
      <c r="P182" t="s">
        <v>150</v>
      </c>
      <c r="Q182">
        <v>7</v>
      </c>
      <c r="R182">
        <v>5</v>
      </c>
      <c r="V182">
        <v>2</v>
      </c>
      <c r="W182">
        <v>2</v>
      </c>
      <c r="X182">
        <v>1</v>
      </c>
      <c r="Y182">
        <v>5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2</v>
      </c>
      <c r="AG182">
        <v>2</v>
      </c>
      <c r="BL182">
        <f t="shared" si="2"/>
        <v>23</v>
      </c>
      <c r="BM182" s="4">
        <f>BL182/$BM$1</f>
        <v>0.37096774193548387</v>
      </c>
    </row>
    <row r="183" spans="1:65" x14ac:dyDescent="0.25">
      <c r="A183">
        <v>54</v>
      </c>
      <c r="B183">
        <v>1184</v>
      </c>
      <c r="C183">
        <v>16</v>
      </c>
      <c r="D183">
        <v>59</v>
      </c>
      <c r="E183">
        <v>867</v>
      </c>
      <c r="F183">
        <v>0</v>
      </c>
      <c r="G183">
        <v>1500</v>
      </c>
      <c r="H183">
        <v>1</v>
      </c>
      <c r="J183">
        <v>1</v>
      </c>
      <c r="K183">
        <v>1500</v>
      </c>
      <c r="O183">
        <v>1500</v>
      </c>
      <c r="P183">
        <v>1000</v>
      </c>
      <c r="Q183">
        <v>2</v>
      </c>
      <c r="U183">
        <v>1</v>
      </c>
      <c r="V183">
        <v>1</v>
      </c>
      <c r="W183">
        <v>1</v>
      </c>
      <c r="X183">
        <v>3</v>
      </c>
      <c r="Y183">
        <v>1</v>
      </c>
      <c r="Z183">
        <v>1</v>
      </c>
      <c r="AA183">
        <v>1</v>
      </c>
      <c r="AB183">
        <v>1</v>
      </c>
      <c r="AC183">
        <v>1</v>
      </c>
      <c r="AF183">
        <v>1</v>
      </c>
      <c r="AG183">
        <v>3</v>
      </c>
      <c r="BL183">
        <f t="shared" si="2"/>
        <v>23</v>
      </c>
      <c r="BM183" s="4">
        <f>BL183/$BM$1</f>
        <v>0.37096774193548387</v>
      </c>
    </row>
    <row r="184" spans="1:65" x14ac:dyDescent="0.25">
      <c r="A184">
        <v>69</v>
      </c>
      <c r="B184">
        <v>1377</v>
      </c>
      <c r="C184">
        <v>10</v>
      </c>
      <c r="D184">
        <v>56</v>
      </c>
      <c r="E184">
        <v>5911</v>
      </c>
      <c r="F184">
        <v>0</v>
      </c>
      <c r="G184" t="s">
        <v>164</v>
      </c>
      <c r="H184">
        <v>1</v>
      </c>
      <c r="I184">
        <v>1</v>
      </c>
      <c r="K184" t="s">
        <v>165</v>
      </c>
      <c r="M184" t="s">
        <v>164</v>
      </c>
      <c r="N184">
        <v>37743</v>
      </c>
      <c r="P184" t="s">
        <v>166</v>
      </c>
      <c r="Q184">
        <v>23</v>
      </c>
      <c r="S184">
        <v>1</v>
      </c>
      <c r="T184">
        <v>20</v>
      </c>
      <c r="V184">
        <v>2</v>
      </c>
      <c r="W184">
        <v>6</v>
      </c>
      <c r="Y184">
        <v>2</v>
      </c>
      <c r="Z184">
        <v>2</v>
      </c>
      <c r="AB184">
        <v>1</v>
      </c>
      <c r="AD184">
        <v>10</v>
      </c>
      <c r="AE184">
        <v>6</v>
      </c>
      <c r="AG184">
        <v>4</v>
      </c>
      <c r="BL184">
        <f t="shared" si="2"/>
        <v>23</v>
      </c>
      <c r="BM184" s="4">
        <f>BL184/$BM$1</f>
        <v>0.37096774193548387</v>
      </c>
    </row>
    <row r="185" spans="1:65" x14ac:dyDescent="0.25">
      <c r="A185">
        <v>78</v>
      </c>
      <c r="B185">
        <v>1614</v>
      </c>
      <c r="C185">
        <v>11</v>
      </c>
      <c r="D185">
        <v>27</v>
      </c>
      <c r="E185">
        <v>1261</v>
      </c>
      <c r="F185">
        <v>0</v>
      </c>
      <c r="G185" t="s">
        <v>169</v>
      </c>
      <c r="H185">
        <v>2</v>
      </c>
      <c r="J185">
        <v>1</v>
      </c>
      <c r="K185" t="s">
        <v>170</v>
      </c>
      <c r="L185" t="s">
        <v>171</v>
      </c>
      <c r="M185">
        <v>3500</v>
      </c>
      <c r="N185">
        <v>800</v>
      </c>
      <c r="O185">
        <v>3500</v>
      </c>
      <c r="P185" t="s">
        <v>172</v>
      </c>
      <c r="Q185">
        <v>12</v>
      </c>
      <c r="R185">
        <v>5</v>
      </c>
      <c r="S185">
        <v>1</v>
      </c>
      <c r="T185">
        <v>1</v>
      </c>
      <c r="U185">
        <v>1</v>
      </c>
      <c r="V185">
        <v>4</v>
      </c>
      <c r="AD185">
        <v>3</v>
      </c>
      <c r="AE185">
        <v>1</v>
      </c>
      <c r="AG185">
        <v>1</v>
      </c>
      <c r="BL185">
        <f t="shared" si="2"/>
        <v>23</v>
      </c>
      <c r="BM185" s="4">
        <f>BL185/$BM$1</f>
        <v>0.37096774193548387</v>
      </c>
    </row>
    <row r="186" spans="1:65" x14ac:dyDescent="0.25">
      <c r="A186">
        <v>82</v>
      </c>
      <c r="B186">
        <v>1678</v>
      </c>
      <c r="C186">
        <v>21</v>
      </c>
      <c r="D186">
        <v>31</v>
      </c>
      <c r="E186">
        <v>1295</v>
      </c>
      <c r="F186">
        <v>1</v>
      </c>
      <c r="G186">
        <v>500</v>
      </c>
      <c r="H186">
        <v>1</v>
      </c>
      <c r="K186" t="s">
        <v>178</v>
      </c>
      <c r="L186">
        <v>500</v>
      </c>
      <c r="N186">
        <v>1000</v>
      </c>
      <c r="Q186">
        <v>2</v>
      </c>
      <c r="R186">
        <v>1</v>
      </c>
      <c r="T186">
        <v>1</v>
      </c>
      <c r="W186">
        <v>12</v>
      </c>
      <c r="X186">
        <v>6</v>
      </c>
      <c r="Y186">
        <v>8</v>
      </c>
      <c r="Z186">
        <v>2</v>
      </c>
      <c r="AA186">
        <v>2</v>
      </c>
      <c r="AB186">
        <v>1</v>
      </c>
      <c r="AC186">
        <v>5</v>
      </c>
      <c r="AD186">
        <v>2</v>
      </c>
      <c r="AE186">
        <v>2</v>
      </c>
      <c r="AG186">
        <v>11</v>
      </c>
      <c r="BL186">
        <f t="shared" si="2"/>
        <v>23</v>
      </c>
      <c r="BM186" s="4">
        <f>BL186/$BM$1</f>
        <v>0.37096774193548387</v>
      </c>
    </row>
    <row r="187" spans="1:65" x14ac:dyDescent="0.25">
      <c r="A187">
        <v>149</v>
      </c>
      <c r="B187">
        <v>2940</v>
      </c>
      <c r="C187">
        <v>15</v>
      </c>
      <c r="D187">
        <v>26</v>
      </c>
      <c r="E187">
        <v>6659</v>
      </c>
      <c r="F187">
        <v>0</v>
      </c>
      <c r="G187" t="s">
        <v>248</v>
      </c>
      <c r="H187">
        <v>2</v>
      </c>
      <c r="I187">
        <v>1</v>
      </c>
      <c r="J187">
        <v>1</v>
      </c>
      <c r="K187" t="s">
        <v>248</v>
      </c>
      <c r="L187">
        <v>3250</v>
      </c>
      <c r="M187" t="s">
        <v>249</v>
      </c>
      <c r="O187" t="s">
        <v>250</v>
      </c>
      <c r="P187">
        <v>1000</v>
      </c>
      <c r="Q187">
        <v>8</v>
      </c>
      <c r="R187">
        <v>3</v>
      </c>
      <c r="S187">
        <v>3</v>
      </c>
      <c r="U187">
        <v>1</v>
      </c>
      <c r="V187">
        <v>1</v>
      </c>
      <c r="AD187">
        <v>8</v>
      </c>
      <c r="AE187">
        <v>7</v>
      </c>
      <c r="AF187">
        <v>3</v>
      </c>
      <c r="AG187">
        <v>8</v>
      </c>
      <c r="BL187">
        <f t="shared" si="2"/>
        <v>23</v>
      </c>
      <c r="BM187" s="4">
        <f>BL187/$BM$1</f>
        <v>0.37096774193548387</v>
      </c>
    </row>
    <row r="188" spans="1:65" x14ac:dyDescent="0.25">
      <c r="A188">
        <v>158</v>
      </c>
      <c r="B188">
        <v>3207</v>
      </c>
      <c r="C188">
        <v>10</v>
      </c>
      <c r="D188">
        <v>22</v>
      </c>
      <c r="E188">
        <v>2357</v>
      </c>
      <c r="F188">
        <v>1</v>
      </c>
      <c r="G188" t="s">
        <v>254</v>
      </c>
      <c r="H188">
        <v>2</v>
      </c>
      <c r="I188">
        <v>2</v>
      </c>
      <c r="K188" t="s">
        <v>255</v>
      </c>
      <c r="L188">
        <v>2300</v>
      </c>
      <c r="M188" t="s">
        <v>256</v>
      </c>
      <c r="N188">
        <v>1950</v>
      </c>
      <c r="P188" t="s">
        <v>257</v>
      </c>
      <c r="Q188">
        <v>10</v>
      </c>
      <c r="R188">
        <v>2</v>
      </c>
      <c r="S188">
        <v>4</v>
      </c>
      <c r="T188">
        <v>3</v>
      </c>
      <c r="V188">
        <v>1</v>
      </c>
      <c r="AC188">
        <v>1</v>
      </c>
      <c r="AD188">
        <v>2</v>
      </c>
      <c r="AE188">
        <v>5</v>
      </c>
      <c r="AF188">
        <v>6</v>
      </c>
      <c r="AG188">
        <v>6</v>
      </c>
      <c r="BL188">
        <f t="shared" si="2"/>
        <v>23</v>
      </c>
      <c r="BM188" s="4">
        <f>BL188/$BM$1</f>
        <v>0.37096774193548387</v>
      </c>
    </row>
    <row r="189" spans="1:65" x14ac:dyDescent="0.25">
      <c r="A189">
        <v>182</v>
      </c>
      <c r="B189">
        <v>3810</v>
      </c>
      <c r="C189">
        <v>21</v>
      </c>
      <c r="D189">
        <v>55</v>
      </c>
      <c r="E189">
        <v>2712</v>
      </c>
      <c r="F189">
        <v>0</v>
      </c>
      <c r="G189">
        <v>3000</v>
      </c>
      <c r="H189">
        <v>1</v>
      </c>
      <c r="K189" t="s">
        <v>291</v>
      </c>
      <c r="L189">
        <v>1200</v>
      </c>
      <c r="M189">
        <v>700</v>
      </c>
      <c r="N189">
        <v>1400</v>
      </c>
      <c r="P189">
        <v>5000</v>
      </c>
      <c r="Q189">
        <v>7</v>
      </c>
      <c r="R189">
        <v>2</v>
      </c>
      <c r="S189">
        <v>1</v>
      </c>
      <c r="T189">
        <v>1</v>
      </c>
      <c r="V189">
        <v>3</v>
      </c>
      <c r="W189">
        <v>2</v>
      </c>
      <c r="Y189">
        <v>2</v>
      </c>
      <c r="Z189">
        <v>1</v>
      </c>
      <c r="AB189">
        <v>1</v>
      </c>
      <c r="AD189">
        <v>4</v>
      </c>
      <c r="AG189">
        <v>3</v>
      </c>
      <c r="BL189">
        <f t="shared" si="2"/>
        <v>23</v>
      </c>
      <c r="BM189" s="4">
        <f>BL189/$BM$1</f>
        <v>0.37096774193548387</v>
      </c>
    </row>
    <row r="190" spans="1:65" x14ac:dyDescent="0.25">
      <c r="A190">
        <v>183</v>
      </c>
      <c r="B190">
        <v>3823</v>
      </c>
      <c r="C190">
        <v>21</v>
      </c>
      <c r="D190">
        <v>22</v>
      </c>
      <c r="E190">
        <v>2821</v>
      </c>
      <c r="F190">
        <v>0</v>
      </c>
      <c r="G190">
        <v>1000</v>
      </c>
      <c r="H190">
        <v>1</v>
      </c>
      <c r="J190">
        <v>1</v>
      </c>
      <c r="K190" t="s">
        <v>292</v>
      </c>
      <c r="L190">
        <v>1000</v>
      </c>
      <c r="M190">
        <v>1500</v>
      </c>
      <c r="N190">
        <v>1700</v>
      </c>
      <c r="O190">
        <v>1000</v>
      </c>
      <c r="P190">
        <v>3000</v>
      </c>
      <c r="Q190">
        <v>9</v>
      </c>
      <c r="R190">
        <v>1</v>
      </c>
      <c r="S190">
        <v>1</v>
      </c>
      <c r="T190">
        <v>3</v>
      </c>
      <c r="U190">
        <v>1</v>
      </c>
      <c r="V190">
        <v>3</v>
      </c>
      <c r="AD190">
        <v>1</v>
      </c>
      <c r="AE190">
        <v>1</v>
      </c>
      <c r="AG190">
        <v>1</v>
      </c>
      <c r="BL190">
        <f t="shared" si="2"/>
        <v>23</v>
      </c>
      <c r="BM190" s="4">
        <f>BL190/$BM$1</f>
        <v>0.37096774193548387</v>
      </c>
    </row>
    <row r="191" spans="1:65" x14ac:dyDescent="0.25">
      <c r="A191">
        <v>438</v>
      </c>
      <c r="B191">
        <v>9223</v>
      </c>
      <c r="C191">
        <v>8</v>
      </c>
      <c r="D191">
        <v>42</v>
      </c>
      <c r="E191">
        <v>6150</v>
      </c>
      <c r="F191">
        <v>0</v>
      </c>
      <c r="G191">
        <v>2700</v>
      </c>
      <c r="H191">
        <v>2</v>
      </c>
      <c r="I191">
        <v>1</v>
      </c>
      <c r="J191">
        <v>1</v>
      </c>
      <c r="K191">
        <v>2714</v>
      </c>
      <c r="L191">
        <v>6100</v>
      </c>
      <c r="M191" t="s">
        <v>548</v>
      </c>
      <c r="N191">
        <v>28050</v>
      </c>
      <c r="O191">
        <v>1700</v>
      </c>
      <c r="P191">
        <v>7250</v>
      </c>
      <c r="Q191">
        <v>43</v>
      </c>
      <c r="R191">
        <v>6</v>
      </c>
      <c r="S191">
        <v>5</v>
      </c>
      <c r="T191">
        <v>26</v>
      </c>
      <c r="U191">
        <v>1</v>
      </c>
      <c r="V191">
        <v>5</v>
      </c>
      <c r="AE191">
        <v>4</v>
      </c>
      <c r="AG191">
        <v>2</v>
      </c>
      <c r="BL191">
        <f t="shared" si="2"/>
        <v>23</v>
      </c>
      <c r="BM191" s="4">
        <f>BL191/$BM$1</f>
        <v>0.37096774193548387</v>
      </c>
    </row>
    <row r="192" spans="1:65" x14ac:dyDescent="0.25">
      <c r="A192">
        <v>624</v>
      </c>
      <c r="B192">
        <v>11803</v>
      </c>
      <c r="C192">
        <v>13</v>
      </c>
      <c r="D192">
        <v>29</v>
      </c>
      <c r="E192">
        <v>7738</v>
      </c>
      <c r="F192">
        <v>0</v>
      </c>
      <c r="G192">
        <v>2400</v>
      </c>
      <c r="H192">
        <v>1</v>
      </c>
      <c r="K192" t="s">
        <v>773</v>
      </c>
      <c r="L192">
        <v>8890</v>
      </c>
      <c r="M192">
        <v>1100</v>
      </c>
      <c r="N192">
        <v>8811</v>
      </c>
      <c r="P192">
        <v>6900</v>
      </c>
      <c r="Q192">
        <v>30</v>
      </c>
      <c r="R192">
        <v>8</v>
      </c>
      <c r="S192">
        <v>1</v>
      </c>
      <c r="T192">
        <v>16</v>
      </c>
      <c r="V192">
        <v>5</v>
      </c>
      <c r="X192">
        <v>3</v>
      </c>
      <c r="Y192">
        <v>4</v>
      </c>
      <c r="AA192">
        <v>1</v>
      </c>
      <c r="AB192">
        <v>1</v>
      </c>
      <c r="AE192">
        <v>2</v>
      </c>
      <c r="AG192">
        <v>4</v>
      </c>
      <c r="BL192">
        <f t="shared" si="2"/>
        <v>23</v>
      </c>
      <c r="BM192" s="4">
        <f>BL192/$BM$1</f>
        <v>0.37096774193548387</v>
      </c>
    </row>
    <row r="193" spans="1:65" x14ac:dyDescent="0.25">
      <c r="A193">
        <v>777</v>
      </c>
      <c r="B193">
        <v>12942</v>
      </c>
      <c r="C193">
        <v>14</v>
      </c>
      <c r="D193">
        <v>33</v>
      </c>
      <c r="E193">
        <v>8659</v>
      </c>
      <c r="F193">
        <v>0</v>
      </c>
      <c r="G193">
        <v>1000</v>
      </c>
      <c r="H193">
        <v>1</v>
      </c>
      <c r="K193">
        <v>1000</v>
      </c>
      <c r="L193">
        <v>1600</v>
      </c>
      <c r="P193">
        <v>5000</v>
      </c>
      <c r="Q193">
        <v>4</v>
      </c>
      <c r="R193">
        <v>1</v>
      </c>
      <c r="V193">
        <v>3</v>
      </c>
      <c r="W193">
        <v>2</v>
      </c>
      <c r="X193">
        <v>3</v>
      </c>
      <c r="Y193">
        <v>18</v>
      </c>
      <c r="Z193">
        <v>2</v>
      </c>
      <c r="AA193">
        <v>2</v>
      </c>
      <c r="AB193">
        <v>2</v>
      </c>
      <c r="AD193">
        <v>1</v>
      </c>
      <c r="AE193">
        <v>8</v>
      </c>
      <c r="AF193">
        <v>12</v>
      </c>
      <c r="AG193">
        <v>5</v>
      </c>
      <c r="BL193">
        <f t="shared" si="2"/>
        <v>23</v>
      </c>
      <c r="BM193" s="4">
        <f>BL193/$BM$1</f>
        <v>0.37096774193548387</v>
      </c>
    </row>
    <row r="194" spans="1:65" x14ac:dyDescent="0.25">
      <c r="A194">
        <v>36</v>
      </c>
      <c r="B194">
        <v>914</v>
      </c>
      <c r="C194">
        <v>9</v>
      </c>
      <c r="D194">
        <v>26</v>
      </c>
      <c r="E194">
        <v>789</v>
      </c>
      <c r="F194">
        <v>0</v>
      </c>
      <c r="G194">
        <v>1000</v>
      </c>
      <c r="H194">
        <v>1</v>
      </c>
      <c r="I194">
        <v>1</v>
      </c>
      <c r="K194">
        <v>1000</v>
      </c>
      <c r="L194">
        <v>500</v>
      </c>
      <c r="M194">
        <v>1000</v>
      </c>
      <c r="N194">
        <v>11300</v>
      </c>
      <c r="Q194">
        <v>11</v>
      </c>
      <c r="R194">
        <v>1</v>
      </c>
      <c r="S194">
        <v>1</v>
      </c>
      <c r="T194">
        <v>9</v>
      </c>
      <c r="W194">
        <v>2</v>
      </c>
      <c r="X194">
        <v>5</v>
      </c>
      <c r="Y194">
        <v>4</v>
      </c>
      <c r="Z194">
        <v>2</v>
      </c>
      <c r="AA194">
        <v>1</v>
      </c>
      <c r="AB194">
        <v>2</v>
      </c>
      <c r="AD194">
        <v>1</v>
      </c>
      <c r="AE194">
        <v>1</v>
      </c>
      <c r="BL194">
        <f t="shared" si="2"/>
        <v>24</v>
      </c>
      <c r="BM194" s="4">
        <f>BL194/$BM$1</f>
        <v>0.38709677419354838</v>
      </c>
    </row>
    <row r="195" spans="1:65" x14ac:dyDescent="0.25">
      <c r="A195">
        <v>121</v>
      </c>
      <c r="B195">
        <v>2553</v>
      </c>
      <c r="C195">
        <v>14</v>
      </c>
      <c r="D195">
        <v>62</v>
      </c>
      <c r="E195">
        <v>1942</v>
      </c>
      <c r="F195">
        <v>0</v>
      </c>
      <c r="G195" t="s">
        <v>221</v>
      </c>
      <c r="H195">
        <v>5</v>
      </c>
      <c r="I195">
        <v>1</v>
      </c>
      <c r="J195">
        <v>2</v>
      </c>
      <c r="K195" t="s">
        <v>222</v>
      </c>
      <c r="L195" t="s">
        <v>223</v>
      </c>
      <c r="M195" t="s">
        <v>224</v>
      </c>
      <c r="O195" t="s">
        <v>225</v>
      </c>
      <c r="P195" t="s">
        <v>226</v>
      </c>
      <c r="Q195">
        <v>17</v>
      </c>
      <c r="R195">
        <v>1</v>
      </c>
      <c r="S195">
        <v>6</v>
      </c>
      <c r="U195">
        <v>3</v>
      </c>
      <c r="V195">
        <v>6</v>
      </c>
      <c r="AC195">
        <v>1</v>
      </c>
      <c r="AD195">
        <v>2</v>
      </c>
      <c r="AE195">
        <v>4</v>
      </c>
      <c r="AF195">
        <v>2</v>
      </c>
      <c r="AG195">
        <v>7</v>
      </c>
      <c r="BL195">
        <f t="shared" ref="BL195:BL258" si="3">COUNTA(B195:BK195)</f>
        <v>24</v>
      </c>
      <c r="BM195" s="4">
        <f>BL195/$BM$1</f>
        <v>0.38709677419354838</v>
      </c>
    </row>
    <row r="196" spans="1:65" x14ac:dyDescent="0.25">
      <c r="A196">
        <v>156</v>
      </c>
      <c r="B196">
        <v>3144</v>
      </c>
      <c r="C196">
        <v>8</v>
      </c>
      <c r="D196">
        <v>63</v>
      </c>
      <c r="E196">
        <v>2322</v>
      </c>
      <c r="F196">
        <v>0</v>
      </c>
      <c r="G196">
        <v>1000</v>
      </c>
      <c r="H196">
        <v>1</v>
      </c>
      <c r="J196">
        <v>1</v>
      </c>
      <c r="K196" t="s">
        <v>253</v>
      </c>
      <c r="L196">
        <v>1100</v>
      </c>
      <c r="M196">
        <v>1700</v>
      </c>
      <c r="N196">
        <v>75500</v>
      </c>
      <c r="O196">
        <v>1000</v>
      </c>
      <c r="P196">
        <v>2600</v>
      </c>
      <c r="Q196">
        <v>55</v>
      </c>
      <c r="R196">
        <v>1</v>
      </c>
      <c r="S196">
        <v>1</v>
      </c>
      <c r="T196">
        <v>50</v>
      </c>
      <c r="U196">
        <v>1</v>
      </c>
      <c r="V196">
        <v>2</v>
      </c>
      <c r="Y196">
        <v>2</v>
      </c>
      <c r="AB196">
        <v>1</v>
      </c>
      <c r="AF196">
        <v>3</v>
      </c>
      <c r="AG196">
        <v>1</v>
      </c>
      <c r="BL196">
        <f t="shared" si="3"/>
        <v>24</v>
      </c>
      <c r="BM196" s="4">
        <f>BL196/$BM$1</f>
        <v>0.38709677419354838</v>
      </c>
    </row>
    <row r="197" spans="1:65" x14ac:dyDescent="0.25">
      <c r="A197">
        <v>162</v>
      </c>
      <c r="B197">
        <v>3336</v>
      </c>
      <c r="C197">
        <v>13</v>
      </c>
      <c r="D197">
        <v>44</v>
      </c>
      <c r="E197">
        <v>7761</v>
      </c>
      <c r="F197">
        <v>0</v>
      </c>
      <c r="G197" t="s">
        <v>259</v>
      </c>
      <c r="H197">
        <v>4</v>
      </c>
      <c r="I197">
        <v>1</v>
      </c>
      <c r="J197">
        <v>2</v>
      </c>
      <c r="K197" t="s">
        <v>260</v>
      </c>
      <c r="L197">
        <v>16050</v>
      </c>
      <c r="M197">
        <v>5900</v>
      </c>
      <c r="N197">
        <v>21500</v>
      </c>
      <c r="O197">
        <v>2000</v>
      </c>
      <c r="P197" t="s">
        <v>261</v>
      </c>
      <c r="Q197">
        <v>31</v>
      </c>
      <c r="R197">
        <v>4</v>
      </c>
      <c r="S197">
        <v>5</v>
      </c>
      <c r="T197">
        <v>15</v>
      </c>
      <c r="U197">
        <v>2</v>
      </c>
      <c r="V197">
        <v>5</v>
      </c>
      <c r="AE197">
        <v>3</v>
      </c>
      <c r="AF197">
        <v>1</v>
      </c>
      <c r="AG197">
        <v>1</v>
      </c>
      <c r="BL197">
        <f t="shared" si="3"/>
        <v>24</v>
      </c>
      <c r="BM197" s="4">
        <f>BL197/$BM$1</f>
        <v>0.38709677419354838</v>
      </c>
    </row>
    <row r="198" spans="1:65" x14ac:dyDescent="0.25">
      <c r="A198">
        <v>177</v>
      </c>
      <c r="B198">
        <v>3677</v>
      </c>
      <c r="C198">
        <v>17</v>
      </c>
      <c r="D198">
        <v>47</v>
      </c>
      <c r="E198">
        <v>2648</v>
      </c>
      <c r="F198">
        <v>0</v>
      </c>
      <c r="G198" t="s">
        <v>282</v>
      </c>
      <c r="H198">
        <v>2</v>
      </c>
      <c r="J198">
        <v>2</v>
      </c>
      <c r="K198" t="s">
        <v>283</v>
      </c>
      <c r="L198" t="s">
        <v>284</v>
      </c>
      <c r="M198" t="s">
        <v>285</v>
      </c>
      <c r="O198" t="s">
        <v>282</v>
      </c>
      <c r="P198" t="s">
        <v>286</v>
      </c>
      <c r="Q198">
        <v>11</v>
      </c>
      <c r="R198">
        <v>3</v>
      </c>
      <c r="S198">
        <v>3</v>
      </c>
      <c r="U198">
        <v>2</v>
      </c>
      <c r="V198">
        <v>3</v>
      </c>
      <c r="X198">
        <v>3</v>
      </c>
      <c r="AA198">
        <v>1</v>
      </c>
      <c r="AD198">
        <v>3</v>
      </c>
      <c r="AE198">
        <v>5</v>
      </c>
      <c r="AF198">
        <v>4</v>
      </c>
      <c r="AG198">
        <v>9</v>
      </c>
      <c r="BL198">
        <f t="shared" si="3"/>
        <v>24</v>
      </c>
      <c r="BM198" s="4">
        <f>BL198/$BM$1</f>
        <v>0.38709677419354838</v>
      </c>
    </row>
    <row r="199" spans="1:65" x14ac:dyDescent="0.25">
      <c r="A199">
        <v>187</v>
      </c>
      <c r="B199">
        <v>3929</v>
      </c>
      <c r="C199">
        <v>9</v>
      </c>
      <c r="D199">
        <v>32</v>
      </c>
      <c r="E199">
        <v>2778</v>
      </c>
      <c r="F199">
        <v>0</v>
      </c>
      <c r="G199" t="s">
        <v>295</v>
      </c>
      <c r="H199">
        <v>5</v>
      </c>
      <c r="I199">
        <v>1</v>
      </c>
      <c r="J199">
        <v>4</v>
      </c>
      <c r="K199" t="s">
        <v>296</v>
      </c>
      <c r="L199">
        <v>16800</v>
      </c>
      <c r="M199" t="s">
        <v>297</v>
      </c>
      <c r="N199" t="s">
        <v>298</v>
      </c>
      <c r="O199" t="s">
        <v>299</v>
      </c>
      <c r="P199" t="s">
        <v>300</v>
      </c>
      <c r="Q199">
        <v>47</v>
      </c>
      <c r="R199">
        <v>4</v>
      </c>
      <c r="S199">
        <v>4</v>
      </c>
      <c r="T199">
        <v>31</v>
      </c>
      <c r="U199">
        <v>4</v>
      </c>
      <c r="V199">
        <v>4</v>
      </c>
      <c r="AE199">
        <v>7</v>
      </c>
      <c r="AF199">
        <v>4</v>
      </c>
      <c r="AG199">
        <v>4</v>
      </c>
      <c r="BL199">
        <f t="shared" si="3"/>
        <v>24</v>
      </c>
      <c r="BM199" s="4">
        <f>BL199/$BM$1</f>
        <v>0.38709677419354838</v>
      </c>
    </row>
    <row r="200" spans="1:65" x14ac:dyDescent="0.25">
      <c r="A200">
        <v>606</v>
      </c>
      <c r="B200">
        <v>11510</v>
      </c>
      <c r="C200">
        <v>10</v>
      </c>
      <c r="D200">
        <v>65</v>
      </c>
      <c r="E200">
        <v>7546</v>
      </c>
      <c r="F200">
        <v>0</v>
      </c>
      <c r="G200">
        <v>10000</v>
      </c>
      <c r="H200">
        <v>3</v>
      </c>
      <c r="I200">
        <v>2</v>
      </c>
      <c r="K200" t="s">
        <v>748</v>
      </c>
      <c r="L200">
        <v>7400</v>
      </c>
      <c r="M200" t="s">
        <v>749</v>
      </c>
      <c r="N200">
        <v>16130</v>
      </c>
      <c r="P200">
        <v>5000</v>
      </c>
      <c r="Q200">
        <v>20</v>
      </c>
      <c r="R200">
        <v>3</v>
      </c>
      <c r="S200">
        <v>4</v>
      </c>
      <c r="T200">
        <v>12</v>
      </c>
      <c r="V200">
        <v>1</v>
      </c>
      <c r="X200">
        <v>1</v>
      </c>
      <c r="Y200">
        <v>3</v>
      </c>
      <c r="AA200">
        <v>1</v>
      </c>
      <c r="AB200">
        <v>1</v>
      </c>
      <c r="AE200">
        <v>6</v>
      </c>
      <c r="AG200">
        <v>2</v>
      </c>
      <c r="BL200">
        <f t="shared" si="3"/>
        <v>24</v>
      </c>
      <c r="BM200" s="4">
        <f>BL200/$BM$1</f>
        <v>0.38709677419354838</v>
      </c>
    </row>
    <row r="201" spans="1:65" x14ac:dyDescent="0.25">
      <c r="A201">
        <v>613</v>
      </c>
      <c r="B201">
        <v>11620</v>
      </c>
      <c r="C201">
        <v>11</v>
      </c>
      <c r="D201">
        <v>52</v>
      </c>
      <c r="E201">
        <v>7620</v>
      </c>
      <c r="F201">
        <v>0</v>
      </c>
      <c r="G201">
        <v>5000</v>
      </c>
      <c r="H201">
        <v>2</v>
      </c>
      <c r="J201">
        <v>2</v>
      </c>
      <c r="K201" t="s">
        <v>752</v>
      </c>
      <c r="L201">
        <v>13350</v>
      </c>
      <c r="M201">
        <v>4500</v>
      </c>
      <c r="N201">
        <v>34150</v>
      </c>
      <c r="O201">
        <v>5000</v>
      </c>
      <c r="P201">
        <v>12150</v>
      </c>
      <c r="Q201">
        <v>30</v>
      </c>
      <c r="R201">
        <v>5</v>
      </c>
      <c r="S201">
        <v>3</v>
      </c>
      <c r="T201">
        <v>16</v>
      </c>
      <c r="U201">
        <v>2</v>
      </c>
      <c r="V201">
        <v>4</v>
      </c>
      <c r="AD201">
        <v>3</v>
      </c>
      <c r="AE201">
        <v>4</v>
      </c>
      <c r="AF201">
        <v>3</v>
      </c>
      <c r="AG201">
        <v>3</v>
      </c>
      <c r="BL201">
        <f t="shared" si="3"/>
        <v>24</v>
      </c>
      <c r="BM201" s="4">
        <f>BL201/$BM$1</f>
        <v>0.38709677419354838</v>
      </c>
    </row>
    <row r="202" spans="1:65" x14ac:dyDescent="0.25">
      <c r="A202">
        <v>669</v>
      </c>
      <c r="B202">
        <v>12261</v>
      </c>
      <c r="C202">
        <v>13</v>
      </c>
      <c r="D202">
        <v>42</v>
      </c>
      <c r="E202">
        <v>8087</v>
      </c>
      <c r="F202">
        <v>0</v>
      </c>
      <c r="G202">
        <v>6000</v>
      </c>
      <c r="H202">
        <v>3</v>
      </c>
      <c r="I202">
        <v>2</v>
      </c>
      <c r="J202">
        <v>1</v>
      </c>
      <c r="K202">
        <v>6000</v>
      </c>
      <c r="L202">
        <v>6500</v>
      </c>
      <c r="M202">
        <v>6100</v>
      </c>
      <c r="N202">
        <v>5750</v>
      </c>
      <c r="O202">
        <v>2000</v>
      </c>
      <c r="P202">
        <v>9600</v>
      </c>
      <c r="Q202">
        <v>16</v>
      </c>
      <c r="R202">
        <v>2</v>
      </c>
      <c r="S202">
        <v>3</v>
      </c>
      <c r="T202">
        <v>5</v>
      </c>
      <c r="U202">
        <v>1</v>
      </c>
      <c r="V202">
        <v>5</v>
      </c>
      <c r="AE202">
        <v>1</v>
      </c>
      <c r="AF202">
        <v>2</v>
      </c>
      <c r="AG202">
        <v>3</v>
      </c>
      <c r="BL202">
        <f t="shared" si="3"/>
        <v>24</v>
      </c>
      <c r="BM202" s="4">
        <f>BL202/$BM$1</f>
        <v>0.38709677419354838</v>
      </c>
    </row>
    <row r="203" spans="1:65" x14ac:dyDescent="0.25">
      <c r="A203">
        <v>723</v>
      </c>
      <c r="B203">
        <v>12632</v>
      </c>
      <c r="C203">
        <v>14</v>
      </c>
      <c r="D203">
        <v>36</v>
      </c>
      <c r="E203">
        <v>8374</v>
      </c>
      <c r="F203">
        <v>0</v>
      </c>
      <c r="G203">
        <v>3000</v>
      </c>
      <c r="H203">
        <v>2</v>
      </c>
      <c r="K203" t="s">
        <v>882</v>
      </c>
      <c r="L203" t="s">
        <v>883</v>
      </c>
      <c r="M203">
        <v>500</v>
      </c>
      <c r="N203" t="s">
        <v>884</v>
      </c>
      <c r="P203" t="s">
        <v>885</v>
      </c>
      <c r="Q203">
        <v>56</v>
      </c>
      <c r="R203">
        <v>6</v>
      </c>
      <c r="S203">
        <v>2</v>
      </c>
      <c r="T203">
        <v>46</v>
      </c>
      <c r="V203">
        <v>2</v>
      </c>
      <c r="X203">
        <v>3</v>
      </c>
      <c r="Y203">
        <v>3</v>
      </c>
      <c r="AA203">
        <v>1</v>
      </c>
      <c r="AB203">
        <v>1</v>
      </c>
      <c r="AD203">
        <v>4</v>
      </c>
      <c r="AE203">
        <v>3</v>
      </c>
      <c r="AG203">
        <v>3</v>
      </c>
      <c r="BL203">
        <f t="shared" si="3"/>
        <v>24</v>
      </c>
      <c r="BM203" s="4">
        <f>BL203/$BM$1</f>
        <v>0.38709677419354838</v>
      </c>
    </row>
    <row r="204" spans="1:65" x14ac:dyDescent="0.25">
      <c r="A204">
        <v>35</v>
      </c>
      <c r="B204">
        <v>905</v>
      </c>
      <c r="C204">
        <v>9</v>
      </c>
      <c r="D204">
        <v>21</v>
      </c>
      <c r="E204">
        <v>566</v>
      </c>
      <c r="F204">
        <v>1</v>
      </c>
      <c r="G204">
        <v>4575</v>
      </c>
      <c r="H204">
        <v>3</v>
      </c>
      <c r="I204">
        <v>1</v>
      </c>
      <c r="J204">
        <v>2</v>
      </c>
      <c r="K204" t="s">
        <v>128</v>
      </c>
      <c r="L204">
        <v>1150</v>
      </c>
      <c r="M204">
        <v>4300</v>
      </c>
      <c r="N204">
        <v>550</v>
      </c>
      <c r="O204">
        <v>1775</v>
      </c>
      <c r="P204">
        <v>4500</v>
      </c>
      <c r="Q204">
        <v>14</v>
      </c>
      <c r="R204">
        <v>4</v>
      </c>
      <c r="S204">
        <v>3</v>
      </c>
      <c r="T204">
        <v>2</v>
      </c>
      <c r="U204">
        <v>2</v>
      </c>
      <c r="V204">
        <v>3</v>
      </c>
      <c r="AC204">
        <v>1</v>
      </c>
      <c r="AE204">
        <v>4</v>
      </c>
      <c r="AF204">
        <v>5</v>
      </c>
      <c r="AG204">
        <v>2</v>
      </c>
      <c r="BL204">
        <f t="shared" si="3"/>
        <v>25</v>
      </c>
      <c r="BM204" s="4">
        <f>BL204/$BM$1</f>
        <v>0.40322580645161288</v>
      </c>
    </row>
    <row r="205" spans="1:65" x14ac:dyDescent="0.25">
      <c r="A205">
        <v>42</v>
      </c>
      <c r="B205">
        <v>1057</v>
      </c>
      <c r="C205">
        <v>12</v>
      </c>
      <c r="D205">
        <v>55</v>
      </c>
      <c r="E205">
        <v>759</v>
      </c>
      <c r="F205">
        <v>0</v>
      </c>
      <c r="G205" t="s">
        <v>135</v>
      </c>
      <c r="H205">
        <v>2</v>
      </c>
      <c r="K205" t="s">
        <v>136</v>
      </c>
      <c r="L205">
        <v>4800</v>
      </c>
      <c r="M205">
        <v>2500</v>
      </c>
      <c r="N205">
        <v>10150</v>
      </c>
      <c r="P205" t="s">
        <v>137</v>
      </c>
      <c r="Q205">
        <v>10</v>
      </c>
      <c r="R205">
        <v>1</v>
      </c>
      <c r="S205">
        <v>1</v>
      </c>
      <c r="T205">
        <v>6</v>
      </c>
      <c r="V205">
        <v>1</v>
      </c>
      <c r="W205">
        <v>4</v>
      </c>
      <c r="X205">
        <v>2</v>
      </c>
      <c r="Y205">
        <v>1</v>
      </c>
      <c r="Z205">
        <v>2</v>
      </c>
      <c r="AA205">
        <v>1</v>
      </c>
      <c r="AB205">
        <v>1</v>
      </c>
      <c r="AE205">
        <v>2</v>
      </c>
      <c r="AG205">
        <v>1</v>
      </c>
      <c r="BL205">
        <f t="shared" si="3"/>
        <v>25</v>
      </c>
      <c r="BM205" s="4">
        <f>BL205/$BM$1</f>
        <v>0.40322580645161288</v>
      </c>
    </row>
    <row r="206" spans="1:65" x14ac:dyDescent="0.25">
      <c r="A206">
        <v>58</v>
      </c>
      <c r="B206">
        <v>1229</v>
      </c>
      <c r="C206">
        <v>18</v>
      </c>
      <c r="D206">
        <v>62</v>
      </c>
      <c r="E206">
        <v>924</v>
      </c>
      <c r="F206">
        <v>1</v>
      </c>
      <c r="G206">
        <v>3100</v>
      </c>
      <c r="H206">
        <v>2</v>
      </c>
      <c r="I206">
        <v>1</v>
      </c>
      <c r="K206" t="s">
        <v>153</v>
      </c>
      <c r="M206">
        <v>500</v>
      </c>
      <c r="N206">
        <v>800</v>
      </c>
      <c r="P206">
        <v>2600</v>
      </c>
      <c r="Q206">
        <v>3</v>
      </c>
      <c r="S206">
        <v>1</v>
      </c>
      <c r="T206">
        <v>1</v>
      </c>
      <c r="V206">
        <v>1</v>
      </c>
      <c r="W206">
        <v>1</v>
      </c>
      <c r="X206">
        <v>3</v>
      </c>
      <c r="Y206">
        <v>9</v>
      </c>
      <c r="Z206">
        <v>1</v>
      </c>
      <c r="AA206">
        <v>1</v>
      </c>
      <c r="AB206">
        <v>1</v>
      </c>
      <c r="AE206">
        <v>9</v>
      </c>
      <c r="AF206">
        <v>2</v>
      </c>
      <c r="AG206">
        <v>17</v>
      </c>
      <c r="BL206">
        <f t="shared" si="3"/>
        <v>25</v>
      </c>
      <c r="BM206" s="4">
        <f>BL206/$BM$1</f>
        <v>0.40322580645161288</v>
      </c>
    </row>
    <row r="207" spans="1:65" x14ac:dyDescent="0.25">
      <c r="A207">
        <v>65</v>
      </c>
      <c r="B207">
        <v>1355</v>
      </c>
      <c r="C207">
        <v>8</v>
      </c>
      <c r="D207">
        <v>31</v>
      </c>
      <c r="E207">
        <v>1008</v>
      </c>
      <c r="F207">
        <v>0</v>
      </c>
      <c r="G207">
        <v>2500</v>
      </c>
      <c r="H207">
        <v>2</v>
      </c>
      <c r="K207" t="s">
        <v>160</v>
      </c>
      <c r="L207">
        <v>1200</v>
      </c>
      <c r="N207">
        <v>8450</v>
      </c>
      <c r="P207">
        <v>6600</v>
      </c>
      <c r="Q207">
        <v>14</v>
      </c>
      <c r="R207">
        <v>2</v>
      </c>
      <c r="T207">
        <v>8</v>
      </c>
      <c r="V207">
        <v>4</v>
      </c>
      <c r="W207">
        <v>2</v>
      </c>
      <c r="X207">
        <v>5</v>
      </c>
      <c r="Y207">
        <v>5</v>
      </c>
      <c r="Z207">
        <v>1</v>
      </c>
      <c r="AA207">
        <v>1</v>
      </c>
      <c r="AB207">
        <v>1</v>
      </c>
      <c r="AD207">
        <v>2</v>
      </c>
      <c r="AE207">
        <v>2</v>
      </c>
      <c r="AF207">
        <v>3</v>
      </c>
      <c r="AG207">
        <v>6</v>
      </c>
      <c r="BL207">
        <f t="shared" si="3"/>
        <v>25</v>
      </c>
      <c r="BM207" s="4">
        <f>BL207/$BM$1</f>
        <v>0.40322580645161288</v>
      </c>
    </row>
    <row r="208" spans="1:65" x14ac:dyDescent="0.25">
      <c r="A208">
        <v>79</v>
      </c>
      <c r="B208">
        <v>1633</v>
      </c>
      <c r="C208">
        <v>13</v>
      </c>
      <c r="D208">
        <v>56</v>
      </c>
      <c r="E208">
        <v>5765</v>
      </c>
      <c r="F208">
        <v>0</v>
      </c>
      <c r="G208">
        <v>5000</v>
      </c>
      <c r="H208">
        <v>1</v>
      </c>
      <c r="K208" t="s">
        <v>173</v>
      </c>
      <c r="L208">
        <v>10000</v>
      </c>
      <c r="M208">
        <v>7000</v>
      </c>
      <c r="N208">
        <v>50300</v>
      </c>
      <c r="P208">
        <v>15000</v>
      </c>
      <c r="Q208">
        <v>25</v>
      </c>
      <c r="R208">
        <v>2</v>
      </c>
      <c r="S208">
        <v>1</v>
      </c>
      <c r="T208">
        <v>18</v>
      </c>
      <c r="V208">
        <v>3</v>
      </c>
      <c r="W208">
        <v>5</v>
      </c>
      <c r="Y208">
        <v>5</v>
      </c>
      <c r="Z208">
        <v>1</v>
      </c>
      <c r="AB208">
        <v>1</v>
      </c>
      <c r="AD208">
        <v>1</v>
      </c>
      <c r="AE208">
        <v>2</v>
      </c>
      <c r="AF208">
        <v>1</v>
      </c>
      <c r="AG208">
        <v>1</v>
      </c>
      <c r="BL208">
        <f t="shared" si="3"/>
        <v>25</v>
      </c>
      <c r="BM208" s="4">
        <f>BL208/$BM$1</f>
        <v>0.40322580645161288</v>
      </c>
    </row>
    <row r="209" spans="1:65" x14ac:dyDescent="0.25">
      <c r="A209">
        <v>80</v>
      </c>
      <c r="B209">
        <v>1636</v>
      </c>
      <c r="C209">
        <v>13</v>
      </c>
      <c r="D209">
        <v>23</v>
      </c>
      <c r="E209">
        <v>1268</v>
      </c>
      <c r="F209">
        <v>0</v>
      </c>
      <c r="G209" t="s">
        <v>174</v>
      </c>
      <c r="H209">
        <v>5</v>
      </c>
      <c r="I209">
        <v>1</v>
      </c>
      <c r="J209">
        <v>3</v>
      </c>
      <c r="K209" t="s">
        <v>175</v>
      </c>
      <c r="L209">
        <v>4750</v>
      </c>
      <c r="M209" t="s">
        <v>176</v>
      </c>
      <c r="N209">
        <v>300</v>
      </c>
      <c r="O209" t="s">
        <v>177</v>
      </c>
      <c r="P209">
        <v>9710</v>
      </c>
      <c r="Q209">
        <v>24</v>
      </c>
      <c r="R209">
        <v>5</v>
      </c>
      <c r="S209">
        <v>8</v>
      </c>
      <c r="T209">
        <v>1</v>
      </c>
      <c r="U209">
        <v>3</v>
      </c>
      <c r="V209">
        <v>7</v>
      </c>
      <c r="AD209">
        <v>8</v>
      </c>
      <c r="AE209">
        <v>14</v>
      </c>
      <c r="AF209">
        <v>4</v>
      </c>
      <c r="AG209">
        <v>23</v>
      </c>
      <c r="BL209">
        <f t="shared" si="3"/>
        <v>25</v>
      </c>
      <c r="BM209" s="4">
        <f>BL209/$BM$1</f>
        <v>0.40322580645161288</v>
      </c>
    </row>
    <row r="210" spans="1:65" x14ac:dyDescent="0.25">
      <c r="A210">
        <v>85</v>
      </c>
      <c r="B210">
        <v>1706</v>
      </c>
      <c r="C210">
        <v>10</v>
      </c>
      <c r="D210">
        <v>25</v>
      </c>
      <c r="E210">
        <v>1309</v>
      </c>
      <c r="F210">
        <v>0</v>
      </c>
      <c r="G210" t="s">
        <v>181</v>
      </c>
      <c r="H210">
        <v>2</v>
      </c>
      <c r="J210">
        <v>1</v>
      </c>
      <c r="K210" t="s">
        <v>182</v>
      </c>
      <c r="N210">
        <v>4950</v>
      </c>
      <c r="O210">
        <v>300</v>
      </c>
      <c r="P210">
        <v>100</v>
      </c>
      <c r="Q210">
        <v>9</v>
      </c>
      <c r="T210">
        <v>6</v>
      </c>
      <c r="U210">
        <v>1</v>
      </c>
      <c r="V210">
        <v>1</v>
      </c>
      <c r="W210">
        <v>3</v>
      </c>
      <c r="X210">
        <v>1</v>
      </c>
      <c r="Y210">
        <v>2</v>
      </c>
      <c r="Z210">
        <v>2</v>
      </c>
      <c r="AA210">
        <v>1</v>
      </c>
      <c r="AB210">
        <v>1</v>
      </c>
      <c r="AC210">
        <v>2</v>
      </c>
      <c r="AF210">
        <v>2</v>
      </c>
      <c r="AG210">
        <v>3</v>
      </c>
      <c r="BL210">
        <f t="shared" si="3"/>
        <v>25</v>
      </c>
      <c r="BM210" s="4">
        <f>BL210/$BM$1</f>
        <v>0.40322580645161288</v>
      </c>
    </row>
    <row r="211" spans="1:65" x14ac:dyDescent="0.25">
      <c r="A211">
        <v>89</v>
      </c>
      <c r="B211">
        <v>1775</v>
      </c>
      <c r="C211">
        <v>19</v>
      </c>
      <c r="D211">
        <v>46</v>
      </c>
      <c r="E211">
        <v>1338</v>
      </c>
      <c r="F211">
        <v>1</v>
      </c>
      <c r="G211" t="s">
        <v>183</v>
      </c>
      <c r="H211">
        <v>1</v>
      </c>
      <c r="J211">
        <v>1</v>
      </c>
      <c r="K211" t="s">
        <v>183</v>
      </c>
      <c r="M211" t="s">
        <v>184</v>
      </c>
      <c r="O211" t="s">
        <v>183</v>
      </c>
      <c r="P211" t="s">
        <v>185</v>
      </c>
      <c r="Q211">
        <v>4</v>
      </c>
      <c r="S211">
        <v>2</v>
      </c>
      <c r="U211">
        <v>1</v>
      </c>
      <c r="V211">
        <v>1</v>
      </c>
      <c r="W211">
        <v>12</v>
      </c>
      <c r="X211">
        <v>8</v>
      </c>
      <c r="Y211">
        <v>10</v>
      </c>
      <c r="Z211">
        <v>2</v>
      </c>
      <c r="AA211">
        <v>1</v>
      </c>
      <c r="AB211">
        <v>3</v>
      </c>
      <c r="AE211">
        <v>4</v>
      </c>
      <c r="AF211">
        <v>1</v>
      </c>
      <c r="AG211">
        <v>1</v>
      </c>
      <c r="BL211">
        <f t="shared" si="3"/>
        <v>25</v>
      </c>
      <c r="BM211" s="4">
        <f>BL211/$BM$1</f>
        <v>0.40322580645161288</v>
      </c>
    </row>
    <row r="212" spans="1:65" x14ac:dyDescent="0.25">
      <c r="A212">
        <v>111</v>
      </c>
      <c r="B212">
        <v>2427</v>
      </c>
      <c r="C212">
        <v>21</v>
      </c>
      <c r="D212">
        <v>28</v>
      </c>
      <c r="E212">
        <v>1904</v>
      </c>
      <c r="F212">
        <v>0</v>
      </c>
      <c r="G212" t="s">
        <v>201</v>
      </c>
      <c r="H212">
        <v>7</v>
      </c>
      <c r="I212">
        <v>1</v>
      </c>
      <c r="J212">
        <v>4</v>
      </c>
      <c r="K212" t="s">
        <v>202</v>
      </c>
      <c r="L212" t="s">
        <v>203</v>
      </c>
      <c r="M212" t="s">
        <v>204</v>
      </c>
      <c r="N212" t="s">
        <v>205</v>
      </c>
      <c r="O212" t="s">
        <v>206</v>
      </c>
      <c r="P212" t="s">
        <v>207</v>
      </c>
      <c r="Q212">
        <v>44</v>
      </c>
      <c r="R212">
        <v>9</v>
      </c>
      <c r="S212">
        <v>6</v>
      </c>
      <c r="T212">
        <v>16</v>
      </c>
      <c r="U212">
        <v>4</v>
      </c>
      <c r="V212">
        <v>9</v>
      </c>
      <c r="AD212">
        <v>14</v>
      </c>
      <c r="AE212">
        <v>6</v>
      </c>
      <c r="AF212">
        <v>3</v>
      </c>
      <c r="AG212">
        <v>9</v>
      </c>
      <c r="BL212">
        <f t="shared" si="3"/>
        <v>25</v>
      </c>
      <c r="BM212" s="4">
        <f>BL212/$BM$1</f>
        <v>0.40322580645161288</v>
      </c>
    </row>
    <row r="213" spans="1:65" x14ac:dyDescent="0.25">
      <c r="A213">
        <v>136</v>
      </c>
      <c r="B213">
        <v>2805</v>
      </c>
      <c r="C213">
        <v>15</v>
      </c>
      <c r="D213">
        <v>28</v>
      </c>
      <c r="E213">
        <v>2131</v>
      </c>
      <c r="F213">
        <v>0</v>
      </c>
      <c r="G213">
        <v>3700</v>
      </c>
      <c r="H213">
        <v>2</v>
      </c>
      <c r="J213">
        <v>2</v>
      </c>
      <c r="K213" t="s">
        <v>244</v>
      </c>
      <c r="L213">
        <v>3250</v>
      </c>
      <c r="M213">
        <v>2100</v>
      </c>
      <c r="N213">
        <v>3550</v>
      </c>
      <c r="O213">
        <v>4200</v>
      </c>
      <c r="P213">
        <v>9000</v>
      </c>
      <c r="Q213">
        <v>14</v>
      </c>
      <c r="R213">
        <v>2</v>
      </c>
      <c r="S213">
        <v>1</v>
      </c>
      <c r="T213">
        <v>3</v>
      </c>
      <c r="U213">
        <v>3</v>
      </c>
      <c r="V213">
        <v>5</v>
      </c>
      <c r="Y213">
        <v>1</v>
      </c>
      <c r="AB213">
        <v>1</v>
      </c>
      <c r="AE213">
        <v>3</v>
      </c>
      <c r="AF213">
        <v>5</v>
      </c>
      <c r="AG213">
        <v>4</v>
      </c>
      <c r="BL213">
        <f t="shared" si="3"/>
        <v>25</v>
      </c>
      <c r="BM213" s="4">
        <f>BL213/$BM$1</f>
        <v>0.40322580645161288</v>
      </c>
    </row>
    <row r="214" spans="1:65" x14ac:dyDescent="0.25">
      <c r="A214">
        <v>173</v>
      </c>
      <c r="B214">
        <v>3600</v>
      </c>
      <c r="C214">
        <v>16</v>
      </c>
      <c r="D214">
        <v>37</v>
      </c>
      <c r="E214">
        <v>2869</v>
      </c>
      <c r="F214">
        <v>0</v>
      </c>
      <c r="G214" t="s">
        <v>273</v>
      </c>
      <c r="H214">
        <v>4</v>
      </c>
      <c r="I214">
        <v>1</v>
      </c>
      <c r="J214">
        <v>2</v>
      </c>
      <c r="K214" t="s">
        <v>274</v>
      </c>
      <c r="L214">
        <v>2270</v>
      </c>
      <c r="M214" t="s">
        <v>275</v>
      </c>
      <c r="N214" t="s">
        <v>276</v>
      </c>
      <c r="O214" t="s">
        <v>277</v>
      </c>
      <c r="P214" t="s">
        <v>278</v>
      </c>
      <c r="Q214">
        <v>36</v>
      </c>
      <c r="R214">
        <v>4</v>
      </c>
      <c r="S214">
        <v>4</v>
      </c>
      <c r="T214">
        <v>20</v>
      </c>
      <c r="U214">
        <v>2</v>
      </c>
      <c r="V214">
        <v>6</v>
      </c>
      <c r="AD214">
        <v>5</v>
      </c>
      <c r="AE214">
        <v>9</v>
      </c>
      <c r="AF214">
        <v>2</v>
      </c>
      <c r="AG214">
        <v>5</v>
      </c>
      <c r="BL214">
        <f t="shared" si="3"/>
        <v>25</v>
      </c>
      <c r="BM214" s="4">
        <f>BL214/$BM$1</f>
        <v>0.40322580645161288</v>
      </c>
    </row>
    <row r="215" spans="1:65" x14ac:dyDescent="0.25">
      <c r="A215">
        <v>176</v>
      </c>
      <c r="B215">
        <v>3672</v>
      </c>
      <c r="C215">
        <v>17</v>
      </c>
      <c r="D215">
        <v>62</v>
      </c>
      <c r="E215">
        <v>2612</v>
      </c>
      <c r="F215">
        <v>0</v>
      </c>
      <c r="G215" t="s">
        <v>279</v>
      </c>
      <c r="H215">
        <v>1</v>
      </c>
      <c r="K215" t="s">
        <v>280</v>
      </c>
      <c r="L215">
        <v>2870</v>
      </c>
      <c r="N215" t="s">
        <v>281</v>
      </c>
      <c r="P215" t="s">
        <v>279</v>
      </c>
      <c r="Q215">
        <v>7</v>
      </c>
      <c r="R215">
        <v>1</v>
      </c>
      <c r="T215">
        <v>5</v>
      </c>
      <c r="V215">
        <v>1</v>
      </c>
      <c r="W215">
        <v>1</v>
      </c>
      <c r="X215">
        <v>2</v>
      </c>
      <c r="Y215">
        <v>1</v>
      </c>
      <c r="Z215">
        <v>1</v>
      </c>
      <c r="AA215">
        <v>1</v>
      </c>
      <c r="AB215">
        <v>1</v>
      </c>
      <c r="AD215">
        <v>4</v>
      </c>
      <c r="AE215">
        <v>7</v>
      </c>
      <c r="AF215">
        <v>2</v>
      </c>
      <c r="AG215">
        <v>9</v>
      </c>
      <c r="BL215">
        <f t="shared" si="3"/>
        <v>25</v>
      </c>
      <c r="BM215" s="4">
        <f>BL215/$BM$1</f>
        <v>0.40322580645161288</v>
      </c>
    </row>
    <row r="216" spans="1:65" x14ac:dyDescent="0.25">
      <c r="A216">
        <v>451</v>
      </c>
      <c r="B216">
        <v>9461</v>
      </c>
      <c r="C216">
        <v>1</v>
      </c>
      <c r="D216">
        <v>36</v>
      </c>
      <c r="E216">
        <v>6309</v>
      </c>
      <c r="F216">
        <v>0</v>
      </c>
      <c r="G216">
        <v>6800</v>
      </c>
      <c r="H216">
        <v>3</v>
      </c>
      <c r="I216">
        <v>1</v>
      </c>
      <c r="J216">
        <v>1</v>
      </c>
      <c r="K216" t="s">
        <v>574</v>
      </c>
      <c r="L216">
        <v>18750</v>
      </c>
      <c r="M216">
        <v>5500</v>
      </c>
      <c r="N216">
        <v>22240</v>
      </c>
      <c r="O216">
        <v>800</v>
      </c>
      <c r="P216">
        <v>12383</v>
      </c>
      <c r="Q216">
        <v>39</v>
      </c>
      <c r="R216">
        <v>11</v>
      </c>
      <c r="S216">
        <v>3</v>
      </c>
      <c r="T216">
        <v>16</v>
      </c>
      <c r="U216">
        <v>1</v>
      </c>
      <c r="V216">
        <v>8</v>
      </c>
      <c r="AC216">
        <v>4</v>
      </c>
      <c r="AD216">
        <v>6</v>
      </c>
      <c r="AE216">
        <v>5</v>
      </c>
      <c r="AG216">
        <v>8</v>
      </c>
      <c r="BL216">
        <f t="shared" si="3"/>
        <v>25</v>
      </c>
      <c r="BM216" s="4">
        <f>BL216/$BM$1</f>
        <v>0.40322580645161288</v>
      </c>
    </row>
    <row r="217" spans="1:65" x14ac:dyDescent="0.25">
      <c r="A217">
        <v>537</v>
      </c>
      <c r="B217">
        <v>10609</v>
      </c>
      <c r="C217">
        <v>17</v>
      </c>
      <c r="D217">
        <v>36</v>
      </c>
      <c r="E217">
        <v>6982</v>
      </c>
      <c r="F217">
        <v>0</v>
      </c>
      <c r="G217" t="s">
        <v>670</v>
      </c>
      <c r="H217">
        <v>2</v>
      </c>
      <c r="I217">
        <v>1</v>
      </c>
      <c r="K217" t="s">
        <v>671</v>
      </c>
      <c r="M217" t="s">
        <v>672</v>
      </c>
      <c r="P217" t="s">
        <v>673</v>
      </c>
      <c r="Q217">
        <v>4</v>
      </c>
      <c r="S217">
        <v>2</v>
      </c>
      <c r="V217">
        <v>2</v>
      </c>
      <c r="W217">
        <v>5</v>
      </c>
      <c r="X217">
        <v>2</v>
      </c>
      <c r="Y217">
        <v>6</v>
      </c>
      <c r="Z217">
        <v>1</v>
      </c>
      <c r="AA217">
        <v>1</v>
      </c>
      <c r="AB217">
        <v>1</v>
      </c>
      <c r="AC217">
        <v>1</v>
      </c>
      <c r="AD217">
        <v>4</v>
      </c>
      <c r="AE217">
        <v>34</v>
      </c>
      <c r="AF217">
        <v>8</v>
      </c>
      <c r="AG217">
        <v>70</v>
      </c>
      <c r="BL217">
        <f t="shared" si="3"/>
        <v>25</v>
      </c>
      <c r="BM217" s="4">
        <f>BL217/$BM$1</f>
        <v>0.40322580645161288</v>
      </c>
    </row>
    <row r="218" spans="1:65" x14ac:dyDescent="0.25">
      <c r="A218">
        <v>608</v>
      </c>
      <c r="B218">
        <v>11556</v>
      </c>
      <c r="C218">
        <v>10</v>
      </c>
      <c r="D218">
        <v>56</v>
      </c>
      <c r="E218">
        <v>7574</v>
      </c>
      <c r="F218">
        <v>0</v>
      </c>
      <c r="G218">
        <v>1033</v>
      </c>
      <c r="H218">
        <v>1</v>
      </c>
      <c r="K218" t="s">
        <v>750</v>
      </c>
      <c r="L218">
        <v>7795</v>
      </c>
      <c r="N218">
        <v>28552</v>
      </c>
      <c r="P218">
        <v>3000</v>
      </c>
      <c r="Q218">
        <v>45</v>
      </c>
      <c r="R218">
        <v>18</v>
      </c>
      <c r="T218">
        <v>25</v>
      </c>
      <c r="V218">
        <v>2</v>
      </c>
      <c r="W218">
        <v>3</v>
      </c>
      <c r="X218">
        <v>3</v>
      </c>
      <c r="Y218">
        <v>4</v>
      </c>
      <c r="Z218">
        <v>1</v>
      </c>
      <c r="AA218">
        <v>2</v>
      </c>
      <c r="AB218">
        <v>2</v>
      </c>
      <c r="AD218">
        <v>3</v>
      </c>
      <c r="AE218">
        <v>9</v>
      </c>
      <c r="AF218">
        <v>3</v>
      </c>
      <c r="AG218">
        <v>11</v>
      </c>
      <c r="BL218">
        <f t="shared" si="3"/>
        <v>25</v>
      </c>
      <c r="BM218" s="4">
        <f>BL218/$BM$1</f>
        <v>0.40322580645161288</v>
      </c>
    </row>
    <row r="219" spans="1:65" x14ac:dyDescent="0.25">
      <c r="A219">
        <v>716</v>
      </c>
      <c r="B219">
        <v>12563</v>
      </c>
      <c r="C219">
        <v>22</v>
      </c>
      <c r="D219">
        <v>44</v>
      </c>
      <c r="E219">
        <v>8320</v>
      </c>
      <c r="F219">
        <v>0</v>
      </c>
      <c r="G219">
        <v>2592</v>
      </c>
      <c r="H219">
        <v>2</v>
      </c>
      <c r="I219">
        <v>1</v>
      </c>
      <c r="J219">
        <v>1</v>
      </c>
      <c r="K219" t="s">
        <v>873</v>
      </c>
      <c r="M219">
        <v>1200</v>
      </c>
      <c r="N219" t="s">
        <v>874</v>
      </c>
      <c r="O219">
        <v>1392</v>
      </c>
      <c r="Q219">
        <v>5</v>
      </c>
      <c r="S219">
        <v>1</v>
      </c>
      <c r="T219">
        <v>3</v>
      </c>
      <c r="U219">
        <v>1</v>
      </c>
      <c r="X219">
        <v>5</v>
      </c>
      <c r="Y219">
        <v>2</v>
      </c>
      <c r="AA219">
        <v>1</v>
      </c>
      <c r="AB219">
        <v>1</v>
      </c>
      <c r="AD219">
        <v>1</v>
      </c>
      <c r="AE219">
        <v>3</v>
      </c>
      <c r="AF219">
        <v>6</v>
      </c>
      <c r="AG219">
        <v>1</v>
      </c>
      <c r="BL219">
        <f t="shared" si="3"/>
        <v>25</v>
      </c>
      <c r="BM219" s="4">
        <f>BL219/$BM$1</f>
        <v>0.40322580645161288</v>
      </c>
    </row>
    <row r="220" spans="1:65" x14ac:dyDescent="0.25">
      <c r="A220">
        <v>15</v>
      </c>
      <c r="B220">
        <v>490</v>
      </c>
      <c r="C220">
        <v>17</v>
      </c>
      <c r="D220">
        <v>64</v>
      </c>
      <c r="E220">
        <v>305</v>
      </c>
      <c r="F220">
        <v>1</v>
      </c>
      <c r="G220" t="s">
        <v>109</v>
      </c>
      <c r="H220">
        <v>10</v>
      </c>
      <c r="I220">
        <v>1</v>
      </c>
      <c r="J220">
        <v>1</v>
      </c>
      <c r="K220" t="s">
        <v>110</v>
      </c>
      <c r="L220" t="s">
        <v>111</v>
      </c>
      <c r="M220">
        <v>7000</v>
      </c>
      <c r="N220" t="s">
        <v>112</v>
      </c>
      <c r="O220">
        <v>6000</v>
      </c>
      <c r="P220" t="s">
        <v>113</v>
      </c>
      <c r="Q220">
        <v>45</v>
      </c>
      <c r="R220">
        <v>9</v>
      </c>
      <c r="S220">
        <v>2</v>
      </c>
      <c r="T220">
        <v>27</v>
      </c>
      <c r="U220">
        <v>1</v>
      </c>
      <c r="V220">
        <v>6</v>
      </c>
      <c r="AC220">
        <v>1</v>
      </c>
      <c r="AD220">
        <v>7</v>
      </c>
      <c r="AE220">
        <v>2</v>
      </c>
      <c r="AF220">
        <v>1</v>
      </c>
      <c r="AG220">
        <v>11</v>
      </c>
      <c r="BL220">
        <f t="shared" si="3"/>
        <v>26</v>
      </c>
      <c r="BM220" s="4">
        <f>BL220/$BM$1</f>
        <v>0.41935483870967744</v>
      </c>
    </row>
    <row r="221" spans="1:65" x14ac:dyDescent="0.25">
      <c r="A221">
        <v>25</v>
      </c>
      <c r="B221">
        <v>676</v>
      </c>
      <c r="C221">
        <v>20</v>
      </c>
      <c r="D221">
        <v>43</v>
      </c>
      <c r="E221">
        <v>398</v>
      </c>
      <c r="F221">
        <v>0</v>
      </c>
      <c r="G221">
        <v>1750</v>
      </c>
      <c r="H221">
        <v>2</v>
      </c>
      <c r="I221">
        <v>1</v>
      </c>
      <c r="J221">
        <v>1</v>
      </c>
      <c r="K221" t="s">
        <v>121</v>
      </c>
      <c r="L221" t="s">
        <v>122</v>
      </c>
      <c r="M221">
        <v>1750</v>
      </c>
      <c r="N221" t="s">
        <v>123</v>
      </c>
      <c r="O221">
        <v>750</v>
      </c>
      <c r="P221">
        <v>1000</v>
      </c>
      <c r="Q221">
        <v>30</v>
      </c>
      <c r="R221">
        <v>2</v>
      </c>
      <c r="S221">
        <v>2</v>
      </c>
      <c r="T221">
        <v>24</v>
      </c>
      <c r="U221">
        <v>1</v>
      </c>
      <c r="V221">
        <v>1</v>
      </c>
      <c r="AC221">
        <v>1</v>
      </c>
      <c r="AD221">
        <v>2</v>
      </c>
      <c r="AE221">
        <v>5</v>
      </c>
      <c r="AF221">
        <v>2</v>
      </c>
      <c r="AG221">
        <v>1</v>
      </c>
      <c r="BL221">
        <f t="shared" si="3"/>
        <v>26</v>
      </c>
      <c r="BM221" s="4">
        <f>BL221/$BM$1</f>
        <v>0.41935483870967744</v>
      </c>
    </row>
    <row r="222" spans="1:65" x14ac:dyDescent="0.25">
      <c r="A222">
        <v>30</v>
      </c>
      <c r="B222">
        <v>766</v>
      </c>
      <c r="C222">
        <v>22</v>
      </c>
      <c r="D222">
        <v>31</v>
      </c>
      <c r="E222">
        <v>5751</v>
      </c>
      <c r="F222">
        <v>0</v>
      </c>
      <c r="G222">
        <v>1800</v>
      </c>
      <c r="H222">
        <v>1</v>
      </c>
      <c r="J222">
        <v>1</v>
      </c>
      <c r="K222" t="s">
        <v>125</v>
      </c>
      <c r="L222">
        <v>12000</v>
      </c>
      <c r="M222">
        <v>400</v>
      </c>
      <c r="N222">
        <v>50000</v>
      </c>
      <c r="O222">
        <v>1800</v>
      </c>
      <c r="Q222">
        <v>21</v>
      </c>
      <c r="R222">
        <v>3</v>
      </c>
      <c r="S222">
        <v>1</v>
      </c>
      <c r="T222">
        <v>16</v>
      </c>
      <c r="U222">
        <v>1</v>
      </c>
      <c r="W222">
        <v>3</v>
      </c>
      <c r="Y222">
        <v>3</v>
      </c>
      <c r="Z222">
        <v>2</v>
      </c>
      <c r="AB222">
        <v>1</v>
      </c>
      <c r="AD222">
        <v>7</v>
      </c>
      <c r="AE222">
        <v>4</v>
      </c>
      <c r="AF222">
        <v>3</v>
      </c>
      <c r="AG222">
        <v>1</v>
      </c>
      <c r="BL222">
        <f t="shared" si="3"/>
        <v>26</v>
      </c>
      <c r="BM222" s="4">
        <f>BL222/$BM$1</f>
        <v>0.41935483870967744</v>
      </c>
    </row>
    <row r="223" spans="1:65" x14ac:dyDescent="0.25">
      <c r="A223">
        <v>93</v>
      </c>
      <c r="B223">
        <v>2012</v>
      </c>
      <c r="C223">
        <v>19</v>
      </c>
      <c r="D223">
        <v>32</v>
      </c>
      <c r="E223">
        <v>1561</v>
      </c>
      <c r="F223">
        <v>1</v>
      </c>
      <c r="G223" t="s">
        <v>188</v>
      </c>
      <c r="H223">
        <v>2</v>
      </c>
      <c r="J223">
        <v>1</v>
      </c>
      <c r="K223" t="s">
        <v>189</v>
      </c>
      <c r="N223">
        <v>7000</v>
      </c>
      <c r="O223" t="s">
        <v>190</v>
      </c>
      <c r="P223">
        <v>4500</v>
      </c>
      <c r="Q223">
        <v>6</v>
      </c>
      <c r="T223">
        <v>3</v>
      </c>
      <c r="U223">
        <v>1</v>
      </c>
      <c r="V223">
        <v>2</v>
      </c>
      <c r="W223">
        <v>1</v>
      </c>
      <c r="X223">
        <v>11</v>
      </c>
      <c r="Y223">
        <v>4</v>
      </c>
      <c r="Z223">
        <v>1</v>
      </c>
      <c r="AA223">
        <v>3</v>
      </c>
      <c r="AB223">
        <v>2</v>
      </c>
      <c r="AD223">
        <v>19</v>
      </c>
      <c r="AE223">
        <v>6</v>
      </c>
      <c r="AF223">
        <v>2</v>
      </c>
      <c r="AG223">
        <v>23</v>
      </c>
      <c r="BL223">
        <f t="shared" si="3"/>
        <v>26</v>
      </c>
      <c r="BM223" s="4">
        <f>BL223/$BM$1</f>
        <v>0.41935483870967744</v>
      </c>
    </row>
    <row r="224" spans="1:65" x14ac:dyDescent="0.25">
      <c r="A224">
        <v>130</v>
      </c>
      <c r="B224">
        <v>2666</v>
      </c>
      <c r="C224">
        <v>21</v>
      </c>
      <c r="D224">
        <v>42</v>
      </c>
      <c r="E224">
        <v>2026</v>
      </c>
      <c r="F224">
        <v>0</v>
      </c>
      <c r="G224" t="s">
        <v>232</v>
      </c>
      <c r="H224">
        <v>12</v>
      </c>
      <c r="I224">
        <v>2</v>
      </c>
      <c r="J224">
        <v>6</v>
      </c>
      <c r="K224" t="s">
        <v>233</v>
      </c>
      <c r="L224" t="s">
        <v>234</v>
      </c>
      <c r="M224" t="s">
        <v>235</v>
      </c>
      <c r="N224">
        <v>2675</v>
      </c>
      <c r="O224" t="s">
        <v>236</v>
      </c>
      <c r="P224" t="s">
        <v>237</v>
      </c>
      <c r="Q224">
        <v>63</v>
      </c>
      <c r="R224">
        <v>16</v>
      </c>
      <c r="S224">
        <v>11</v>
      </c>
      <c r="T224">
        <v>5</v>
      </c>
      <c r="U224">
        <v>6</v>
      </c>
      <c r="V224">
        <v>25</v>
      </c>
      <c r="AC224">
        <v>3</v>
      </c>
      <c r="AD224">
        <v>49</v>
      </c>
      <c r="AE224">
        <v>111</v>
      </c>
      <c r="AF224">
        <v>37</v>
      </c>
      <c r="AG224">
        <v>164</v>
      </c>
      <c r="BL224">
        <f t="shared" si="3"/>
        <v>26</v>
      </c>
      <c r="BM224" s="4">
        <f>BL224/$BM$1</f>
        <v>0.41935483870967744</v>
      </c>
    </row>
    <row r="225" spans="1:65" x14ac:dyDescent="0.25">
      <c r="A225">
        <v>143</v>
      </c>
      <c r="B225">
        <v>2845</v>
      </c>
      <c r="C225">
        <v>18</v>
      </c>
      <c r="D225">
        <v>24</v>
      </c>
      <c r="E225">
        <v>2158</v>
      </c>
      <c r="F225">
        <v>0</v>
      </c>
      <c r="G225">
        <v>600</v>
      </c>
      <c r="H225">
        <v>1</v>
      </c>
      <c r="K225">
        <v>600</v>
      </c>
      <c r="L225">
        <v>2500</v>
      </c>
      <c r="M225">
        <v>600</v>
      </c>
      <c r="N225">
        <v>1100</v>
      </c>
      <c r="P225">
        <v>1550</v>
      </c>
      <c r="Q225">
        <v>11</v>
      </c>
      <c r="R225">
        <v>5</v>
      </c>
      <c r="S225">
        <v>1</v>
      </c>
      <c r="T225">
        <v>3</v>
      </c>
      <c r="V225">
        <v>2</v>
      </c>
      <c r="W225">
        <v>7</v>
      </c>
      <c r="X225">
        <v>4</v>
      </c>
      <c r="Y225">
        <v>1</v>
      </c>
      <c r="Z225">
        <v>1</v>
      </c>
      <c r="AA225">
        <v>2</v>
      </c>
      <c r="AB225">
        <v>1</v>
      </c>
      <c r="AD225">
        <v>5</v>
      </c>
      <c r="AE225">
        <v>3</v>
      </c>
      <c r="AG225">
        <v>2</v>
      </c>
      <c r="BL225">
        <f t="shared" si="3"/>
        <v>26</v>
      </c>
      <c r="BM225" s="4">
        <f>BL225/$BM$1</f>
        <v>0.41935483870967744</v>
      </c>
    </row>
    <row r="226" spans="1:65" x14ac:dyDescent="0.25">
      <c r="A226">
        <v>671</v>
      </c>
      <c r="B226">
        <v>12268</v>
      </c>
      <c r="C226">
        <v>14</v>
      </c>
      <c r="D226">
        <v>25</v>
      </c>
      <c r="E226">
        <v>8093</v>
      </c>
      <c r="F226">
        <v>0</v>
      </c>
      <c r="G226">
        <v>1200</v>
      </c>
      <c r="H226">
        <v>2</v>
      </c>
      <c r="I226">
        <v>1</v>
      </c>
      <c r="J226">
        <v>1</v>
      </c>
      <c r="K226" t="s">
        <v>829</v>
      </c>
      <c r="L226" t="s">
        <v>830</v>
      </c>
      <c r="M226">
        <v>4500</v>
      </c>
      <c r="N226">
        <v>3200</v>
      </c>
      <c r="O226" t="s">
        <v>831</v>
      </c>
      <c r="P226">
        <v>3115</v>
      </c>
      <c r="Q226">
        <v>20</v>
      </c>
      <c r="R226">
        <v>6</v>
      </c>
      <c r="S226">
        <v>5</v>
      </c>
      <c r="T226">
        <v>3</v>
      </c>
      <c r="U226">
        <v>2</v>
      </c>
      <c r="V226">
        <v>4</v>
      </c>
      <c r="AC226">
        <v>1</v>
      </c>
      <c r="AD226">
        <v>13</v>
      </c>
      <c r="AE226">
        <v>4</v>
      </c>
      <c r="AF226">
        <v>5</v>
      </c>
      <c r="AG226">
        <v>2</v>
      </c>
      <c r="BL226">
        <f t="shared" si="3"/>
        <v>26</v>
      </c>
      <c r="BM226" s="4">
        <f>BL226/$BM$1</f>
        <v>0.41935483870967744</v>
      </c>
    </row>
    <row r="227" spans="1:65" x14ac:dyDescent="0.25">
      <c r="A227">
        <v>690</v>
      </c>
      <c r="B227">
        <v>12367</v>
      </c>
      <c r="C227">
        <v>18</v>
      </c>
      <c r="D227">
        <v>26</v>
      </c>
      <c r="E227">
        <v>8188</v>
      </c>
      <c r="F227">
        <v>0</v>
      </c>
      <c r="G227">
        <v>4500</v>
      </c>
      <c r="H227">
        <v>2</v>
      </c>
      <c r="I227">
        <v>1</v>
      </c>
      <c r="J227">
        <v>1</v>
      </c>
      <c r="K227" t="s">
        <v>852</v>
      </c>
      <c r="L227">
        <v>10500</v>
      </c>
      <c r="M227">
        <v>1000</v>
      </c>
      <c r="N227">
        <v>9750</v>
      </c>
      <c r="O227">
        <v>3500</v>
      </c>
      <c r="P227">
        <v>3500</v>
      </c>
      <c r="Q227">
        <v>11</v>
      </c>
      <c r="R227">
        <v>3</v>
      </c>
      <c r="S227">
        <v>1</v>
      </c>
      <c r="T227">
        <v>5</v>
      </c>
      <c r="U227">
        <v>1</v>
      </c>
      <c r="V227">
        <v>1</v>
      </c>
      <c r="X227">
        <v>3</v>
      </c>
      <c r="AA227">
        <v>1</v>
      </c>
      <c r="AE227">
        <v>6</v>
      </c>
      <c r="AF227">
        <v>2</v>
      </c>
      <c r="AG227">
        <v>4</v>
      </c>
      <c r="BL227">
        <f t="shared" si="3"/>
        <v>26</v>
      </c>
      <c r="BM227" s="4">
        <f>BL227/$BM$1</f>
        <v>0.41935483870967744</v>
      </c>
    </row>
    <row r="228" spans="1:65" x14ac:dyDescent="0.25">
      <c r="A228">
        <v>742</v>
      </c>
      <c r="B228">
        <v>12765</v>
      </c>
      <c r="C228">
        <v>9</v>
      </c>
      <c r="D228">
        <v>37</v>
      </c>
      <c r="E228">
        <v>8478</v>
      </c>
      <c r="F228">
        <v>0</v>
      </c>
      <c r="G228">
        <v>4820</v>
      </c>
      <c r="H228">
        <v>2</v>
      </c>
      <c r="I228">
        <v>2</v>
      </c>
      <c r="K228" t="s">
        <v>927</v>
      </c>
      <c r="L228">
        <v>3950</v>
      </c>
      <c r="M228">
        <v>5820</v>
      </c>
      <c r="P228">
        <v>7840</v>
      </c>
      <c r="Q228">
        <v>12</v>
      </c>
      <c r="R228">
        <v>3</v>
      </c>
      <c r="S228">
        <v>4</v>
      </c>
      <c r="V228">
        <v>5</v>
      </c>
      <c r="W228">
        <v>3</v>
      </c>
      <c r="X228">
        <v>7</v>
      </c>
      <c r="Y228">
        <v>9</v>
      </c>
      <c r="Z228">
        <v>1</v>
      </c>
      <c r="AA228">
        <v>1</v>
      </c>
      <c r="AB228">
        <v>1</v>
      </c>
      <c r="AD228">
        <v>1</v>
      </c>
      <c r="AE228">
        <v>13</v>
      </c>
      <c r="AF228">
        <v>3</v>
      </c>
      <c r="AG228">
        <v>14</v>
      </c>
      <c r="BL228">
        <f t="shared" si="3"/>
        <v>26</v>
      </c>
      <c r="BM228" s="4">
        <f>BL228/$BM$1</f>
        <v>0.41935483870967744</v>
      </c>
    </row>
    <row r="229" spans="1:65" x14ac:dyDescent="0.25">
      <c r="A229">
        <v>24</v>
      </c>
      <c r="B229">
        <v>668</v>
      </c>
      <c r="C229">
        <v>20</v>
      </c>
      <c r="D229">
        <v>44</v>
      </c>
      <c r="E229">
        <v>5654</v>
      </c>
      <c r="F229">
        <v>0</v>
      </c>
      <c r="G229">
        <v>7500</v>
      </c>
      <c r="H229">
        <v>1</v>
      </c>
      <c r="J229">
        <v>1</v>
      </c>
      <c r="K229" t="s">
        <v>120</v>
      </c>
      <c r="M229">
        <v>7000</v>
      </c>
      <c r="N229">
        <v>37600</v>
      </c>
      <c r="O229">
        <v>7500</v>
      </c>
      <c r="P229">
        <v>15000</v>
      </c>
      <c r="Q229">
        <v>15</v>
      </c>
      <c r="S229">
        <v>1</v>
      </c>
      <c r="T229">
        <v>10</v>
      </c>
      <c r="U229">
        <v>1</v>
      </c>
      <c r="V229">
        <v>3</v>
      </c>
      <c r="W229">
        <v>2</v>
      </c>
      <c r="X229">
        <v>12</v>
      </c>
      <c r="Y229">
        <v>8</v>
      </c>
      <c r="Z229">
        <v>1</v>
      </c>
      <c r="AA229">
        <v>1</v>
      </c>
      <c r="AB229">
        <v>1</v>
      </c>
      <c r="AC229">
        <v>1</v>
      </c>
      <c r="AE229">
        <v>3</v>
      </c>
      <c r="AF229">
        <v>2</v>
      </c>
      <c r="BL229">
        <f t="shared" si="3"/>
        <v>27</v>
      </c>
      <c r="BM229" s="4">
        <f>BL229/$BM$1</f>
        <v>0.43548387096774194</v>
      </c>
    </row>
    <row r="230" spans="1:65" x14ac:dyDescent="0.25">
      <c r="A230">
        <v>41</v>
      </c>
      <c r="B230">
        <v>1020</v>
      </c>
      <c r="C230">
        <v>11</v>
      </c>
      <c r="D230">
        <v>40</v>
      </c>
      <c r="E230">
        <v>639</v>
      </c>
      <c r="F230">
        <v>0</v>
      </c>
      <c r="G230" t="s">
        <v>130</v>
      </c>
      <c r="H230">
        <v>2</v>
      </c>
      <c r="K230" t="s">
        <v>131</v>
      </c>
      <c r="L230" t="s">
        <v>132</v>
      </c>
      <c r="M230" t="s">
        <v>130</v>
      </c>
      <c r="N230">
        <v>600</v>
      </c>
      <c r="O230" t="s">
        <v>133</v>
      </c>
      <c r="P230" t="s">
        <v>134</v>
      </c>
      <c r="Q230">
        <v>15</v>
      </c>
      <c r="R230">
        <v>5</v>
      </c>
      <c r="S230">
        <v>2</v>
      </c>
      <c r="T230">
        <v>1</v>
      </c>
      <c r="U230">
        <v>1</v>
      </c>
      <c r="V230">
        <v>5</v>
      </c>
      <c r="W230">
        <v>1</v>
      </c>
      <c r="X230">
        <v>1</v>
      </c>
      <c r="Y230">
        <v>4</v>
      </c>
      <c r="Z230">
        <v>1</v>
      </c>
      <c r="AA230">
        <v>1</v>
      </c>
      <c r="AB230">
        <v>1</v>
      </c>
      <c r="AC230">
        <v>2</v>
      </c>
      <c r="AD230">
        <v>3</v>
      </c>
      <c r="BL230">
        <f t="shared" si="3"/>
        <v>27</v>
      </c>
      <c r="BM230" s="4">
        <f>BL230/$BM$1</f>
        <v>0.43548387096774194</v>
      </c>
    </row>
    <row r="231" spans="1:65" x14ac:dyDescent="0.25">
      <c r="A231">
        <v>77</v>
      </c>
      <c r="B231">
        <v>1565</v>
      </c>
      <c r="C231">
        <v>19</v>
      </c>
      <c r="D231">
        <v>30</v>
      </c>
      <c r="E231">
        <v>1233</v>
      </c>
      <c r="F231">
        <v>0</v>
      </c>
      <c r="G231">
        <v>900</v>
      </c>
      <c r="H231">
        <v>2</v>
      </c>
      <c r="J231">
        <v>2</v>
      </c>
      <c r="K231" t="s">
        <v>168</v>
      </c>
      <c r="L231">
        <v>1650</v>
      </c>
      <c r="M231">
        <v>400</v>
      </c>
      <c r="N231">
        <v>3250</v>
      </c>
      <c r="O231">
        <v>900</v>
      </c>
      <c r="P231">
        <v>1500</v>
      </c>
      <c r="Q231">
        <v>27</v>
      </c>
      <c r="R231">
        <v>6</v>
      </c>
      <c r="S231">
        <v>1</v>
      </c>
      <c r="T231">
        <v>14</v>
      </c>
      <c r="U231">
        <v>2</v>
      </c>
      <c r="V231">
        <v>4</v>
      </c>
      <c r="X231">
        <v>1</v>
      </c>
      <c r="Y231">
        <v>1</v>
      </c>
      <c r="AA231">
        <v>1</v>
      </c>
      <c r="AB231">
        <v>1</v>
      </c>
      <c r="AE231">
        <v>1</v>
      </c>
      <c r="AF231">
        <v>1</v>
      </c>
      <c r="AG231">
        <v>3</v>
      </c>
      <c r="BL231">
        <f t="shared" si="3"/>
        <v>27</v>
      </c>
      <c r="BM231" s="4">
        <f>BL231/$BM$1</f>
        <v>0.43548387096774194</v>
      </c>
    </row>
    <row r="232" spans="1:65" x14ac:dyDescent="0.25">
      <c r="A232">
        <v>735</v>
      </c>
      <c r="B232">
        <v>12710</v>
      </c>
      <c r="C232">
        <v>23</v>
      </c>
      <c r="D232">
        <v>42</v>
      </c>
      <c r="E232">
        <v>8416</v>
      </c>
      <c r="F232">
        <v>0</v>
      </c>
      <c r="G232" t="s">
        <v>913</v>
      </c>
      <c r="H232">
        <v>3</v>
      </c>
      <c r="I232">
        <v>1</v>
      </c>
      <c r="J232">
        <v>1</v>
      </c>
      <c r="K232" t="s">
        <v>914</v>
      </c>
      <c r="L232" t="s">
        <v>915</v>
      </c>
      <c r="M232">
        <v>1500</v>
      </c>
      <c r="N232">
        <v>400</v>
      </c>
      <c r="O232">
        <v>100</v>
      </c>
      <c r="P232" t="s">
        <v>916</v>
      </c>
      <c r="Q232">
        <v>9</v>
      </c>
      <c r="R232">
        <v>2</v>
      </c>
      <c r="S232">
        <v>1</v>
      </c>
      <c r="T232">
        <v>2</v>
      </c>
      <c r="U232">
        <v>1</v>
      </c>
      <c r="V232">
        <v>3</v>
      </c>
      <c r="W232">
        <v>1</v>
      </c>
      <c r="Z232">
        <v>1</v>
      </c>
      <c r="AC232">
        <v>2</v>
      </c>
      <c r="AD232">
        <v>8</v>
      </c>
      <c r="AE232">
        <v>6</v>
      </c>
      <c r="AG232">
        <v>5</v>
      </c>
      <c r="BL232">
        <f t="shared" si="3"/>
        <v>27</v>
      </c>
      <c r="BM232" s="4">
        <f>BL232/$BM$1</f>
        <v>0.43548387096774194</v>
      </c>
    </row>
    <row r="233" spans="1:65" x14ac:dyDescent="0.25">
      <c r="A233">
        <v>633</v>
      </c>
      <c r="B233">
        <v>11959</v>
      </c>
      <c r="C233">
        <v>18</v>
      </c>
      <c r="D233">
        <v>52</v>
      </c>
      <c r="E233">
        <v>7871</v>
      </c>
      <c r="F233">
        <v>0</v>
      </c>
      <c r="G233" t="s">
        <v>788</v>
      </c>
      <c r="H233">
        <v>2</v>
      </c>
      <c r="I233">
        <v>2</v>
      </c>
      <c r="K233" t="s">
        <v>789</v>
      </c>
      <c r="L233" t="s">
        <v>790</v>
      </c>
      <c r="M233" t="s">
        <v>788</v>
      </c>
      <c r="N233">
        <v>14130</v>
      </c>
      <c r="P233" t="s">
        <v>791</v>
      </c>
      <c r="Q233">
        <v>17</v>
      </c>
      <c r="R233">
        <v>8</v>
      </c>
      <c r="S233">
        <v>2</v>
      </c>
      <c r="T233">
        <v>6</v>
      </c>
      <c r="V233">
        <v>1</v>
      </c>
      <c r="W233">
        <v>3</v>
      </c>
      <c r="X233">
        <v>2</v>
      </c>
      <c r="Y233">
        <v>3</v>
      </c>
      <c r="Z233">
        <v>1</v>
      </c>
      <c r="AA233">
        <v>1</v>
      </c>
      <c r="AB233">
        <v>1</v>
      </c>
      <c r="AC233">
        <v>1</v>
      </c>
      <c r="AD233">
        <v>10</v>
      </c>
      <c r="AE233">
        <v>3</v>
      </c>
      <c r="AG233">
        <v>1</v>
      </c>
      <c r="BL233">
        <f t="shared" si="3"/>
        <v>28</v>
      </c>
      <c r="BM233" s="4">
        <f>BL233/$BM$1</f>
        <v>0.45161290322580644</v>
      </c>
    </row>
    <row r="234" spans="1:65" x14ac:dyDescent="0.25">
      <c r="A234">
        <v>52</v>
      </c>
      <c r="B234">
        <v>1180</v>
      </c>
      <c r="C234">
        <v>16</v>
      </c>
      <c r="D234">
        <v>35</v>
      </c>
      <c r="E234">
        <v>1038</v>
      </c>
      <c r="F234">
        <v>0</v>
      </c>
      <c r="G234">
        <v>4600</v>
      </c>
      <c r="H234">
        <v>2</v>
      </c>
      <c r="I234">
        <v>1</v>
      </c>
      <c r="J234">
        <v>1</v>
      </c>
      <c r="K234" t="s">
        <v>147</v>
      </c>
      <c r="L234">
        <v>10250</v>
      </c>
      <c r="M234">
        <v>5700</v>
      </c>
      <c r="N234">
        <v>3400</v>
      </c>
      <c r="O234">
        <v>2500</v>
      </c>
      <c r="P234">
        <v>9050</v>
      </c>
      <c r="Q234">
        <v>21</v>
      </c>
      <c r="R234">
        <v>5</v>
      </c>
      <c r="S234">
        <v>5</v>
      </c>
      <c r="T234">
        <v>5</v>
      </c>
      <c r="U234">
        <v>1</v>
      </c>
      <c r="V234">
        <v>5</v>
      </c>
      <c r="X234">
        <v>1</v>
      </c>
      <c r="Y234">
        <v>1</v>
      </c>
      <c r="AA234">
        <v>1</v>
      </c>
      <c r="AB234">
        <v>1</v>
      </c>
      <c r="AD234">
        <v>3</v>
      </c>
      <c r="AE234">
        <v>5</v>
      </c>
      <c r="AF234">
        <v>1</v>
      </c>
      <c r="AG234">
        <v>2</v>
      </c>
      <c r="BL234">
        <f t="shared" si="3"/>
        <v>29</v>
      </c>
      <c r="BM234" s="4">
        <f>BL234/$BM$1</f>
        <v>0.46774193548387094</v>
      </c>
    </row>
    <row r="235" spans="1:65" x14ac:dyDescent="0.25">
      <c r="A235">
        <v>577</v>
      </c>
      <c r="B235">
        <v>11084</v>
      </c>
      <c r="C235">
        <v>14</v>
      </c>
      <c r="D235">
        <v>21</v>
      </c>
      <c r="E235">
        <v>7289</v>
      </c>
      <c r="F235">
        <v>0</v>
      </c>
      <c r="G235">
        <v>2800</v>
      </c>
      <c r="H235">
        <v>2</v>
      </c>
      <c r="I235">
        <v>1</v>
      </c>
      <c r="J235">
        <v>1</v>
      </c>
      <c r="K235" t="s">
        <v>714</v>
      </c>
      <c r="L235">
        <v>12030</v>
      </c>
      <c r="M235">
        <v>2800</v>
      </c>
      <c r="N235">
        <v>13770</v>
      </c>
      <c r="O235">
        <v>1800</v>
      </c>
      <c r="P235">
        <v>7430</v>
      </c>
      <c r="Q235">
        <v>34</v>
      </c>
      <c r="R235">
        <v>9</v>
      </c>
      <c r="S235">
        <v>2</v>
      </c>
      <c r="T235">
        <v>18</v>
      </c>
      <c r="U235">
        <v>1</v>
      </c>
      <c r="V235">
        <v>4</v>
      </c>
      <c r="X235">
        <v>1</v>
      </c>
      <c r="Y235">
        <v>2</v>
      </c>
      <c r="AA235">
        <v>1</v>
      </c>
      <c r="AB235">
        <v>1</v>
      </c>
      <c r="AD235">
        <v>7</v>
      </c>
      <c r="AE235">
        <v>4</v>
      </c>
      <c r="AF235">
        <v>2</v>
      </c>
      <c r="AG235">
        <v>6</v>
      </c>
      <c r="BL235">
        <f t="shared" si="3"/>
        <v>29</v>
      </c>
      <c r="BM235" s="4">
        <f>BL235/$BM$1</f>
        <v>0.46774193548387094</v>
      </c>
    </row>
    <row r="236" spans="1:65" x14ac:dyDescent="0.25">
      <c r="A236">
        <v>603</v>
      </c>
      <c r="B236">
        <v>11470</v>
      </c>
      <c r="C236">
        <v>7</v>
      </c>
      <c r="D236">
        <v>58</v>
      </c>
      <c r="E236">
        <v>7522</v>
      </c>
      <c r="F236">
        <v>0</v>
      </c>
      <c r="G236">
        <v>9000</v>
      </c>
      <c r="H236">
        <v>2</v>
      </c>
      <c r="I236">
        <v>1</v>
      </c>
      <c r="J236">
        <v>1</v>
      </c>
      <c r="K236" t="s">
        <v>744</v>
      </c>
      <c r="L236">
        <v>8500</v>
      </c>
      <c r="M236">
        <v>13100</v>
      </c>
      <c r="N236">
        <v>3700</v>
      </c>
      <c r="O236">
        <v>6000</v>
      </c>
      <c r="P236">
        <v>10000</v>
      </c>
      <c r="Q236">
        <v>12</v>
      </c>
      <c r="R236">
        <v>3</v>
      </c>
      <c r="S236">
        <v>3</v>
      </c>
      <c r="T236">
        <v>2</v>
      </c>
      <c r="U236">
        <v>1</v>
      </c>
      <c r="V236">
        <v>3</v>
      </c>
      <c r="W236">
        <v>5</v>
      </c>
      <c r="X236">
        <v>2</v>
      </c>
      <c r="Y236">
        <v>3</v>
      </c>
      <c r="Z236">
        <v>2</v>
      </c>
      <c r="AA236">
        <v>2</v>
      </c>
      <c r="AB236">
        <v>2</v>
      </c>
      <c r="AD236">
        <v>2</v>
      </c>
      <c r="AE236">
        <v>3</v>
      </c>
      <c r="BL236">
        <f t="shared" si="3"/>
        <v>29</v>
      </c>
      <c r="BM236" s="4">
        <f>BL236/$BM$1</f>
        <v>0.46774193548387094</v>
      </c>
    </row>
    <row r="237" spans="1:65" x14ac:dyDescent="0.25">
      <c r="A237">
        <v>632</v>
      </c>
      <c r="B237">
        <v>11956</v>
      </c>
      <c r="C237">
        <v>18</v>
      </c>
      <c r="D237">
        <v>30</v>
      </c>
      <c r="E237">
        <v>7870</v>
      </c>
      <c r="F237">
        <v>0</v>
      </c>
      <c r="G237" t="s">
        <v>785</v>
      </c>
      <c r="H237">
        <v>2</v>
      </c>
      <c r="J237">
        <v>1</v>
      </c>
      <c r="K237" t="s">
        <v>786</v>
      </c>
      <c r="L237">
        <v>5500</v>
      </c>
      <c r="N237">
        <v>1500</v>
      </c>
      <c r="O237">
        <v>2500</v>
      </c>
      <c r="P237" t="s">
        <v>787</v>
      </c>
      <c r="Q237">
        <v>5</v>
      </c>
      <c r="R237">
        <v>2</v>
      </c>
      <c r="T237">
        <v>1</v>
      </c>
      <c r="U237">
        <v>1</v>
      </c>
      <c r="V237">
        <v>1</v>
      </c>
      <c r="W237">
        <v>9</v>
      </c>
      <c r="X237">
        <v>3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3</v>
      </c>
      <c r="AE237">
        <v>2</v>
      </c>
      <c r="AF237">
        <v>3</v>
      </c>
      <c r="AG237">
        <v>3</v>
      </c>
      <c r="BL237">
        <f t="shared" si="3"/>
        <v>29</v>
      </c>
      <c r="BM237" s="4">
        <f>BL237/$BM$1</f>
        <v>0.46774193548387094</v>
      </c>
    </row>
    <row r="238" spans="1:65" x14ac:dyDescent="0.25">
      <c r="A238">
        <v>674</v>
      </c>
      <c r="B238">
        <v>12278</v>
      </c>
      <c r="C238">
        <v>14</v>
      </c>
      <c r="D238">
        <v>27</v>
      </c>
      <c r="E238">
        <v>8104</v>
      </c>
      <c r="F238">
        <v>0</v>
      </c>
      <c r="G238" t="s">
        <v>832</v>
      </c>
      <c r="H238">
        <v>3</v>
      </c>
      <c r="I238">
        <v>1</v>
      </c>
      <c r="K238" t="s">
        <v>833</v>
      </c>
      <c r="L238" t="s">
        <v>130</v>
      </c>
      <c r="M238" t="s">
        <v>834</v>
      </c>
      <c r="N238" t="s">
        <v>835</v>
      </c>
      <c r="O238" t="s">
        <v>836</v>
      </c>
      <c r="P238" t="s">
        <v>837</v>
      </c>
      <c r="Q238">
        <v>17</v>
      </c>
      <c r="R238">
        <v>4</v>
      </c>
      <c r="S238">
        <v>5</v>
      </c>
      <c r="T238">
        <v>4</v>
      </c>
      <c r="U238">
        <v>1</v>
      </c>
      <c r="V238">
        <v>3</v>
      </c>
      <c r="W238">
        <v>4</v>
      </c>
      <c r="Y238">
        <v>1</v>
      </c>
      <c r="Z238">
        <v>1</v>
      </c>
      <c r="AB238">
        <v>1</v>
      </c>
      <c r="AC238">
        <v>2</v>
      </c>
      <c r="AD238">
        <v>8</v>
      </c>
      <c r="AE238">
        <v>14</v>
      </c>
      <c r="AF238">
        <v>4</v>
      </c>
      <c r="AG238">
        <v>9</v>
      </c>
      <c r="BL238">
        <f t="shared" si="3"/>
        <v>29</v>
      </c>
      <c r="BM238" s="4">
        <f>BL238/$BM$1</f>
        <v>0.46774193548387094</v>
      </c>
    </row>
    <row r="239" spans="1:65" x14ac:dyDescent="0.25">
      <c r="A239">
        <v>56</v>
      </c>
      <c r="B239">
        <v>1204</v>
      </c>
      <c r="C239">
        <v>17</v>
      </c>
      <c r="D239">
        <v>30</v>
      </c>
      <c r="E239">
        <v>863</v>
      </c>
      <c r="F239">
        <v>0</v>
      </c>
      <c r="G239">
        <v>5000</v>
      </c>
      <c r="H239">
        <v>1</v>
      </c>
      <c r="J239">
        <v>1</v>
      </c>
      <c r="K239">
        <v>5041</v>
      </c>
      <c r="L239">
        <v>13300</v>
      </c>
      <c r="M239">
        <v>7100</v>
      </c>
      <c r="N239" t="s">
        <v>152</v>
      </c>
      <c r="O239">
        <v>5000</v>
      </c>
      <c r="P239">
        <v>20250</v>
      </c>
      <c r="Q239">
        <v>38</v>
      </c>
      <c r="R239">
        <v>3</v>
      </c>
      <c r="S239">
        <v>1</v>
      </c>
      <c r="T239">
        <v>28</v>
      </c>
      <c r="U239">
        <v>1</v>
      </c>
      <c r="V239">
        <v>5</v>
      </c>
      <c r="W239">
        <v>7</v>
      </c>
      <c r="X239">
        <v>8</v>
      </c>
      <c r="Y239">
        <v>14</v>
      </c>
      <c r="Z239">
        <v>5</v>
      </c>
      <c r="AA239">
        <v>4</v>
      </c>
      <c r="AB239">
        <v>3</v>
      </c>
      <c r="AC239">
        <v>1</v>
      </c>
      <c r="AD239">
        <v>7</v>
      </c>
      <c r="AE239">
        <v>6</v>
      </c>
      <c r="AG239">
        <v>9</v>
      </c>
      <c r="BL239">
        <f t="shared" si="3"/>
        <v>30</v>
      </c>
      <c r="BM239" s="4">
        <f>BL239/$BM$1</f>
        <v>0.4838709677419355</v>
      </c>
    </row>
    <row r="240" spans="1:65" x14ac:dyDescent="0.25">
      <c r="A240">
        <v>164</v>
      </c>
      <c r="B240">
        <v>3392</v>
      </c>
      <c r="C240">
        <v>13</v>
      </c>
      <c r="D240">
        <v>20</v>
      </c>
      <c r="E240">
        <v>2498</v>
      </c>
      <c r="F240">
        <v>0</v>
      </c>
      <c r="G240" t="s">
        <v>265</v>
      </c>
      <c r="H240">
        <v>3</v>
      </c>
      <c r="I240">
        <v>1</v>
      </c>
      <c r="J240">
        <v>2</v>
      </c>
      <c r="K240" t="s">
        <v>266</v>
      </c>
      <c r="L240">
        <v>300</v>
      </c>
      <c r="M240" t="s">
        <v>267</v>
      </c>
      <c r="O240">
        <v>5100</v>
      </c>
      <c r="P240">
        <v>3300</v>
      </c>
      <c r="Q240">
        <v>16</v>
      </c>
      <c r="R240">
        <v>1</v>
      </c>
      <c r="S240">
        <v>9</v>
      </c>
      <c r="U240">
        <v>3</v>
      </c>
      <c r="V240">
        <v>3</v>
      </c>
      <c r="W240">
        <v>3</v>
      </c>
      <c r="X240">
        <v>2</v>
      </c>
      <c r="Y240">
        <v>5</v>
      </c>
      <c r="Z240">
        <v>1</v>
      </c>
      <c r="AA240">
        <v>2</v>
      </c>
      <c r="AB240">
        <v>1</v>
      </c>
      <c r="AC240">
        <v>2</v>
      </c>
      <c r="AD240">
        <v>1</v>
      </c>
      <c r="AE240">
        <v>13</v>
      </c>
      <c r="AF240">
        <v>2</v>
      </c>
      <c r="AG240">
        <v>7</v>
      </c>
      <c r="BL240">
        <f t="shared" si="3"/>
        <v>30</v>
      </c>
      <c r="BM240" s="4">
        <f>BL240/$BM$1</f>
        <v>0.4838709677419355</v>
      </c>
    </row>
    <row r="241" spans="1:65" x14ac:dyDescent="0.25">
      <c r="A241">
        <v>108</v>
      </c>
      <c r="B241">
        <v>2285</v>
      </c>
      <c r="C241">
        <v>12</v>
      </c>
      <c r="D241">
        <v>52</v>
      </c>
      <c r="E241">
        <v>1759</v>
      </c>
      <c r="F241">
        <v>0</v>
      </c>
      <c r="G241" t="s">
        <v>195</v>
      </c>
      <c r="H241">
        <v>4</v>
      </c>
      <c r="I241">
        <v>1</v>
      </c>
      <c r="J241">
        <v>1</v>
      </c>
      <c r="K241" t="s">
        <v>196</v>
      </c>
      <c r="L241" t="s">
        <v>197</v>
      </c>
      <c r="M241" t="s">
        <v>198</v>
      </c>
      <c r="N241">
        <v>2065</v>
      </c>
      <c r="O241" t="s">
        <v>199</v>
      </c>
      <c r="P241" t="s">
        <v>200</v>
      </c>
      <c r="Q241">
        <v>24</v>
      </c>
      <c r="R241">
        <v>6</v>
      </c>
      <c r="S241">
        <v>5</v>
      </c>
      <c r="T241">
        <v>3</v>
      </c>
      <c r="U241">
        <v>1</v>
      </c>
      <c r="V241">
        <v>8</v>
      </c>
      <c r="W241">
        <v>16</v>
      </c>
      <c r="X241">
        <v>7</v>
      </c>
      <c r="Y241">
        <v>17</v>
      </c>
      <c r="Z241">
        <v>1</v>
      </c>
      <c r="AA241">
        <v>1</v>
      </c>
      <c r="AB241">
        <v>2</v>
      </c>
      <c r="AD241">
        <v>10</v>
      </c>
      <c r="AE241">
        <v>6</v>
      </c>
      <c r="AF241">
        <v>1</v>
      </c>
      <c r="AG241">
        <v>9</v>
      </c>
      <c r="BL241">
        <f t="shared" si="3"/>
        <v>31</v>
      </c>
      <c r="BM241" s="4">
        <f>BL241/$BM$1</f>
        <v>0.5</v>
      </c>
    </row>
    <row r="242" spans="1:65" x14ac:dyDescent="0.25">
      <c r="A242">
        <v>119</v>
      </c>
      <c r="B242">
        <v>2527</v>
      </c>
      <c r="C242">
        <v>12</v>
      </c>
      <c r="D242">
        <v>43</v>
      </c>
      <c r="E242">
        <v>1929</v>
      </c>
      <c r="F242">
        <v>0</v>
      </c>
      <c r="G242" t="s">
        <v>215</v>
      </c>
      <c r="H242">
        <v>6</v>
      </c>
      <c r="I242">
        <v>1</v>
      </c>
      <c r="J242">
        <v>3</v>
      </c>
      <c r="K242" t="s">
        <v>216</v>
      </c>
      <c r="L242" t="s">
        <v>217</v>
      </c>
      <c r="M242" t="s">
        <v>218</v>
      </c>
      <c r="N242">
        <v>41750</v>
      </c>
      <c r="O242" t="s">
        <v>219</v>
      </c>
      <c r="P242" t="s">
        <v>220</v>
      </c>
      <c r="Q242">
        <v>45</v>
      </c>
      <c r="R242">
        <v>5</v>
      </c>
      <c r="S242">
        <v>5</v>
      </c>
      <c r="T242">
        <v>26</v>
      </c>
      <c r="U242">
        <v>3</v>
      </c>
      <c r="V242">
        <v>5</v>
      </c>
      <c r="W242">
        <v>10</v>
      </c>
      <c r="X242">
        <v>13</v>
      </c>
      <c r="Y242">
        <v>10</v>
      </c>
      <c r="Z242">
        <v>5</v>
      </c>
      <c r="AA242">
        <v>6</v>
      </c>
      <c r="AB242">
        <v>4</v>
      </c>
      <c r="AD242">
        <v>2</v>
      </c>
      <c r="AE242">
        <v>7</v>
      </c>
      <c r="AF242">
        <v>3</v>
      </c>
      <c r="AG242">
        <v>6</v>
      </c>
      <c r="BL242">
        <f t="shared" si="3"/>
        <v>31</v>
      </c>
      <c r="BM242" s="4">
        <f>BL242/$BM$1</f>
        <v>0.5</v>
      </c>
    </row>
    <row r="243" spans="1:65" x14ac:dyDescent="0.25">
      <c r="A243">
        <v>466</v>
      </c>
      <c r="B243">
        <v>9686</v>
      </c>
      <c r="C243">
        <v>17</v>
      </c>
      <c r="D243">
        <v>54</v>
      </c>
      <c r="E243">
        <v>6463</v>
      </c>
      <c r="F243">
        <v>1</v>
      </c>
      <c r="AH243" s="1">
        <v>35238.333333333336</v>
      </c>
      <c r="AI243">
        <v>7709</v>
      </c>
      <c r="AJ243" s="1">
        <v>42948.645405092589</v>
      </c>
      <c r="AK243">
        <v>0</v>
      </c>
      <c r="AL243" s="1">
        <v>42948.64539351852</v>
      </c>
      <c r="AM243" t="s">
        <v>62</v>
      </c>
      <c r="AN243" t="s">
        <v>63</v>
      </c>
      <c r="AO243">
        <v>500</v>
      </c>
      <c r="AP243">
        <v>2</v>
      </c>
      <c r="AQ243">
        <v>28</v>
      </c>
      <c r="AR243">
        <v>4</v>
      </c>
      <c r="AS243" t="s">
        <v>64</v>
      </c>
      <c r="AT243">
        <v>3</v>
      </c>
      <c r="AU243" t="s">
        <v>65</v>
      </c>
      <c r="AV243">
        <v>1</v>
      </c>
      <c r="AW243">
        <v>1</v>
      </c>
      <c r="AX243" t="s">
        <v>66</v>
      </c>
      <c r="AY243" t="s">
        <v>66</v>
      </c>
      <c r="AZ243" t="s">
        <v>67</v>
      </c>
      <c r="BA243">
        <v>3</v>
      </c>
      <c r="BB243">
        <v>508</v>
      </c>
      <c r="BC243">
        <v>3</v>
      </c>
      <c r="BD243" t="s">
        <v>67</v>
      </c>
      <c r="BE243">
        <v>311</v>
      </c>
      <c r="BF243" t="s">
        <v>68</v>
      </c>
      <c r="BG243" t="s">
        <v>69</v>
      </c>
      <c r="BH243" t="s">
        <v>70</v>
      </c>
      <c r="BI243" t="s">
        <v>522</v>
      </c>
      <c r="BK243" t="s">
        <v>73</v>
      </c>
      <c r="BL243">
        <f t="shared" si="3"/>
        <v>34</v>
      </c>
      <c r="BM243" s="4">
        <f>BL243/$BM$1</f>
        <v>0.54838709677419351</v>
      </c>
    </row>
    <row r="244" spans="1:65" x14ac:dyDescent="0.25">
      <c r="A244">
        <v>517</v>
      </c>
      <c r="B244">
        <v>10350</v>
      </c>
      <c r="C244">
        <v>13</v>
      </c>
      <c r="D244">
        <v>31</v>
      </c>
      <c r="E244">
        <v>6858</v>
      </c>
      <c r="F244">
        <v>1</v>
      </c>
      <c r="AH244" s="1">
        <v>34924.291666666664</v>
      </c>
      <c r="AI244">
        <v>8027</v>
      </c>
      <c r="AJ244" s="1">
        <v>42951.499479166669</v>
      </c>
      <c r="AK244">
        <v>0</v>
      </c>
      <c r="AL244" s="1">
        <v>42951.499479166669</v>
      </c>
      <c r="AM244" t="s">
        <v>62</v>
      </c>
      <c r="AN244" t="s">
        <v>63</v>
      </c>
      <c r="AO244">
        <v>500</v>
      </c>
      <c r="AP244">
        <v>2</v>
      </c>
      <c r="AQ244">
        <v>8</v>
      </c>
      <c r="AR244">
        <v>4</v>
      </c>
      <c r="AS244" t="s">
        <v>64</v>
      </c>
      <c r="AT244">
        <v>3</v>
      </c>
      <c r="AU244" t="s">
        <v>65</v>
      </c>
      <c r="AV244">
        <v>1</v>
      </c>
      <c r="AW244">
        <v>1</v>
      </c>
      <c r="AX244" t="s">
        <v>66</v>
      </c>
      <c r="AY244" t="s">
        <v>66</v>
      </c>
      <c r="AZ244" t="s">
        <v>67</v>
      </c>
      <c r="BA244">
        <v>3</v>
      </c>
      <c r="BB244">
        <v>508</v>
      </c>
      <c r="BC244">
        <v>3</v>
      </c>
      <c r="BD244" t="s">
        <v>67</v>
      </c>
      <c r="BE244">
        <v>311</v>
      </c>
      <c r="BF244" t="s">
        <v>68</v>
      </c>
      <c r="BG244" t="s">
        <v>69</v>
      </c>
      <c r="BH244" t="s">
        <v>70</v>
      </c>
      <c r="BI244" t="s">
        <v>499</v>
      </c>
      <c r="BK244" t="s">
        <v>73</v>
      </c>
      <c r="BL244">
        <f t="shared" si="3"/>
        <v>34</v>
      </c>
      <c r="BM244" s="4">
        <f>BL244/$BM$1</f>
        <v>0.54838709677419351</v>
      </c>
    </row>
    <row r="245" spans="1:65" x14ac:dyDescent="0.25">
      <c r="A245">
        <v>689</v>
      </c>
      <c r="B245">
        <v>12366</v>
      </c>
      <c r="C245">
        <v>18</v>
      </c>
      <c r="D245">
        <v>22</v>
      </c>
      <c r="E245">
        <v>8196</v>
      </c>
      <c r="F245">
        <v>1</v>
      </c>
      <c r="AH245" s="1">
        <v>36516.791666666664</v>
      </c>
      <c r="AI245">
        <v>6441</v>
      </c>
      <c r="AJ245" s="1">
        <v>42951.488749999997</v>
      </c>
      <c r="AK245">
        <v>6</v>
      </c>
      <c r="AL245" s="1">
        <v>42951.488749999997</v>
      </c>
      <c r="AM245" t="s">
        <v>62</v>
      </c>
      <c r="AN245" t="s">
        <v>306</v>
      </c>
      <c r="AO245">
        <v>498</v>
      </c>
      <c r="AP245">
        <v>2</v>
      </c>
      <c r="AQ245">
        <v>28</v>
      </c>
      <c r="AR245">
        <v>4</v>
      </c>
      <c r="AS245" t="s">
        <v>64</v>
      </c>
      <c r="AT245">
        <v>3</v>
      </c>
      <c r="AU245" t="s">
        <v>65</v>
      </c>
      <c r="AV245">
        <v>1</v>
      </c>
      <c r="AW245">
        <v>1</v>
      </c>
      <c r="AX245" t="s">
        <v>66</v>
      </c>
      <c r="AY245" t="s">
        <v>66</v>
      </c>
      <c r="AZ245" t="s">
        <v>67</v>
      </c>
      <c r="BA245">
        <v>3</v>
      </c>
      <c r="BB245">
        <v>508</v>
      </c>
      <c r="BC245">
        <v>3</v>
      </c>
      <c r="BD245" t="s">
        <v>67</v>
      </c>
      <c r="BE245">
        <v>311</v>
      </c>
      <c r="BF245" t="s">
        <v>68</v>
      </c>
      <c r="BG245" t="s">
        <v>69</v>
      </c>
      <c r="BH245" t="s">
        <v>70</v>
      </c>
      <c r="BI245" t="s">
        <v>522</v>
      </c>
      <c r="BK245" t="s">
        <v>73</v>
      </c>
      <c r="BL245">
        <f t="shared" si="3"/>
        <v>34</v>
      </c>
      <c r="BM245" s="4">
        <f>BL245/$BM$1</f>
        <v>0.54838709677419351</v>
      </c>
    </row>
    <row r="246" spans="1:65" x14ac:dyDescent="0.25">
      <c r="A246">
        <v>779</v>
      </c>
      <c r="B246">
        <v>12951</v>
      </c>
      <c r="C246">
        <v>15</v>
      </c>
      <c r="D246">
        <v>21</v>
      </c>
      <c r="E246">
        <v>8675</v>
      </c>
      <c r="F246">
        <v>1</v>
      </c>
      <c r="AH246" s="1">
        <v>36516.791666666664</v>
      </c>
      <c r="AI246">
        <v>6444</v>
      </c>
      <c r="AJ246" s="1">
        <v>42961.554861111108</v>
      </c>
      <c r="AK246">
        <v>0</v>
      </c>
      <c r="AL246" s="1">
        <v>42961.554849537039</v>
      </c>
      <c r="AM246" t="s">
        <v>656</v>
      </c>
      <c r="AN246" t="s">
        <v>657</v>
      </c>
      <c r="AO246">
        <v>709</v>
      </c>
      <c r="AP246">
        <v>3</v>
      </c>
      <c r="AQ246">
        <v>2</v>
      </c>
      <c r="AR246">
        <v>11</v>
      </c>
      <c r="AS246" t="s">
        <v>658</v>
      </c>
      <c r="AT246">
        <v>4</v>
      </c>
      <c r="AU246" t="s">
        <v>659</v>
      </c>
      <c r="AV246">
        <v>1</v>
      </c>
      <c r="AW246">
        <v>1</v>
      </c>
      <c r="AX246" t="s">
        <v>70</v>
      </c>
      <c r="AY246" t="s">
        <v>66</v>
      </c>
      <c r="AZ246" t="s">
        <v>67</v>
      </c>
      <c r="BA246">
        <v>3</v>
      </c>
      <c r="BB246">
        <v>508</v>
      </c>
      <c r="BC246">
        <v>3</v>
      </c>
      <c r="BD246" t="s">
        <v>67</v>
      </c>
      <c r="BE246">
        <v>311</v>
      </c>
      <c r="BF246" t="s">
        <v>68</v>
      </c>
      <c r="BG246" t="s">
        <v>69</v>
      </c>
      <c r="BH246" t="s">
        <v>70</v>
      </c>
      <c r="BI246" t="s">
        <v>522</v>
      </c>
      <c r="BK246" t="s">
        <v>73</v>
      </c>
      <c r="BL246">
        <f t="shared" si="3"/>
        <v>34</v>
      </c>
      <c r="BM246" s="4">
        <f>BL246/$BM$1</f>
        <v>0.54838709677419351</v>
      </c>
    </row>
    <row r="247" spans="1:65" x14ac:dyDescent="0.25">
      <c r="A247">
        <v>382</v>
      </c>
      <c r="B247">
        <v>7729</v>
      </c>
      <c r="C247">
        <v>21</v>
      </c>
      <c r="D247">
        <v>56</v>
      </c>
      <c r="E247">
        <v>5276</v>
      </c>
      <c r="F247">
        <v>1</v>
      </c>
      <c r="AH247" s="1">
        <v>35913.833333333336</v>
      </c>
      <c r="AI247">
        <v>7024</v>
      </c>
      <c r="AJ247" s="1">
        <v>42931.547199074077</v>
      </c>
      <c r="AK247">
        <v>6</v>
      </c>
      <c r="AL247" s="1">
        <v>42931.547199074077</v>
      </c>
      <c r="AM247" t="s">
        <v>62</v>
      </c>
      <c r="AN247" t="s">
        <v>306</v>
      </c>
      <c r="AO247">
        <v>498</v>
      </c>
      <c r="AP247">
        <v>2</v>
      </c>
      <c r="AQ247">
        <v>28</v>
      </c>
      <c r="AR247">
        <v>4</v>
      </c>
      <c r="AS247" t="s">
        <v>64</v>
      </c>
      <c r="AT247">
        <v>3</v>
      </c>
      <c r="AU247" t="s">
        <v>65</v>
      </c>
      <c r="AV247">
        <v>1</v>
      </c>
      <c r="AW247">
        <v>1</v>
      </c>
      <c r="AX247" t="s">
        <v>66</v>
      </c>
      <c r="AY247" t="s">
        <v>66</v>
      </c>
      <c r="AZ247" t="s">
        <v>67</v>
      </c>
      <c r="BA247">
        <v>3</v>
      </c>
      <c r="BB247">
        <v>508</v>
      </c>
      <c r="BC247">
        <v>3</v>
      </c>
      <c r="BD247" t="s">
        <v>67</v>
      </c>
      <c r="BE247">
        <v>311</v>
      </c>
      <c r="BF247" t="s">
        <v>68</v>
      </c>
      <c r="BG247" t="s">
        <v>69</v>
      </c>
      <c r="BH247" t="s">
        <v>70</v>
      </c>
      <c r="BI247" t="s">
        <v>84</v>
      </c>
      <c r="BJ247" t="s">
        <v>72</v>
      </c>
      <c r="BK247" t="s">
        <v>73</v>
      </c>
      <c r="BL247">
        <f t="shared" si="3"/>
        <v>35</v>
      </c>
      <c r="BM247" s="4">
        <f>BL247/$BM$1</f>
        <v>0.56451612903225812</v>
      </c>
    </row>
    <row r="248" spans="1:65" x14ac:dyDescent="0.25">
      <c r="A248">
        <v>477</v>
      </c>
      <c r="B248">
        <v>9827</v>
      </c>
      <c r="C248">
        <v>12</v>
      </c>
      <c r="D248">
        <v>34</v>
      </c>
      <c r="E248">
        <v>6815</v>
      </c>
      <c r="F248">
        <v>0</v>
      </c>
      <c r="AG248">
        <v>1</v>
      </c>
      <c r="AH248" s="1">
        <v>35913.833333333336</v>
      </c>
      <c r="AI248">
        <v>7037</v>
      </c>
      <c r="AJ248" s="1">
        <v>42951.371365740742</v>
      </c>
      <c r="AK248">
        <v>0</v>
      </c>
      <c r="AL248" s="1">
        <v>42951.371354166666</v>
      </c>
      <c r="AM248" t="s">
        <v>62</v>
      </c>
      <c r="AN248" t="s">
        <v>63</v>
      </c>
      <c r="AO248">
        <v>500</v>
      </c>
      <c r="AP248">
        <v>2</v>
      </c>
      <c r="AQ248">
        <v>28</v>
      </c>
      <c r="AR248">
        <v>4</v>
      </c>
      <c r="AS248" t="s">
        <v>64</v>
      </c>
      <c r="AT248">
        <v>3</v>
      </c>
      <c r="AU248" t="s">
        <v>65</v>
      </c>
      <c r="AV248">
        <v>1</v>
      </c>
      <c r="AW248">
        <v>1</v>
      </c>
      <c r="AX248" t="s">
        <v>66</v>
      </c>
      <c r="AY248" t="s">
        <v>66</v>
      </c>
      <c r="AZ248" t="s">
        <v>67</v>
      </c>
      <c r="BA248">
        <v>3</v>
      </c>
      <c r="BB248">
        <v>508</v>
      </c>
      <c r="BC248">
        <v>3</v>
      </c>
      <c r="BD248" t="s">
        <v>67</v>
      </c>
      <c r="BE248">
        <v>311</v>
      </c>
      <c r="BF248" t="s">
        <v>68</v>
      </c>
      <c r="BG248" t="s">
        <v>69</v>
      </c>
      <c r="BH248" t="s">
        <v>70</v>
      </c>
      <c r="BI248" t="s">
        <v>510</v>
      </c>
      <c r="BK248" t="s">
        <v>73</v>
      </c>
      <c r="BL248">
        <f t="shared" si="3"/>
        <v>35</v>
      </c>
      <c r="BM248" s="4">
        <f>BL248/$BM$1</f>
        <v>0.56451612903225812</v>
      </c>
    </row>
    <row r="249" spans="1:65" x14ac:dyDescent="0.25">
      <c r="A249">
        <v>489</v>
      </c>
      <c r="B249">
        <v>10000</v>
      </c>
      <c r="C249">
        <v>1</v>
      </c>
      <c r="D249">
        <v>33</v>
      </c>
      <c r="E249">
        <v>6810</v>
      </c>
      <c r="F249">
        <v>1</v>
      </c>
      <c r="AC249">
        <v>4</v>
      </c>
      <c r="AH249" s="1">
        <v>35238.333333333336</v>
      </c>
      <c r="AI249">
        <v>7712</v>
      </c>
      <c r="AJ249" s="1">
        <v>42949.258773148147</v>
      </c>
      <c r="AK249">
        <v>1</v>
      </c>
      <c r="AL249" s="1">
        <v>42949.258773148147</v>
      </c>
      <c r="AM249" t="s">
        <v>62</v>
      </c>
      <c r="AN249" t="s">
        <v>63</v>
      </c>
      <c r="AO249">
        <v>500</v>
      </c>
      <c r="AP249">
        <v>2</v>
      </c>
      <c r="AQ249">
        <v>8</v>
      </c>
      <c r="AR249">
        <v>4</v>
      </c>
      <c r="AS249" t="s">
        <v>64</v>
      </c>
      <c r="AT249">
        <v>3</v>
      </c>
      <c r="AU249" t="s">
        <v>65</v>
      </c>
      <c r="AV249">
        <v>2</v>
      </c>
      <c r="AW249">
        <v>2</v>
      </c>
      <c r="AX249" t="s">
        <v>66</v>
      </c>
      <c r="AY249" t="s">
        <v>66</v>
      </c>
      <c r="AZ249" t="s">
        <v>67</v>
      </c>
      <c r="BA249">
        <v>3</v>
      </c>
      <c r="BB249">
        <v>508</v>
      </c>
      <c r="BC249">
        <v>3</v>
      </c>
      <c r="BD249" t="s">
        <v>67</v>
      </c>
      <c r="BE249">
        <v>311</v>
      </c>
      <c r="BF249" t="s">
        <v>68</v>
      </c>
      <c r="BG249" t="s">
        <v>69</v>
      </c>
      <c r="BH249" t="s">
        <v>70</v>
      </c>
      <c r="BI249" t="s">
        <v>522</v>
      </c>
      <c r="BK249" t="s">
        <v>73</v>
      </c>
      <c r="BL249">
        <f t="shared" si="3"/>
        <v>35</v>
      </c>
      <c r="BM249" s="4">
        <f>BL249/$BM$1</f>
        <v>0.56451612903225812</v>
      </c>
    </row>
    <row r="250" spans="1:65" x14ac:dyDescent="0.25">
      <c r="A250">
        <v>514</v>
      </c>
      <c r="B250">
        <v>10311</v>
      </c>
      <c r="C250">
        <v>11</v>
      </c>
      <c r="D250">
        <v>23</v>
      </c>
      <c r="E250">
        <v>6840</v>
      </c>
      <c r="F250">
        <v>0</v>
      </c>
      <c r="AE250">
        <v>1</v>
      </c>
      <c r="AH250" s="1">
        <v>35913.833333333336</v>
      </c>
      <c r="AI250">
        <v>7037</v>
      </c>
      <c r="AJ250" s="1">
        <v>42640.291666666664</v>
      </c>
      <c r="AK250">
        <v>310</v>
      </c>
      <c r="AL250" s="1">
        <v>42710.415763888886</v>
      </c>
      <c r="AM250" t="s">
        <v>62</v>
      </c>
      <c r="AN250" t="s">
        <v>447</v>
      </c>
      <c r="AO250">
        <v>276</v>
      </c>
      <c r="AP250">
        <v>2</v>
      </c>
      <c r="AQ250">
        <v>14</v>
      </c>
      <c r="AR250">
        <v>3</v>
      </c>
      <c r="AS250" t="s">
        <v>80</v>
      </c>
      <c r="AT250">
        <v>2</v>
      </c>
      <c r="AU250" t="s">
        <v>81</v>
      </c>
      <c r="AV250">
        <v>1</v>
      </c>
      <c r="AW250">
        <v>1</v>
      </c>
      <c r="AX250" t="s">
        <v>66</v>
      </c>
      <c r="AY250" t="s">
        <v>66</v>
      </c>
      <c r="AZ250" t="s">
        <v>67</v>
      </c>
      <c r="BA250">
        <v>3</v>
      </c>
      <c r="BB250">
        <v>508</v>
      </c>
      <c r="BC250">
        <v>3</v>
      </c>
      <c r="BD250" t="s">
        <v>67</v>
      </c>
      <c r="BE250">
        <v>311</v>
      </c>
      <c r="BF250" t="s">
        <v>68</v>
      </c>
      <c r="BG250" t="s">
        <v>69</v>
      </c>
      <c r="BH250" t="s">
        <v>70</v>
      </c>
      <c r="BI250" t="s">
        <v>510</v>
      </c>
      <c r="BK250" t="s">
        <v>73</v>
      </c>
      <c r="BL250">
        <f t="shared" si="3"/>
        <v>35</v>
      </c>
      <c r="BM250" s="4">
        <f>BL250/$BM$1</f>
        <v>0.56451612903225812</v>
      </c>
    </row>
    <row r="251" spans="1:65" x14ac:dyDescent="0.25">
      <c r="A251">
        <v>652</v>
      </c>
      <c r="B251">
        <v>12154</v>
      </c>
      <c r="C251">
        <v>9</v>
      </c>
      <c r="D251">
        <v>25</v>
      </c>
      <c r="E251">
        <v>7984</v>
      </c>
      <c r="F251">
        <v>0</v>
      </c>
      <c r="AF251">
        <v>5</v>
      </c>
      <c r="AH251" s="1">
        <v>35913.833333333336</v>
      </c>
      <c r="AI251">
        <v>7044</v>
      </c>
      <c r="AJ251" s="1">
        <v>42958.347696759258</v>
      </c>
      <c r="AK251">
        <v>0</v>
      </c>
      <c r="AL251" s="1">
        <v>42958.347696759258</v>
      </c>
      <c r="AM251" t="s">
        <v>62</v>
      </c>
      <c r="AN251" t="s">
        <v>63</v>
      </c>
      <c r="AO251">
        <v>500</v>
      </c>
      <c r="AP251">
        <v>2</v>
      </c>
      <c r="AQ251">
        <v>28</v>
      </c>
      <c r="AR251">
        <v>4</v>
      </c>
      <c r="AS251" t="s">
        <v>64</v>
      </c>
      <c r="AT251">
        <v>3</v>
      </c>
      <c r="AU251" t="s">
        <v>65</v>
      </c>
      <c r="AV251">
        <v>1</v>
      </c>
      <c r="AW251">
        <v>1</v>
      </c>
      <c r="AX251" t="s">
        <v>66</v>
      </c>
      <c r="AY251" t="s">
        <v>66</v>
      </c>
      <c r="AZ251" t="s">
        <v>67</v>
      </c>
      <c r="BA251">
        <v>3</v>
      </c>
      <c r="BB251">
        <v>508</v>
      </c>
      <c r="BC251">
        <v>3</v>
      </c>
      <c r="BD251" t="s">
        <v>67</v>
      </c>
      <c r="BE251">
        <v>311</v>
      </c>
      <c r="BF251" t="s">
        <v>68</v>
      </c>
      <c r="BG251" t="s">
        <v>69</v>
      </c>
      <c r="BH251" t="s">
        <v>70</v>
      </c>
      <c r="BI251" t="s">
        <v>522</v>
      </c>
      <c r="BK251" t="s">
        <v>73</v>
      </c>
      <c r="BL251">
        <f t="shared" si="3"/>
        <v>35</v>
      </c>
      <c r="BM251" s="4">
        <f>BL251/$BM$1</f>
        <v>0.56451612903225812</v>
      </c>
    </row>
    <row r="252" spans="1:65" x14ac:dyDescent="0.25">
      <c r="A252">
        <v>13</v>
      </c>
      <c r="B252">
        <v>419</v>
      </c>
      <c r="C252">
        <v>16</v>
      </c>
      <c r="D252">
        <v>32</v>
      </c>
      <c r="E252">
        <v>6831</v>
      </c>
      <c r="F252">
        <v>0</v>
      </c>
      <c r="AE252">
        <v>1</v>
      </c>
      <c r="AH252" s="1">
        <v>36305.333333333336</v>
      </c>
      <c r="AI252">
        <v>6601</v>
      </c>
      <c r="AJ252" s="1">
        <v>42142.291666666664</v>
      </c>
      <c r="AK252">
        <v>765</v>
      </c>
      <c r="AL252" s="1">
        <v>42907.621076388888</v>
      </c>
      <c r="AM252" t="s">
        <v>62</v>
      </c>
      <c r="AN252" t="s">
        <v>108</v>
      </c>
      <c r="AO252">
        <v>147</v>
      </c>
      <c r="AP252">
        <v>2</v>
      </c>
      <c r="AQ252">
        <v>14</v>
      </c>
      <c r="AR252">
        <v>3</v>
      </c>
      <c r="AS252" t="s">
        <v>80</v>
      </c>
      <c r="AT252">
        <v>2</v>
      </c>
      <c r="AU252" t="s">
        <v>81</v>
      </c>
      <c r="AV252">
        <v>1</v>
      </c>
      <c r="AW252">
        <v>1</v>
      </c>
      <c r="AX252" t="s">
        <v>66</v>
      </c>
      <c r="AY252" t="s">
        <v>66</v>
      </c>
      <c r="AZ252" t="s">
        <v>67</v>
      </c>
      <c r="BA252">
        <v>3</v>
      </c>
      <c r="BB252">
        <v>508</v>
      </c>
      <c r="BC252">
        <v>3</v>
      </c>
      <c r="BD252" t="s">
        <v>67</v>
      </c>
      <c r="BE252">
        <v>311</v>
      </c>
      <c r="BF252" t="s">
        <v>68</v>
      </c>
      <c r="BG252" t="s">
        <v>69</v>
      </c>
      <c r="BH252" t="s">
        <v>70</v>
      </c>
      <c r="BI252" t="s">
        <v>75</v>
      </c>
      <c r="BJ252" t="s">
        <v>72</v>
      </c>
      <c r="BK252" t="s">
        <v>73</v>
      </c>
      <c r="BL252">
        <f t="shared" si="3"/>
        <v>36</v>
      </c>
      <c r="BM252" s="4">
        <f>BL252/$BM$1</f>
        <v>0.58064516129032262</v>
      </c>
    </row>
    <row r="253" spans="1:65" x14ac:dyDescent="0.25">
      <c r="A253">
        <v>224</v>
      </c>
      <c r="B253">
        <v>4866</v>
      </c>
      <c r="C253">
        <v>16</v>
      </c>
      <c r="D253">
        <v>42</v>
      </c>
      <c r="E253">
        <v>3496</v>
      </c>
      <c r="F253">
        <v>1</v>
      </c>
      <c r="AC253">
        <v>2</v>
      </c>
      <c r="AH253" s="1">
        <v>35238.333333333336</v>
      </c>
      <c r="AI253">
        <v>7684</v>
      </c>
      <c r="AJ253" s="1">
        <v>42923.626388888886</v>
      </c>
      <c r="AK253">
        <v>0</v>
      </c>
      <c r="AL253" s="1">
        <v>42923.626388888886</v>
      </c>
      <c r="AM253" t="s">
        <v>323</v>
      </c>
      <c r="AN253" t="s">
        <v>63</v>
      </c>
      <c r="AO253">
        <v>500</v>
      </c>
      <c r="AP253">
        <v>4</v>
      </c>
      <c r="AQ253">
        <v>8</v>
      </c>
      <c r="AR253">
        <v>4</v>
      </c>
      <c r="AS253" t="s">
        <v>64</v>
      </c>
      <c r="AT253">
        <v>3</v>
      </c>
      <c r="AU253" t="s">
        <v>65</v>
      </c>
      <c r="AV253">
        <v>1</v>
      </c>
      <c r="AW253">
        <v>1</v>
      </c>
      <c r="AX253" t="s">
        <v>324</v>
      </c>
      <c r="AY253" t="s">
        <v>66</v>
      </c>
      <c r="AZ253" t="s">
        <v>67</v>
      </c>
      <c r="BA253">
        <v>3</v>
      </c>
      <c r="BB253">
        <v>508</v>
      </c>
      <c r="BC253">
        <v>3</v>
      </c>
      <c r="BD253" t="s">
        <v>67</v>
      </c>
      <c r="BE253">
        <v>311</v>
      </c>
      <c r="BF253" t="s">
        <v>68</v>
      </c>
      <c r="BG253" t="s">
        <v>69</v>
      </c>
      <c r="BH253" t="s">
        <v>70</v>
      </c>
      <c r="BI253" t="s">
        <v>84</v>
      </c>
      <c r="BJ253" t="s">
        <v>72</v>
      </c>
      <c r="BK253" t="s">
        <v>73</v>
      </c>
      <c r="BL253">
        <f t="shared" si="3"/>
        <v>36</v>
      </c>
      <c r="BM253" s="4">
        <f>BL253/$BM$1</f>
        <v>0.58064516129032262</v>
      </c>
    </row>
    <row r="254" spans="1:65" x14ac:dyDescent="0.25">
      <c r="A254">
        <v>315</v>
      </c>
      <c r="B254">
        <v>6323</v>
      </c>
      <c r="C254">
        <v>16</v>
      </c>
      <c r="D254">
        <v>23</v>
      </c>
      <c r="E254">
        <v>4425</v>
      </c>
      <c r="F254">
        <v>1</v>
      </c>
      <c r="AF254">
        <v>1</v>
      </c>
      <c r="AH254" s="1">
        <v>34924.291666666664</v>
      </c>
      <c r="AI254">
        <v>8007</v>
      </c>
      <c r="AJ254" s="1">
        <v>42931.631076388891</v>
      </c>
      <c r="AK254">
        <v>0</v>
      </c>
      <c r="AL254" s="1">
        <v>42931.631076388891</v>
      </c>
      <c r="AM254" t="s">
        <v>62</v>
      </c>
      <c r="AN254" t="s">
        <v>63</v>
      </c>
      <c r="AO254">
        <v>500</v>
      </c>
      <c r="AP254">
        <v>2</v>
      </c>
      <c r="AQ254">
        <v>8</v>
      </c>
      <c r="AR254">
        <v>4</v>
      </c>
      <c r="AS254" t="s">
        <v>64</v>
      </c>
      <c r="AT254">
        <v>3</v>
      </c>
      <c r="AU254" t="s">
        <v>65</v>
      </c>
      <c r="AV254">
        <v>1</v>
      </c>
      <c r="AW254">
        <v>1</v>
      </c>
      <c r="AX254" t="s">
        <v>66</v>
      </c>
      <c r="AY254" t="s">
        <v>66</v>
      </c>
      <c r="AZ254" t="s">
        <v>67</v>
      </c>
      <c r="BA254">
        <v>3</v>
      </c>
      <c r="BB254">
        <v>508</v>
      </c>
      <c r="BC254">
        <v>3</v>
      </c>
      <c r="BD254" t="s">
        <v>67</v>
      </c>
      <c r="BE254">
        <v>311</v>
      </c>
      <c r="BF254" t="s">
        <v>68</v>
      </c>
      <c r="BG254" t="s">
        <v>69</v>
      </c>
      <c r="BH254" t="s">
        <v>70</v>
      </c>
      <c r="BI254" t="s">
        <v>84</v>
      </c>
      <c r="BJ254" t="s">
        <v>72</v>
      </c>
      <c r="BK254" t="s">
        <v>73</v>
      </c>
      <c r="BL254">
        <f t="shared" si="3"/>
        <v>36</v>
      </c>
      <c r="BM254" s="4">
        <f>BL254/$BM$1</f>
        <v>0.58064516129032262</v>
      </c>
    </row>
    <row r="255" spans="1:65" x14ac:dyDescent="0.25">
      <c r="A255">
        <v>387</v>
      </c>
      <c r="B255">
        <v>7830</v>
      </c>
      <c r="C255">
        <v>19</v>
      </c>
      <c r="D255">
        <v>35</v>
      </c>
      <c r="E255">
        <v>5342</v>
      </c>
      <c r="F255">
        <v>0</v>
      </c>
      <c r="AF255">
        <v>3</v>
      </c>
      <c r="AH255" s="1">
        <v>35913.833333333336</v>
      </c>
      <c r="AI255">
        <v>7026</v>
      </c>
      <c r="AJ255" s="1">
        <v>42932.328958333332</v>
      </c>
      <c r="AK255">
        <v>7</v>
      </c>
      <c r="AL255" s="1">
        <v>42932.328958333332</v>
      </c>
      <c r="AM255" t="s">
        <v>62</v>
      </c>
      <c r="AN255" t="s">
        <v>306</v>
      </c>
      <c r="AO255">
        <v>498</v>
      </c>
      <c r="AP255">
        <v>2</v>
      </c>
      <c r="AQ255">
        <v>28</v>
      </c>
      <c r="AR255">
        <v>4</v>
      </c>
      <c r="AS255" t="s">
        <v>64</v>
      </c>
      <c r="AT255">
        <v>3</v>
      </c>
      <c r="AU255" t="s">
        <v>65</v>
      </c>
      <c r="AV255">
        <v>1</v>
      </c>
      <c r="AW255">
        <v>1</v>
      </c>
      <c r="AX255" t="s">
        <v>66</v>
      </c>
      <c r="AY255" t="s">
        <v>66</v>
      </c>
      <c r="AZ255" t="s">
        <v>67</v>
      </c>
      <c r="BA255">
        <v>3</v>
      </c>
      <c r="BB255">
        <v>508</v>
      </c>
      <c r="BC255">
        <v>3</v>
      </c>
      <c r="BD255" t="s">
        <v>67</v>
      </c>
      <c r="BE255">
        <v>311</v>
      </c>
      <c r="BF255" t="s">
        <v>68</v>
      </c>
      <c r="BG255" t="s">
        <v>69</v>
      </c>
      <c r="BH255" t="s">
        <v>70</v>
      </c>
      <c r="BI255" t="s">
        <v>84</v>
      </c>
      <c r="BJ255" t="s">
        <v>72</v>
      </c>
      <c r="BK255" t="s">
        <v>73</v>
      </c>
      <c r="BL255">
        <f t="shared" si="3"/>
        <v>36</v>
      </c>
      <c r="BM255" s="4">
        <f>BL255/$BM$1</f>
        <v>0.58064516129032262</v>
      </c>
    </row>
    <row r="256" spans="1:65" x14ac:dyDescent="0.25">
      <c r="A256">
        <v>404</v>
      </c>
      <c r="B256">
        <v>8407</v>
      </c>
      <c r="C256">
        <v>12</v>
      </c>
      <c r="D256">
        <v>44</v>
      </c>
      <c r="E256">
        <v>5732</v>
      </c>
      <c r="F256">
        <v>1</v>
      </c>
      <c r="AC256">
        <v>3</v>
      </c>
      <c r="AH256" s="1">
        <v>35913.833333333336</v>
      </c>
      <c r="AI256">
        <v>7028</v>
      </c>
      <c r="AJ256" s="1">
        <v>42942.640555555554</v>
      </c>
      <c r="AK256">
        <v>0</v>
      </c>
      <c r="AL256" s="1">
        <v>42942.640555555554</v>
      </c>
      <c r="AM256" t="s">
        <v>62</v>
      </c>
      <c r="AN256" t="s">
        <v>63</v>
      </c>
      <c r="AO256">
        <v>500</v>
      </c>
      <c r="AP256">
        <v>2</v>
      </c>
      <c r="AQ256">
        <v>28</v>
      </c>
      <c r="AR256">
        <v>4</v>
      </c>
      <c r="AS256" t="s">
        <v>64</v>
      </c>
      <c r="AT256">
        <v>3</v>
      </c>
      <c r="AU256" t="s">
        <v>65</v>
      </c>
      <c r="AV256">
        <v>1</v>
      </c>
      <c r="AW256">
        <v>1</v>
      </c>
      <c r="AX256" t="s">
        <v>66</v>
      </c>
      <c r="AY256" t="s">
        <v>66</v>
      </c>
      <c r="AZ256" t="s">
        <v>67</v>
      </c>
      <c r="BA256">
        <v>3</v>
      </c>
      <c r="BB256">
        <v>508</v>
      </c>
      <c r="BC256">
        <v>3</v>
      </c>
      <c r="BD256" t="s">
        <v>67</v>
      </c>
      <c r="BE256">
        <v>311</v>
      </c>
      <c r="BF256" t="s">
        <v>68</v>
      </c>
      <c r="BG256" t="s">
        <v>69</v>
      </c>
      <c r="BH256" t="s">
        <v>70</v>
      </c>
      <c r="BI256" t="s">
        <v>84</v>
      </c>
      <c r="BJ256" t="s">
        <v>406</v>
      </c>
      <c r="BK256" t="s">
        <v>73</v>
      </c>
      <c r="BL256">
        <f t="shared" si="3"/>
        <v>36</v>
      </c>
      <c r="BM256" s="4">
        <f>BL256/$BM$1</f>
        <v>0.58064516129032262</v>
      </c>
    </row>
    <row r="257" spans="1:65" x14ac:dyDescent="0.25">
      <c r="A257">
        <v>546</v>
      </c>
      <c r="B257">
        <v>10733</v>
      </c>
      <c r="C257">
        <v>11</v>
      </c>
      <c r="D257">
        <v>29</v>
      </c>
      <c r="E257">
        <v>7074</v>
      </c>
      <c r="F257">
        <v>0</v>
      </c>
      <c r="AE257">
        <v>4</v>
      </c>
      <c r="AF257">
        <v>2</v>
      </c>
      <c r="AH257" s="1">
        <v>36516.791666666664</v>
      </c>
      <c r="AI257">
        <v>6437</v>
      </c>
      <c r="AJ257" s="1">
        <v>42933.459155092591</v>
      </c>
      <c r="AK257">
        <v>20</v>
      </c>
      <c r="AL257" s="1">
        <v>42933.459143518521</v>
      </c>
      <c r="AM257" t="s">
        <v>62</v>
      </c>
      <c r="AN257" t="s">
        <v>413</v>
      </c>
      <c r="AO257">
        <v>494</v>
      </c>
      <c r="AP257">
        <v>2</v>
      </c>
      <c r="AQ257">
        <v>28</v>
      </c>
      <c r="AR257">
        <v>4</v>
      </c>
      <c r="AS257" t="s">
        <v>64</v>
      </c>
      <c r="AT257">
        <v>3</v>
      </c>
      <c r="AU257" t="s">
        <v>65</v>
      </c>
      <c r="AV257">
        <v>1</v>
      </c>
      <c r="AW257">
        <v>1</v>
      </c>
      <c r="AX257" t="s">
        <v>66</v>
      </c>
      <c r="AY257" t="s">
        <v>66</v>
      </c>
      <c r="AZ257" t="s">
        <v>67</v>
      </c>
      <c r="BA257">
        <v>3</v>
      </c>
      <c r="BB257">
        <v>508</v>
      </c>
      <c r="BC257">
        <v>3</v>
      </c>
      <c r="BD257" t="s">
        <v>67</v>
      </c>
      <c r="BE257">
        <v>311</v>
      </c>
      <c r="BF257" t="s">
        <v>68</v>
      </c>
      <c r="BG257" t="s">
        <v>69</v>
      </c>
      <c r="BH257" t="s">
        <v>70</v>
      </c>
      <c r="BI257" t="s">
        <v>522</v>
      </c>
      <c r="BK257" t="s">
        <v>73</v>
      </c>
      <c r="BL257">
        <f t="shared" si="3"/>
        <v>36</v>
      </c>
      <c r="BM257" s="4">
        <f>BL257/$BM$1</f>
        <v>0.58064516129032262</v>
      </c>
    </row>
    <row r="258" spans="1:65" x14ac:dyDescent="0.25">
      <c r="A258">
        <v>280</v>
      </c>
      <c r="B258">
        <v>5606</v>
      </c>
      <c r="C258">
        <v>8</v>
      </c>
      <c r="D258">
        <v>31</v>
      </c>
      <c r="E258">
        <v>3977</v>
      </c>
      <c r="F258">
        <v>0</v>
      </c>
      <c r="AE258">
        <v>3</v>
      </c>
      <c r="AF258">
        <v>1</v>
      </c>
      <c r="AH258" s="1">
        <v>35913.833333333336</v>
      </c>
      <c r="AI258">
        <v>7014</v>
      </c>
      <c r="AJ258" s="1">
        <v>42858.673495370371</v>
      </c>
      <c r="AK258">
        <v>69</v>
      </c>
      <c r="AL258" s="1">
        <v>42858.673506944448</v>
      </c>
      <c r="AM258" t="s">
        <v>62</v>
      </c>
      <c r="AN258" t="s">
        <v>407</v>
      </c>
      <c r="AO258">
        <v>481</v>
      </c>
      <c r="AP258">
        <v>2</v>
      </c>
      <c r="AQ258">
        <v>28</v>
      </c>
      <c r="AR258">
        <v>4</v>
      </c>
      <c r="AS258" t="s">
        <v>64</v>
      </c>
      <c r="AT258">
        <v>3</v>
      </c>
      <c r="AU258" t="s">
        <v>65</v>
      </c>
      <c r="AV258">
        <v>1</v>
      </c>
      <c r="AW258">
        <v>1</v>
      </c>
      <c r="AX258" t="s">
        <v>66</v>
      </c>
      <c r="AY258" t="s">
        <v>66</v>
      </c>
      <c r="AZ258" t="s">
        <v>67</v>
      </c>
      <c r="BA258">
        <v>3</v>
      </c>
      <c r="BB258">
        <v>508</v>
      </c>
      <c r="BC258">
        <v>3</v>
      </c>
      <c r="BD258" t="s">
        <v>67</v>
      </c>
      <c r="BE258">
        <v>311</v>
      </c>
      <c r="BF258" t="s">
        <v>68</v>
      </c>
      <c r="BG258" t="s">
        <v>69</v>
      </c>
      <c r="BH258" t="s">
        <v>70</v>
      </c>
      <c r="BI258" t="s">
        <v>75</v>
      </c>
      <c r="BJ258" t="s">
        <v>72</v>
      </c>
      <c r="BK258" t="s">
        <v>73</v>
      </c>
      <c r="BL258">
        <f t="shared" si="3"/>
        <v>37</v>
      </c>
      <c r="BM258" s="4">
        <f>BL258/$BM$1</f>
        <v>0.59677419354838712</v>
      </c>
    </row>
    <row r="259" spans="1:65" x14ac:dyDescent="0.25">
      <c r="A259">
        <v>331</v>
      </c>
      <c r="B259">
        <v>6772</v>
      </c>
      <c r="C259">
        <v>8</v>
      </c>
      <c r="D259">
        <v>21</v>
      </c>
      <c r="E259">
        <v>4697</v>
      </c>
      <c r="F259">
        <v>0</v>
      </c>
      <c r="P259">
        <v>2400</v>
      </c>
      <c r="Q259">
        <v>4</v>
      </c>
      <c r="V259">
        <v>4</v>
      </c>
      <c r="AG259">
        <v>9</v>
      </c>
      <c r="AJ259" s="1">
        <v>42934.300185185188</v>
      </c>
      <c r="AK259">
        <v>0</v>
      </c>
      <c r="AL259" s="1">
        <v>42934.300173611111</v>
      </c>
      <c r="AM259" t="s">
        <v>62</v>
      </c>
      <c r="AN259" t="s">
        <v>63</v>
      </c>
      <c r="AO259">
        <v>500</v>
      </c>
      <c r="AP259">
        <v>2</v>
      </c>
      <c r="AQ259">
        <v>28</v>
      </c>
      <c r="AR259">
        <v>4</v>
      </c>
      <c r="AS259" t="s">
        <v>64</v>
      </c>
      <c r="AT259">
        <v>3</v>
      </c>
      <c r="AU259" t="s">
        <v>65</v>
      </c>
      <c r="AV259">
        <v>1</v>
      </c>
      <c r="AW259">
        <v>1</v>
      </c>
      <c r="AX259" t="s">
        <v>66</v>
      </c>
      <c r="AY259" t="s">
        <v>66</v>
      </c>
      <c r="AZ259" t="s">
        <v>67</v>
      </c>
      <c r="BA259">
        <v>3</v>
      </c>
      <c r="BB259">
        <v>508</v>
      </c>
      <c r="BC259">
        <v>3</v>
      </c>
      <c r="BD259" t="s">
        <v>67</v>
      </c>
      <c r="BE259">
        <v>311</v>
      </c>
      <c r="BF259" t="s">
        <v>68</v>
      </c>
      <c r="BG259" t="s">
        <v>69</v>
      </c>
      <c r="BH259" t="s">
        <v>70</v>
      </c>
      <c r="BI259" t="s">
        <v>84</v>
      </c>
      <c r="BJ259" t="s">
        <v>72</v>
      </c>
      <c r="BK259" t="s">
        <v>73</v>
      </c>
      <c r="BL259">
        <f t="shared" ref="BL259:BL322" si="4">COUNTA(B259:BK259)</f>
        <v>37</v>
      </c>
      <c r="BM259" s="4">
        <f>BL259/$BM$1</f>
        <v>0.59677419354838712</v>
      </c>
    </row>
    <row r="260" spans="1:65" x14ac:dyDescent="0.25">
      <c r="A260">
        <v>473</v>
      </c>
      <c r="B260">
        <v>9769</v>
      </c>
      <c r="C260">
        <v>8</v>
      </c>
      <c r="D260">
        <v>52</v>
      </c>
      <c r="E260">
        <v>6595</v>
      </c>
      <c r="F260">
        <v>0</v>
      </c>
      <c r="N260">
        <v>12620</v>
      </c>
      <c r="Q260">
        <v>11</v>
      </c>
      <c r="T260">
        <v>11</v>
      </c>
      <c r="AH260" s="1">
        <v>34924.291666666664</v>
      </c>
      <c r="AI260">
        <v>8025</v>
      </c>
      <c r="AJ260" s="1">
        <v>42949.627986111111</v>
      </c>
      <c r="AK260">
        <v>0</v>
      </c>
      <c r="AL260" s="1">
        <v>42949.627974537034</v>
      </c>
      <c r="AM260" t="s">
        <v>62</v>
      </c>
      <c r="AN260" t="s">
        <v>63</v>
      </c>
      <c r="AO260">
        <v>500</v>
      </c>
      <c r="AP260">
        <v>2</v>
      </c>
      <c r="AQ260">
        <v>8</v>
      </c>
      <c r="AR260">
        <v>4</v>
      </c>
      <c r="AS260" t="s">
        <v>64</v>
      </c>
      <c r="AT260">
        <v>3</v>
      </c>
      <c r="AU260" t="s">
        <v>65</v>
      </c>
      <c r="AV260">
        <v>1</v>
      </c>
      <c r="AW260">
        <v>1</v>
      </c>
      <c r="AX260" t="s">
        <v>66</v>
      </c>
      <c r="AY260" t="s">
        <v>66</v>
      </c>
      <c r="AZ260" t="s">
        <v>67</v>
      </c>
      <c r="BA260">
        <v>3</v>
      </c>
      <c r="BB260">
        <v>508</v>
      </c>
      <c r="BC260">
        <v>3</v>
      </c>
      <c r="BD260" t="s">
        <v>67</v>
      </c>
      <c r="BE260">
        <v>311</v>
      </c>
      <c r="BF260" t="s">
        <v>68</v>
      </c>
      <c r="BG260" t="s">
        <v>69</v>
      </c>
      <c r="BH260" t="s">
        <v>70</v>
      </c>
      <c r="BI260" t="s">
        <v>510</v>
      </c>
      <c r="BK260" t="s">
        <v>73</v>
      </c>
      <c r="BL260">
        <f t="shared" si="4"/>
        <v>37</v>
      </c>
      <c r="BM260" s="4">
        <f>BL260/$BM$1</f>
        <v>0.59677419354838712</v>
      </c>
    </row>
    <row r="261" spans="1:65" x14ac:dyDescent="0.25">
      <c r="A261">
        <v>524</v>
      </c>
      <c r="B261">
        <v>10461</v>
      </c>
      <c r="C261">
        <v>9</v>
      </c>
      <c r="D261">
        <v>26</v>
      </c>
      <c r="E261">
        <v>6940</v>
      </c>
      <c r="F261">
        <v>0</v>
      </c>
      <c r="N261">
        <v>800</v>
      </c>
      <c r="Q261">
        <v>1</v>
      </c>
      <c r="T261">
        <v>1</v>
      </c>
      <c r="AH261" s="1">
        <v>36305.333333333336</v>
      </c>
      <c r="AI261">
        <v>6646</v>
      </c>
      <c r="AJ261" s="1">
        <v>42952.591944444444</v>
      </c>
      <c r="AK261">
        <v>0</v>
      </c>
      <c r="AL261" s="1">
        <v>42952.591932870368</v>
      </c>
      <c r="AM261" t="s">
        <v>62</v>
      </c>
      <c r="AN261" t="s">
        <v>63</v>
      </c>
      <c r="AO261">
        <v>500</v>
      </c>
      <c r="AP261">
        <v>2</v>
      </c>
      <c r="AQ261">
        <v>28</v>
      </c>
      <c r="AR261">
        <v>4</v>
      </c>
      <c r="AS261" t="s">
        <v>64</v>
      </c>
      <c r="AT261">
        <v>3</v>
      </c>
      <c r="AU261" t="s">
        <v>65</v>
      </c>
      <c r="AV261">
        <v>1</v>
      </c>
      <c r="AW261">
        <v>1</v>
      </c>
      <c r="AX261" t="s">
        <v>66</v>
      </c>
      <c r="AY261" t="s">
        <v>66</v>
      </c>
      <c r="AZ261" t="s">
        <v>67</v>
      </c>
      <c r="BA261">
        <v>3</v>
      </c>
      <c r="BB261">
        <v>508</v>
      </c>
      <c r="BC261">
        <v>3</v>
      </c>
      <c r="BD261" t="s">
        <v>67</v>
      </c>
      <c r="BE261">
        <v>311</v>
      </c>
      <c r="BF261" t="s">
        <v>68</v>
      </c>
      <c r="BG261" t="s">
        <v>69</v>
      </c>
      <c r="BH261" t="s">
        <v>70</v>
      </c>
      <c r="BI261" t="s">
        <v>522</v>
      </c>
      <c r="BK261" t="s">
        <v>73</v>
      </c>
      <c r="BL261">
        <f t="shared" si="4"/>
        <v>37</v>
      </c>
      <c r="BM261" s="4">
        <f>BL261/$BM$1</f>
        <v>0.59677419354838712</v>
      </c>
    </row>
    <row r="262" spans="1:65" x14ac:dyDescent="0.25">
      <c r="A262">
        <v>563</v>
      </c>
      <c r="B262">
        <v>10892</v>
      </c>
      <c r="C262">
        <v>19</v>
      </c>
      <c r="D262">
        <v>34</v>
      </c>
      <c r="E262">
        <v>7182</v>
      </c>
      <c r="F262">
        <v>0</v>
      </c>
      <c r="N262">
        <v>6900</v>
      </c>
      <c r="Q262">
        <v>5</v>
      </c>
      <c r="T262">
        <v>5</v>
      </c>
      <c r="AH262" s="1">
        <v>35238.333333333336</v>
      </c>
      <c r="AI262">
        <v>7715</v>
      </c>
      <c r="AJ262" s="1">
        <v>41034.291666666664</v>
      </c>
      <c r="AK262">
        <v>1920</v>
      </c>
      <c r="AL262" s="1">
        <v>42954.733402777776</v>
      </c>
      <c r="AM262" t="s">
        <v>62</v>
      </c>
      <c r="AN262" t="s">
        <v>676</v>
      </c>
      <c r="AO262">
        <v>93</v>
      </c>
      <c r="AP262">
        <v>2</v>
      </c>
      <c r="AQ262">
        <v>14</v>
      </c>
      <c r="AR262">
        <v>3</v>
      </c>
      <c r="AS262" t="s">
        <v>80</v>
      </c>
      <c r="AT262">
        <v>1</v>
      </c>
      <c r="AU262" t="s">
        <v>90</v>
      </c>
      <c r="AV262">
        <v>1</v>
      </c>
      <c r="AW262">
        <v>1</v>
      </c>
      <c r="AX262" t="s">
        <v>66</v>
      </c>
      <c r="AY262" t="s">
        <v>66</v>
      </c>
      <c r="AZ262" t="s">
        <v>67</v>
      </c>
      <c r="BA262">
        <v>3</v>
      </c>
      <c r="BB262">
        <v>508</v>
      </c>
      <c r="BC262">
        <v>3</v>
      </c>
      <c r="BD262" t="s">
        <v>67</v>
      </c>
      <c r="BE262">
        <v>311</v>
      </c>
      <c r="BF262" t="s">
        <v>68</v>
      </c>
      <c r="BG262" t="s">
        <v>69</v>
      </c>
      <c r="BH262" t="s">
        <v>70</v>
      </c>
      <c r="BI262" t="s">
        <v>522</v>
      </c>
      <c r="BK262" t="s">
        <v>73</v>
      </c>
      <c r="BL262">
        <f t="shared" si="4"/>
        <v>37</v>
      </c>
      <c r="BM262" s="4">
        <f>BL262/$BM$1</f>
        <v>0.59677419354838712</v>
      </c>
    </row>
    <row r="263" spans="1:65" x14ac:dyDescent="0.25">
      <c r="A263">
        <v>601</v>
      </c>
      <c r="B263">
        <v>11452</v>
      </c>
      <c r="C263">
        <v>22</v>
      </c>
      <c r="D263">
        <v>26</v>
      </c>
      <c r="E263">
        <v>7659</v>
      </c>
      <c r="F263">
        <v>0</v>
      </c>
      <c r="N263">
        <v>8057</v>
      </c>
      <c r="Q263">
        <v>7</v>
      </c>
      <c r="T263">
        <v>7</v>
      </c>
      <c r="AH263" s="1">
        <v>34924.291666666664</v>
      </c>
      <c r="AI263">
        <v>8033</v>
      </c>
      <c r="AJ263" s="1">
        <v>42937.291481481479</v>
      </c>
      <c r="AK263">
        <v>19</v>
      </c>
      <c r="AL263" s="1">
        <v>42937.291481481479</v>
      </c>
      <c r="AM263" t="s">
        <v>62</v>
      </c>
      <c r="AN263" t="s">
        <v>736</v>
      </c>
      <c r="AO263">
        <v>500</v>
      </c>
      <c r="AP263">
        <v>2</v>
      </c>
      <c r="AQ263">
        <v>8</v>
      </c>
      <c r="AR263">
        <v>4</v>
      </c>
      <c r="AS263" t="s">
        <v>737</v>
      </c>
      <c r="AT263">
        <v>3</v>
      </c>
      <c r="AU263" t="s">
        <v>738</v>
      </c>
      <c r="AV263">
        <v>1</v>
      </c>
      <c r="AW263">
        <v>1</v>
      </c>
      <c r="AX263" t="s">
        <v>66</v>
      </c>
      <c r="AY263" t="s">
        <v>66</v>
      </c>
      <c r="AZ263" t="s">
        <v>67</v>
      </c>
      <c r="BA263">
        <v>3</v>
      </c>
      <c r="BB263">
        <v>508</v>
      </c>
      <c r="BC263">
        <v>3</v>
      </c>
      <c r="BD263" t="s">
        <v>67</v>
      </c>
      <c r="BE263">
        <v>311</v>
      </c>
      <c r="BF263" t="s">
        <v>739</v>
      </c>
      <c r="BG263" t="s">
        <v>69</v>
      </c>
      <c r="BH263" t="s">
        <v>70</v>
      </c>
      <c r="BI263" t="s">
        <v>522</v>
      </c>
      <c r="BK263" t="s">
        <v>73</v>
      </c>
      <c r="BL263">
        <f t="shared" si="4"/>
        <v>37</v>
      </c>
      <c r="BM263" s="4">
        <f>BL263/$BM$1</f>
        <v>0.59677419354838712</v>
      </c>
    </row>
    <row r="264" spans="1:65" x14ac:dyDescent="0.25">
      <c r="A264">
        <v>657</v>
      </c>
      <c r="B264">
        <v>12175</v>
      </c>
      <c r="C264">
        <v>10</v>
      </c>
      <c r="D264">
        <v>33</v>
      </c>
      <c r="E264">
        <v>7996</v>
      </c>
      <c r="F264">
        <v>0</v>
      </c>
      <c r="N264">
        <v>300</v>
      </c>
      <c r="Q264">
        <v>1</v>
      </c>
      <c r="T264">
        <v>1</v>
      </c>
      <c r="AH264" s="1">
        <v>34924.291666666664</v>
      </c>
      <c r="AI264">
        <v>8034</v>
      </c>
      <c r="AJ264" s="1">
        <v>42958.374780092592</v>
      </c>
      <c r="AK264">
        <v>0</v>
      </c>
      <c r="AL264" s="1">
        <v>42958.374768518515</v>
      </c>
      <c r="AM264" t="s">
        <v>62</v>
      </c>
      <c r="AN264" t="s">
        <v>63</v>
      </c>
      <c r="AO264">
        <v>500</v>
      </c>
      <c r="AP264">
        <v>2</v>
      </c>
      <c r="AQ264">
        <v>8</v>
      </c>
      <c r="AR264">
        <v>4</v>
      </c>
      <c r="AS264" t="s">
        <v>64</v>
      </c>
      <c r="AT264">
        <v>3</v>
      </c>
      <c r="AU264" t="s">
        <v>65</v>
      </c>
      <c r="AV264">
        <v>1</v>
      </c>
      <c r="AW264">
        <v>1</v>
      </c>
      <c r="AX264" t="s">
        <v>66</v>
      </c>
      <c r="AY264" t="s">
        <v>66</v>
      </c>
      <c r="AZ264" t="s">
        <v>67</v>
      </c>
      <c r="BA264">
        <v>3</v>
      </c>
      <c r="BB264">
        <v>508</v>
      </c>
      <c r="BC264">
        <v>3</v>
      </c>
      <c r="BD264" t="s">
        <v>67</v>
      </c>
      <c r="BE264">
        <v>311</v>
      </c>
      <c r="BF264" t="s">
        <v>68</v>
      </c>
      <c r="BG264" t="s">
        <v>69</v>
      </c>
      <c r="BH264" t="s">
        <v>70</v>
      </c>
      <c r="BI264" t="s">
        <v>510</v>
      </c>
      <c r="BK264" t="s">
        <v>73</v>
      </c>
      <c r="BL264">
        <f t="shared" si="4"/>
        <v>37</v>
      </c>
      <c r="BM264" s="4">
        <f>BL264/$BM$1</f>
        <v>0.59677419354838712</v>
      </c>
    </row>
    <row r="265" spans="1:65" x14ac:dyDescent="0.25">
      <c r="A265">
        <v>666</v>
      </c>
      <c r="B265">
        <v>12247</v>
      </c>
      <c r="C265">
        <v>13</v>
      </c>
      <c r="D265">
        <v>25</v>
      </c>
      <c r="E265">
        <v>8084</v>
      </c>
      <c r="F265">
        <v>0</v>
      </c>
      <c r="N265">
        <v>56450</v>
      </c>
      <c r="Q265">
        <v>34</v>
      </c>
      <c r="T265">
        <v>34</v>
      </c>
      <c r="AH265" s="1">
        <v>36516.791666666664</v>
      </c>
      <c r="AI265">
        <v>6441</v>
      </c>
      <c r="AJ265" s="1">
        <v>42958.483043981483</v>
      </c>
      <c r="AK265">
        <v>0</v>
      </c>
      <c r="AL265" s="1">
        <v>42958.483032407406</v>
      </c>
      <c r="AM265" t="s">
        <v>62</v>
      </c>
      <c r="AN265" t="s">
        <v>63</v>
      </c>
      <c r="AO265">
        <v>500</v>
      </c>
      <c r="AP265">
        <v>2</v>
      </c>
      <c r="AQ265">
        <v>28</v>
      </c>
      <c r="AR265">
        <v>4</v>
      </c>
      <c r="AS265" t="s">
        <v>64</v>
      </c>
      <c r="AT265">
        <v>3</v>
      </c>
      <c r="AU265" t="s">
        <v>65</v>
      </c>
      <c r="AV265">
        <v>1</v>
      </c>
      <c r="AW265">
        <v>1</v>
      </c>
      <c r="AX265" t="s">
        <v>66</v>
      </c>
      <c r="AY265" t="s">
        <v>66</v>
      </c>
      <c r="AZ265" t="s">
        <v>67</v>
      </c>
      <c r="BA265">
        <v>3</v>
      </c>
      <c r="BB265">
        <v>508</v>
      </c>
      <c r="BC265">
        <v>3</v>
      </c>
      <c r="BD265" t="s">
        <v>67</v>
      </c>
      <c r="BE265">
        <v>311</v>
      </c>
      <c r="BF265" t="s">
        <v>68</v>
      </c>
      <c r="BG265" t="s">
        <v>69</v>
      </c>
      <c r="BH265" t="s">
        <v>70</v>
      </c>
      <c r="BI265" t="s">
        <v>522</v>
      </c>
      <c r="BK265" t="s">
        <v>73</v>
      </c>
      <c r="BL265">
        <f t="shared" si="4"/>
        <v>37</v>
      </c>
      <c r="BM265" s="4">
        <f>BL265/$BM$1</f>
        <v>0.59677419354838712</v>
      </c>
    </row>
    <row r="266" spans="1:65" x14ac:dyDescent="0.25">
      <c r="A266">
        <v>203</v>
      </c>
      <c r="B266">
        <v>4291</v>
      </c>
      <c r="C266">
        <v>11</v>
      </c>
      <c r="D266">
        <v>26</v>
      </c>
      <c r="E266">
        <v>3140</v>
      </c>
      <c r="F266">
        <v>0</v>
      </c>
      <c r="AE266">
        <v>4</v>
      </c>
      <c r="AF266">
        <v>2</v>
      </c>
      <c r="AG266">
        <v>4</v>
      </c>
      <c r="AH266" s="1">
        <v>35913.833333333336</v>
      </c>
      <c r="AI266">
        <v>7007</v>
      </c>
      <c r="AJ266" s="1">
        <v>42921.554398148146</v>
      </c>
      <c r="AK266">
        <v>0</v>
      </c>
      <c r="AL266" s="1">
        <v>42921.554398148146</v>
      </c>
      <c r="AM266" t="s">
        <v>62</v>
      </c>
      <c r="AN266" t="s">
        <v>63</v>
      </c>
      <c r="AO266">
        <v>500</v>
      </c>
      <c r="AP266">
        <v>2</v>
      </c>
      <c r="AQ266">
        <v>28</v>
      </c>
      <c r="AR266">
        <v>4</v>
      </c>
      <c r="AS266" t="s">
        <v>64</v>
      </c>
      <c r="AT266">
        <v>3</v>
      </c>
      <c r="AU266" t="s">
        <v>65</v>
      </c>
      <c r="AV266">
        <v>1</v>
      </c>
      <c r="AW266">
        <v>1</v>
      </c>
      <c r="AX266" t="s">
        <v>66</v>
      </c>
      <c r="AY266" t="s">
        <v>66</v>
      </c>
      <c r="AZ266" t="s">
        <v>67</v>
      </c>
      <c r="BA266">
        <v>3</v>
      </c>
      <c r="BB266">
        <v>508</v>
      </c>
      <c r="BC266">
        <v>3</v>
      </c>
      <c r="BD266" t="s">
        <v>67</v>
      </c>
      <c r="BE266">
        <v>311</v>
      </c>
      <c r="BF266" t="s">
        <v>68</v>
      </c>
      <c r="BG266" t="s">
        <v>69</v>
      </c>
      <c r="BH266" t="s">
        <v>70</v>
      </c>
      <c r="BI266" t="s">
        <v>75</v>
      </c>
      <c r="BJ266" t="s">
        <v>72</v>
      </c>
      <c r="BK266" t="s">
        <v>73</v>
      </c>
      <c r="BL266">
        <f t="shared" si="4"/>
        <v>38</v>
      </c>
      <c r="BM266" s="4">
        <f>BL266/$BM$1</f>
        <v>0.61290322580645162</v>
      </c>
    </row>
    <row r="267" spans="1:65" x14ac:dyDescent="0.25">
      <c r="A267">
        <v>235</v>
      </c>
      <c r="B267">
        <v>5008</v>
      </c>
      <c r="C267">
        <v>10</v>
      </c>
      <c r="D267">
        <v>22</v>
      </c>
      <c r="E267">
        <v>3617</v>
      </c>
      <c r="F267">
        <v>0</v>
      </c>
      <c r="N267">
        <v>300</v>
      </c>
      <c r="Q267">
        <v>1</v>
      </c>
      <c r="T267">
        <v>1</v>
      </c>
      <c r="AH267" s="1">
        <v>35913.833333333336</v>
      </c>
      <c r="AI267">
        <v>7012</v>
      </c>
      <c r="AJ267" s="1">
        <v>42926.234918981485</v>
      </c>
      <c r="AK267">
        <v>0</v>
      </c>
      <c r="AL267" s="1">
        <v>42926.234918981485</v>
      </c>
      <c r="AM267" t="s">
        <v>62</v>
      </c>
      <c r="AN267" t="s">
        <v>63</v>
      </c>
      <c r="AO267">
        <v>500</v>
      </c>
      <c r="AP267">
        <v>2</v>
      </c>
      <c r="AQ267">
        <v>28</v>
      </c>
      <c r="AR267">
        <v>4</v>
      </c>
      <c r="AS267" t="s">
        <v>64</v>
      </c>
      <c r="AT267">
        <v>3</v>
      </c>
      <c r="AU267" t="s">
        <v>65</v>
      </c>
      <c r="AV267">
        <v>1</v>
      </c>
      <c r="AW267">
        <v>1</v>
      </c>
      <c r="AX267" t="s">
        <v>66</v>
      </c>
      <c r="AY267" t="s">
        <v>66</v>
      </c>
      <c r="AZ267" t="s">
        <v>67</v>
      </c>
      <c r="BA267">
        <v>3</v>
      </c>
      <c r="BB267">
        <v>508</v>
      </c>
      <c r="BC267">
        <v>3</v>
      </c>
      <c r="BD267" t="s">
        <v>67</v>
      </c>
      <c r="BE267">
        <v>311</v>
      </c>
      <c r="BF267" t="s">
        <v>68</v>
      </c>
      <c r="BG267" t="s">
        <v>69</v>
      </c>
      <c r="BH267" t="s">
        <v>70</v>
      </c>
      <c r="BI267" t="s">
        <v>75</v>
      </c>
      <c r="BJ267" t="s">
        <v>72</v>
      </c>
      <c r="BK267" t="s">
        <v>73</v>
      </c>
      <c r="BL267">
        <f t="shared" si="4"/>
        <v>38</v>
      </c>
      <c r="BM267" s="4">
        <f>BL267/$BM$1</f>
        <v>0.61290322580645162</v>
      </c>
    </row>
    <row r="268" spans="1:65" x14ac:dyDescent="0.25">
      <c r="A268">
        <v>325</v>
      </c>
      <c r="B268">
        <v>6575</v>
      </c>
      <c r="C268">
        <v>13</v>
      </c>
      <c r="D268">
        <v>70</v>
      </c>
      <c r="E268">
        <v>4629</v>
      </c>
      <c r="F268">
        <v>1</v>
      </c>
      <c r="AC268">
        <v>1</v>
      </c>
      <c r="AE268">
        <v>2</v>
      </c>
      <c r="AF268">
        <v>5</v>
      </c>
      <c r="AH268" s="1">
        <v>35913.833333333336</v>
      </c>
      <c r="AI268">
        <v>7019</v>
      </c>
      <c r="AJ268" s="1">
        <v>42914.54409722222</v>
      </c>
      <c r="AK268">
        <v>18</v>
      </c>
      <c r="AL268" s="1">
        <v>42914.54409722222</v>
      </c>
      <c r="AM268" t="s">
        <v>62</v>
      </c>
      <c r="AN268" t="s">
        <v>444</v>
      </c>
      <c r="AO268">
        <v>495</v>
      </c>
      <c r="AP268">
        <v>2</v>
      </c>
      <c r="AQ268">
        <v>28</v>
      </c>
      <c r="AR268">
        <v>4</v>
      </c>
      <c r="AS268" t="s">
        <v>64</v>
      </c>
      <c r="AT268">
        <v>3</v>
      </c>
      <c r="AU268" t="s">
        <v>65</v>
      </c>
      <c r="AV268">
        <v>1</v>
      </c>
      <c r="AW268">
        <v>1</v>
      </c>
      <c r="AX268" t="s">
        <v>66</v>
      </c>
      <c r="AY268" t="s">
        <v>66</v>
      </c>
      <c r="AZ268" t="s">
        <v>67</v>
      </c>
      <c r="BA268">
        <v>3</v>
      </c>
      <c r="BB268">
        <v>508</v>
      </c>
      <c r="BC268">
        <v>3</v>
      </c>
      <c r="BD268" t="s">
        <v>67</v>
      </c>
      <c r="BE268">
        <v>311</v>
      </c>
      <c r="BF268" t="s">
        <v>68</v>
      </c>
      <c r="BG268" t="s">
        <v>69</v>
      </c>
      <c r="BH268" t="s">
        <v>70</v>
      </c>
      <c r="BI268" t="s">
        <v>75</v>
      </c>
      <c r="BJ268" t="s">
        <v>72</v>
      </c>
      <c r="BK268" t="s">
        <v>73</v>
      </c>
      <c r="BL268">
        <f t="shared" si="4"/>
        <v>38</v>
      </c>
      <c r="BM268" s="4">
        <f>BL268/$BM$1</f>
        <v>0.61290322580645162</v>
      </c>
    </row>
    <row r="269" spans="1:65" x14ac:dyDescent="0.25">
      <c r="A269">
        <v>336</v>
      </c>
      <c r="B269">
        <v>6862</v>
      </c>
      <c r="C269">
        <v>13</v>
      </c>
      <c r="D269">
        <v>23</v>
      </c>
      <c r="E269">
        <v>4785</v>
      </c>
      <c r="F269">
        <v>1</v>
      </c>
      <c r="AC269">
        <v>2</v>
      </c>
      <c r="AF269">
        <v>1</v>
      </c>
      <c r="AG269">
        <v>1</v>
      </c>
      <c r="AH269" s="1">
        <v>35238.333333333336</v>
      </c>
      <c r="AI269">
        <v>7695</v>
      </c>
      <c r="AJ269" s="1">
        <v>42934.575497685182</v>
      </c>
      <c r="AK269">
        <v>0</v>
      </c>
      <c r="AL269" s="1">
        <v>42934.575497685182</v>
      </c>
      <c r="AM269" t="s">
        <v>62</v>
      </c>
      <c r="AN269" t="s">
        <v>63</v>
      </c>
      <c r="AO269">
        <v>500</v>
      </c>
      <c r="AP269">
        <v>2</v>
      </c>
      <c r="AQ269">
        <v>28</v>
      </c>
      <c r="AR269">
        <v>4</v>
      </c>
      <c r="AS269" t="s">
        <v>64</v>
      </c>
      <c r="AT269">
        <v>3</v>
      </c>
      <c r="AU269" t="s">
        <v>65</v>
      </c>
      <c r="AV269">
        <v>1</v>
      </c>
      <c r="AW269">
        <v>1</v>
      </c>
      <c r="AX269" t="s">
        <v>66</v>
      </c>
      <c r="AY269" t="s">
        <v>66</v>
      </c>
      <c r="AZ269" t="s">
        <v>67</v>
      </c>
      <c r="BA269">
        <v>3</v>
      </c>
      <c r="BB269">
        <v>508</v>
      </c>
      <c r="BC269">
        <v>3</v>
      </c>
      <c r="BD269" t="s">
        <v>67</v>
      </c>
      <c r="BE269">
        <v>311</v>
      </c>
      <c r="BF269" t="s">
        <v>68</v>
      </c>
      <c r="BG269" t="s">
        <v>69</v>
      </c>
      <c r="BH269" t="s">
        <v>70</v>
      </c>
      <c r="BI269" t="s">
        <v>75</v>
      </c>
      <c r="BJ269" t="s">
        <v>72</v>
      </c>
      <c r="BK269" t="s">
        <v>73</v>
      </c>
      <c r="BL269">
        <f t="shared" si="4"/>
        <v>38</v>
      </c>
      <c r="BM269" s="4">
        <f>BL269/$BM$1</f>
        <v>0.61290322580645162</v>
      </c>
    </row>
    <row r="270" spans="1:65" x14ac:dyDescent="0.25">
      <c r="A270">
        <v>419</v>
      </c>
      <c r="B270">
        <v>8887</v>
      </c>
      <c r="C270">
        <v>15</v>
      </c>
      <c r="D270">
        <v>23</v>
      </c>
      <c r="E270">
        <v>6206</v>
      </c>
      <c r="F270">
        <v>0</v>
      </c>
      <c r="M270" t="s">
        <v>519</v>
      </c>
      <c r="Q270">
        <v>4</v>
      </c>
      <c r="S270">
        <v>4</v>
      </c>
      <c r="AE270">
        <v>4</v>
      </c>
      <c r="AH270" s="1">
        <v>34924.291666666664</v>
      </c>
      <c r="AI270">
        <v>8023</v>
      </c>
      <c r="AJ270" s="1">
        <v>42762.291666666664</v>
      </c>
      <c r="AK270">
        <v>185</v>
      </c>
      <c r="AL270" s="1">
        <v>42947.436307870368</v>
      </c>
      <c r="AM270" t="s">
        <v>62</v>
      </c>
      <c r="AN270" t="s">
        <v>520</v>
      </c>
      <c r="AO270">
        <v>248</v>
      </c>
      <c r="AP270">
        <v>2</v>
      </c>
      <c r="AQ270">
        <v>14</v>
      </c>
      <c r="AR270">
        <v>3</v>
      </c>
      <c r="AS270" t="s">
        <v>80</v>
      </c>
      <c r="AT270">
        <v>2</v>
      </c>
      <c r="AU270" t="s">
        <v>81</v>
      </c>
      <c r="AV270">
        <v>1</v>
      </c>
      <c r="AW270">
        <v>1</v>
      </c>
      <c r="AX270" t="s">
        <v>66</v>
      </c>
      <c r="AY270" t="s">
        <v>66</v>
      </c>
      <c r="AZ270" t="s">
        <v>67</v>
      </c>
      <c r="BA270">
        <v>3</v>
      </c>
      <c r="BB270">
        <v>508</v>
      </c>
      <c r="BC270">
        <v>3</v>
      </c>
      <c r="BD270" t="s">
        <v>67</v>
      </c>
      <c r="BE270">
        <v>311</v>
      </c>
      <c r="BF270" t="s">
        <v>68</v>
      </c>
      <c r="BG270" t="s">
        <v>69</v>
      </c>
      <c r="BH270" t="s">
        <v>70</v>
      </c>
      <c r="BI270" t="s">
        <v>510</v>
      </c>
      <c r="BK270" t="s">
        <v>73</v>
      </c>
      <c r="BL270">
        <f t="shared" si="4"/>
        <v>38</v>
      </c>
      <c r="BM270" s="4">
        <f>BL270/$BM$1</f>
        <v>0.61290322580645162</v>
      </c>
    </row>
    <row r="271" spans="1:65" x14ac:dyDescent="0.25">
      <c r="A271">
        <v>453</v>
      </c>
      <c r="B271">
        <v>9475</v>
      </c>
      <c r="C271">
        <v>7</v>
      </c>
      <c r="D271">
        <v>31</v>
      </c>
      <c r="E271">
        <v>6527</v>
      </c>
      <c r="F271">
        <v>0</v>
      </c>
      <c r="X271">
        <v>3</v>
      </c>
      <c r="Y271">
        <v>1</v>
      </c>
      <c r="AA271">
        <v>2</v>
      </c>
      <c r="AB271">
        <v>1</v>
      </c>
      <c r="AH271" s="1">
        <v>36440.833333333336</v>
      </c>
      <c r="AI271">
        <v>6508</v>
      </c>
      <c r="AJ271" s="1">
        <v>42949.383125</v>
      </c>
      <c r="AK271">
        <v>0</v>
      </c>
      <c r="AL271" s="1">
        <v>42949.383113425924</v>
      </c>
      <c r="AM271" t="s">
        <v>62</v>
      </c>
      <c r="AN271" t="s">
        <v>63</v>
      </c>
      <c r="AO271">
        <v>500</v>
      </c>
      <c r="AP271">
        <v>2</v>
      </c>
      <c r="AQ271">
        <v>28</v>
      </c>
      <c r="AR271">
        <v>4</v>
      </c>
      <c r="AS271" t="s">
        <v>64</v>
      </c>
      <c r="AT271">
        <v>3</v>
      </c>
      <c r="AU271" t="s">
        <v>65</v>
      </c>
      <c r="AV271">
        <v>1</v>
      </c>
      <c r="AW271">
        <v>1</v>
      </c>
      <c r="AX271" t="s">
        <v>66</v>
      </c>
      <c r="AY271" t="s">
        <v>66</v>
      </c>
      <c r="AZ271" t="s">
        <v>67</v>
      </c>
      <c r="BA271">
        <v>3</v>
      </c>
      <c r="BB271">
        <v>508</v>
      </c>
      <c r="BC271">
        <v>3</v>
      </c>
      <c r="BD271" t="s">
        <v>67</v>
      </c>
      <c r="BE271">
        <v>311</v>
      </c>
      <c r="BF271" t="s">
        <v>68</v>
      </c>
      <c r="BG271" t="s">
        <v>69</v>
      </c>
      <c r="BH271" t="s">
        <v>70</v>
      </c>
      <c r="BI271" t="s">
        <v>499</v>
      </c>
      <c r="BK271" t="s">
        <v>73</v>
      </c>
      <c r="BL271">
        <f t="shared" si="4"/>
        <v>38</v>
      </c>
      <c r="BM271" s="4">
        <f>BL271/$BM$1</f>
        <v>0.61290322580645162</v>
      </c>
    </row>
    <row r="272" spans="1:65" x14ac:dyDescent="0.25">
      <c r="A272">
        <v>559</v>
      </c>
      <c r="B272">
        <v>10868</v>
      </c>
      <c r="C272">
        <v>18</v>
      </c>
      <c r="D272">
        <v>32</v>
      </c>
      <c r="E272">
        <v>7166</v>
      </c>
      <c r="F272">
        <v>0</v>
      </c>
      <c r="P272">
        <v>7050</v>
      </c>
      <c r="Q272">
        <v>4</v>
      </c>
      <c r="V272">
        <v>4</v>
      </c>
      <c r="AG272">
        <v>4</v>
      </c>
      <c r="AH272" s="1">
        <v>35913.833333333336</v>
      </c>
      <c r="AI272">
        <v>7040</v>
      </c>
      <c r="AJ272" s="1">
        <v>42954.686469907407</v>
      </c>
      <c r="AK272">
        <v>0</v>
      </c>
      <c r="AL272" s="1">
        <v>42954.68645833333</v>
      </c>
      <c r="AM272" t="s">
        <v>62</v>
      </c>
      <c r="AN272" t="s">
        <v>63</v>
      </c>
      <c r="AO272">
        <v>500</v>
      </c>
      <c r="AP272">
        <v>2</v>
      </c>
      <c r="AQ272">
        <v>28</v>
      </c>
      <c r="AR272">
        <v>4</v>
      </c>
      <c r="AS272" t="s">
        <v>64</v>
      </c>
      <c r="AT272">
        <v>3</v>
      </c>
      <c r="AU272" t="s">
        <v>65</v>
      </c>
      <c r="AV272">
        <v>1</v>
      </c>
      <c r="AW272">
        <v>1</v>
      </c>
      <c r="AX272" t="s">
        <v>66</v>
      </c>
      <c r="AY272" t="s">
        <v>66</v>
      </c>
      <c r="AZ272" t="s">
        <v>67</v>
      </c>
      <c r="BA272">
        <v>3</v>
      </c>
      <c r="BB272">
        <v>508</v>
      </c>
      <c r="BC272">
        <v>3</v>
      </c>
      <c r="BD272" t="s">
        <v>67</v>
      </c>
      <c r="BE272">
        <v>311</v>
      </c>
      <c r="BF272" t="s">
        <v>68</v>
      </c>
      <c r="BG272" t="s">
        <v>69</v>
      </c>
      <c r="BH272" t="s">
        <v>70</v>
      </c>
      <c r="BI272" t="s">
        <v>522</v>
      </c>
      <c r="BK272" t="s">
        <v>73</v>
      </c>
      <c r="BL272">
        <f t="shared" si="4"/>
        <v>38</v>
      </c>
      <c r="BM272" s="4">
        <f>BL272/$BM$1</f>
        <v>0.61290322580645162</v>
      </c>
    </row>
    <row r="273" spans="1:65" x14ac:dyDescent="0.25">
      <c r="A273">
        <v>593</v>
      </c>
      <c r="B273">
        <v>11302</v>
      </c>
      <c r="C273">
        <v>11</v>
      </c>
      <c r="D273">
        <v>33</v>
      </c>
      <c r="E273">
        <v>7454</v>
      </c>
      <c r="F273">
        <v>0</v>
      </c>
      <c r="P273">
        <v>700</v>
      </c>
      <c r="Q273">
        <v>2</v>
      </c>
      <c r="V273">
        <v>2</v>
      </c>
      <c r="AG273">
        <v>1</v>
      </c>
      <c r="AH273" s="1">
        <v>35913.833333333336</v>
      </c>
      <c r="AI273">
        <v>7042</v>
      </c>
      <c r="AJ273" s="1">
        <v>42956.544189814813</v>
      </c>
      <c r="AK273">
        <v>0</v>
      </c>
      <c r="AL273" s="1">
        <v>42956.544189814813</v>
      </c>
      <c r="AM273" t="s">
        <v>62</v>
      </c>
      <c r="AN273" t="s">
        <v>63</v>
      </c>
      <c r="AO273">
        <v>500</v>
      </c>
      <c r="AP273">
        <v>2</v>
      </c>
      <c r="AQ273">
        <v>28</v>
      </c>
      <c r="AR273">
        <v>4</v>
      </c>
      <c r="AS273" t="s">
        <v>64</v>
      </c>
      <c r="AT273">
        <v>3</v>
      </c>
      <c r="AU273" t="s">
        <v>65</v>
      </c>
      <c r="AV273">
        <v>1</v>
      </c>
      <c r="AW273">
        <v>1</v>
      </c>
      <c r="AX273" t="s">
        <v>66</v>
      </c>
      <c r="AY273" t="s">
        <v>66</v>
      </c>
      <c r="AZ273" t="s">
        <v>67</v>
      </c>
      <c r="BA273">
        <v>3</v>
      </c>
      <c r="BB273">
        <v>508</v>
      </c>
      <c r="BC273">
        <v>3</v>
      </c>
      <c r="BD273" t="s">
        <v>67</v>
      </c>
      <c r="BE273">
        <v>311</v>
      </c>
      <c r="BF273" t="s">
        <v>68</v>
      </c>
      <c r="BG273" t="s">
        <v>69</v>
      </c>
      <c r="BH273" t="s">
        <v>70</v>
      </c>
      <c r="BI273" t="s">
        <v>522</v>
      </c>
      <c r="BK273" t="s">
        <v>73</v>
      </c>
      <c r="BL273">
        <f t="shared" si="4"/>
        <v>38</v>
      </c>
      <c r="BM273" s="4">
        <f>BL273/$BM$1</f>
        <v>0.61290322580645162</v>
      </c>
    </row>
    <row r="274" spans="1:65" x14ac:dyDescent="0.25">
      <c r="A274">
        <v>609</v>
      </c>
      <c r="B274">
        <v>11567</v>
      </c>
      <c r="C274">
        <v>10</v>
      </c>
      <c r="D274">
        <v>44</v>
      </c>
      <c r="E274">
        <v>7748</v>
      </c>
      <c r="F274">
        <v>0</v>
      </c>
      <c r="P274">
        <v>5500</v>
      </c>
      <c r="Q274">
        <v>3</v>
      </c>
      <c r="V274">
        <v>3</v>
      </c>
      <c r="AG274">
        <v>3</v>
      </c>
      <c r="AH274" s="1">
        <v>34700.791666666664</v>
      </c>
      <c r="AI274">
        <v>8256</v>
      </c>
      <c r="AJ274" s="1">
        <v>42957.506574074076</v>
      </c>
      <c r="AK274">
        <v>0</v>
      </c>
      <c r="AL274" s="1">
        <v>42957.506550925929</v>
      </c>
      <c r="AM274" t="s">
        <v>323</v>
      </c>
      <c r="AN274" t="s">
        <v>736</v>
      </c>
      <c r="AO274">
        <v>500</v>
      </c>
      <c r="AP274">
        <v>4</v>
      </c>
      <c r="AQ274">
        <v>29</v>
      </c>
      <c r="AR274">
        <v>4</v>
      </c>
      <c r="AS274" t="s">
        <v>737</v>
      </c>
      <c r="AT274">
        <v>3</v>
      </c>
      <c r="AU274" t="s">
        <v>738</v>
      </c>
      <c r="AV274">
        <v>1</v>
      </c>
      <c r="AW274">
        <v>1</v>
      </c>
      <c r="AX274" t="s">
        <v>751</v>
      </c>
      <c r="AY274" t="s">
        <v>66</v>
      </c>
      <c r="AZ274" t="s">
        <v>67</v>
      </c>
      <c r="BA274">
        <v>3</v>
      </c>
      <c r="BB274">
        <v>508</v>
      </c>
      <c r="BC274">
        <v>3</v>
      </c>
      <c r="BD274" t="s">
        <v>67</v>
      </c>
      <c r="BE274">
        <v>311</v>
      </c>
      <c r="BF274" t="s">
        <v>739</v>
      </c>
      <c r="BG274" t="s">
        <v>69</v>
      </c>
      <c r="BH274" t="s">
        <v>70</v>
      </c>
      <c r="BI274" t="s">
        <v>522</v>
      </c>
      <c r="BK274" t="s">
        <v>73</v>
      </c>
      <c r="BL274">
        <f t="shared" si="4"/>
        <v>38</v>
      </c>
      <c r="BM274" s="4">
        <f>BL274/$BM$1</f>
        <v>0.61290322580645162</v>
      </c>
    </row>
    <row r="275" spans="1:65" x14ac:dyDescent="0.25">
      <c r="A275">
        <v>625</v>
      </c>
      <c r="B275">
        <v>11859</v>
      </c>
      <c r="C275">
        <v>15</v>
      </c>
      <c r="D275">
        <v>30</v>
      </c>
      <c r="E275">
        <v>7793</v>
      </c>
      <c r="F275">
        <v>1</v>
      </c>
      <c r="X275">
        <v>1</v>
      </c>
      <c r="AA275">
        <v>1</v>
      </c>
      <c r="AC275">
        <v>2</v>
      </c>
      <c r="AF275">
        <v>2</v>
      </c>
      <c r="AH275" s="1">
        <v>35913.833333333336</v>
      </c>
      <c r="AI275">
        <v>7043</v>
      </c>
      <c r="AJ275" s="1">
        <v>42956.656006944446</v>
      </c>
      <c r="AK275">
        <v>0</v>
      </c>
      <c r="AL275" s="1">
        <v>42956.655995370369</v>
      </c>
      <c r="AM275" t="s">
        <v>62</v>
      </c>
      <c r="AN275" t="s">
        <v>736</v>
      </c>
      <c r="AO275">
        <v>500</v>
      </c>
      <c r="AP275">
        <v>2</v>
      </c>
      <c r="AQ275">
        <v>28</v>
      </c>
      <c r="AR275">
        <v>4</v>
      </c>
      <c r="AS275" t="s">
        <v>737</v>
      </c>
      <c r="AT275">
        <v>3</v>
      </c>
      <c r="AU275" t="s">
        <v>738</v>
      </c>
      <c r="AV275">
        <v>2</v>
      </c>
      <c r="AW275">
        <v>2</v>
      </c>
      <c r="AX275" t="s">
        <v>66</v>
      </c>
      <c r="AY275" t="s">
        <v>66</v>
      </c>
      <c r="AZ275" t="s">
        <v>67</v>
      </c>
      <c r="BA275">
        <v>3</v>
      </c>
      <c r="BB275">
        <v>508</v>
      </c>
      <c r="BC275">
        <v>3</v>
      </c>
      <c r="BD275" t="s">
        <v>67</v>
      </c>
      <c r="BE275">
        <v>311</v>
      </c>
      <c r="BF275" t="s">
        <v>739</v>
      </c>
      <c r="BG275" t="s">
        <v>69</v>
      </c>
      <c r="BH275" t="s">
        <v>70</v>
      </c>
      <c r="BI275" t="s">
        <v>510</v>
      </c>
      <c r="BK275" t="s">
        <v>73</v>
      </c>
      <c r="BL275">
        <f t="shared" si="4"/>
        <v>38</v>
      </c>
      <c r="BM275" s="4">
        <f>BL275/$BM$1</f>
        <v>0.61290322580645162</v>
      </c>
    </row>
    <row r="276" spans="1:65" x14ac:dyDescent="0.25">
      <c r="A276">
        <v>769</v>
      </c>
      <c r="B276">
        <v>12900</v>
      </c>
      <c r="C276">
        <v>13</v>
      </c>
      <c r="D276">
        <v>24</v>
      </c>
      <c r="E276">
        <v>8628</v>
      </c>
      <c r="F276">
        <v>0</v>
      </c>
      <c r="AC276">
        <v>3</v>
      </c>
      <c r="AD276">
        <v>3</v>
      </c>
      <c r="AE276">
        <v>1</v>
      </c>
      <c r="AF276">
        <v>3</v>
      </c>
      <c r="AH276" s="1">
        <v>37638.791666666664</v>
      </c>
      <c r="AI276">
        <v>5322</v>
      </c>
      <c r="AJ276" s="1">
        <v>41123.951469907406</v>
      </c>
      <c r="AK276">
        <v>1837</v>
      </c>
      <c r="AL276" s="1">
        <v>42669.766712962963</v>
      </c>
      <c r="AM276" t="s">
        <v>62</v>
      </c>
      <c r="AN276" t="s">
        <v>442</v>
      </c>
      <c r="AO276">
        <v>94</v>
      </c>
      <c r="AP276">
        <v>2</v>
      </c>
      <c r="AQ276">
        <v>14</v>
      </c>
      <c r="AR276">
        <v>3</v>
      </c>
      <c r="AS276" t="s">
        <v>80</v>
      </c>
      <c r="AT276">
        <v>1</v>
      </c>
      <c r="AU276" t="s">
        <v>90</v>
      </c>
      <c r="AV276">
        <v>1</v>
      </c>
      <c r="AW276">
        <v>1</v>
      </c>
      <c r="AX276" t="s">
        <v>66</v>
      </c>
      <c r="AY276" t="s">
        <v>66</v>
      </c>
      <c r="AZ276" t="s">
        <v>67</v>
      </c>
      <c r="BA276">
        <v>3</v>
      </c>
      <c r="BB276">
        <v>508</v>
      </c>
      <c r="BC276">
        <v>3</v>
      </c>
      <c r="BD276" t="s">
        <v>67</v>
      </c>
      <c r="BE276">
        <v>311</v>
      </c>
      <c r="BF276" t="s">
        <v>68</v>
      </c>
      <c r="BG276" t="s">
        <v>69</v>
      </c>
      <c r="BH276" t="s">
        <v>70</v>
      </c>
      <c r="BI276" t="s">
        <v>510</v>
      </c>
      <c r="BK276" t="s">
        <v>73</v>
      </c>
      <c r="BL276">
        <f t="shared" si="4"/>
        <v>38</v>
      </c>
      <c r="BM276" s="4">
        <f>BL276/$BM$1</f>
        <v>0.61290322580645162</v>
      </c>
    </row>
    <row r="277" spans="1:65" x14ac:dyDescent="0.25">
      <c r="A277">
        <v>213</v>
      </c>
      <c r="B277">
        <v>4559</v>
      </c>
      <c r="C277">
        <v>11</v>
      </c>
      <c r="D277">
        <v>33</v>
      </c>
      <c r="E277">
        <v>3282</v>
      </c>
      <c r="F277">
        <v>0</v>
      </c>
      <c r="N277">
        <v>2400</v>
      </c>
      <c r="Q277">
        <v>2</v>
      </c>
      <c r="T277">
        <v>2</v>
      </c>
      <c r="AD277">
        <v>1</v>
      </c>
      <c r="AH277" s="1">
        <v>35913.833333333336</v>
      </c>
      <c r="AI277">
        <v>7008</v>
      </c>
      <c r="AJ277" s="1">
        <v>42922.415902777779</v>
      </c>
      <c r="AK277">
        <v>0</v>
      </c>
      <c r="AL277" s="1">
        <v>42922.415902777779</v>
      </c>
      <c r="AM277" t="s">
        <v>62</v>
      </c>
      <c r="AN277" t="s">
        <v>63</v>
      </c>
      <c r="AO277">
        <v>500</v>
      </c>
      <c r="AP277">
        <v>2</v>
      </c>
      <c r="AQ277">
        <v>28</v>
      </c>
      <c r="AR277">
        <v>4</v>
      </c>
      <c r="AS277" t="s">
        <v>64</v>
      </c>
      <c r="AT277">
        <v>3</v>
      </c>
      <c r="AU277" t="s">
        <v>65</v>
      </c>
      <c r="AV277">
        <v>1</v>
      </c>
      <c r="AW277">
        <v>1</v>
      </c>
      <c r="AX277" t="s">
        <v>66</v>
      </c>
      <c r="AY277" t="s">
        <v>66</v>
      </c>
      <c r="AZ277" t="s">
        <v>67</v>
      </c>
      <c r="BA277">
        <v>3</v>
      </c>
      <c r="BB277">
        <v>508</v>
      </c>
      <c r="BC277">
        <v>3</v>
      </c>
      <c r="BD277" t="s">
        <v>67</v>
      </c>
      <c r="BE277">
        <v>311</v>
      </c>
      <c r="BF277" t="s">
        <v>68</v>
      </c>
      <c r="BG277" t="s">
        <v>69</v>
      </c>
      <c r="BH277" t="s">
        <v>70</v>
      </c>
      <c r="BI277" t="s">
        <v>75</v>
      </c>
      <c r="BJ277" t="s">
        <v>72</v>
      </c>
      <c r="BK277" t="s">
        <v>73</v>
      </c>
      <c r="BL277">
        <f t="shared" si="4"/>
        <v>39</v>
      </c>
      <c r="BM277" s="4">
        <f>BL277/$BM$1</f>
        <v>0.62903225806451613</v>
      </c>
    </row>
    <row r="278" spans="1:65" x14ac:dyDescent="0.25">
      <c r="A278">
        <v>292</v>
      </c>
      <c r="B278">
        <v>5834</v>
      </c>
      <c r="C278">
        <v>7</v>
      </c>
      <c r="D278">
        <v>20</v>
      </c>
      <c r="E278">
        <v>4176</v>
      </c>
      <c r="F278">
        <v>0</v>
      </c>
      <c r="Y278">
        <v>1</v>
      </c>
      <c r="AB278">
        <v>1</v>
      </c>
      <c r="AC278">
        <v>1</v>
      </c>
      <c r="AE278">
        <v>1</v>
      </c>
      <c r="AH278" s="1">
        <v>35913.833333333336</v>
      </c>
      <c r="AI278">
        <v>7015</v>
      </c>
      <c r="AJ278" s="1">
        <v>42929.406388888892</v>
      </c>
      <c r="AK278">
        <v>0</v>
      </c>
      <c r="AL278" s="1">
        <v>42929.406388888892</v>
      </c>
      <c r="AM278" t="s">
        <v>62</v>
      </c>
      <c r="AN278" t="s">
        <v>63</v>
      </c>
      <c r="AO278">
        <v>500</v>
      </c>
      <c r="AP278">
        <v>2</v>
      </c>
      <c r="AQ278">
        <v>28</v>
      </c>
      <c r="AR278">
        <v>4</v>
      </c>
      <c r="AS278" t="s">
        <v>64</v>
      </c>
      <c r="AT278">
        <v>3</v>
      </c>
      <c r="AU278" t="s">
        <v>65</v>
      </c>
      <c r="AV278">
        <v>1</v>
      </c>
      <c r="AW278">
        <v>1</v>
      </c>
      <c r="AX278" t="s">
        <v>66</v>
      </c>
      <c r="AY278" t="s">
        <v>66</v>
      </c>
      <c r="AZ278" t="s">
        <v>67</v>
      </c>
      <c r="BA278">
        <v>3</v>
      </c>
      <c r="BB278">
        <v>508</v>
      </c>
      <c r="BC278">
        <v>3</v>
      </c>
      <c r="BD278" t="s">
        <v>67</v>
      </c>
      <c r="BE278">
        <v>311</v>
      </c>
      <c r="BF278" t="s">
        <v>68</v>
      </c>
      <c r="BG278" t="s">
        <v>69</v>
      </c>
      <c r="BH278" t="s">
        <v>70</v>
      </c>
      <c r="BI278" t="s">
        <v>84</v>
      </c>
      <c r="BJ278" t="s">
        <v>393</v>
      </c>
      <c r="BK278" t="s">
        <v>73</v>
      </c>
      <c r="BL278">
        <f t="shared" si="4"/>
        <v>39</v>
      </c>
      <c r="BM278" s="4">
        <f>BL278/$BM$1</f>
        <v>0.62903225806451613</v>
      </c>
    </row>
    <row r="279" spans="1:65" x14ac:dyDescent="0.25">
      <c r="A279">
        <v>318</v>
      </c>
      <c r="B279">
        <v>6371</v>
      </c>
      <c r="C279">
        <v>10</v>
      </c>
      <c r="D279">
        <v>20</v>
      </c>
      <c r="E279">
        <v>4444</v>
      </c>
      <c r="F279">
        <v>1</v>
      </c>
      <c r="G279">
        <v>800</v>
      </c>
      <c r="H279">
        <v>1</v>
      </c>
      <c r="K279">
        <v>800</v>
      </c>
      <c r="Q279">
        <v>1</v>
      </c>
      <c r="AH279" s="1">
        <v>36516.791666666664</v>
      </c>
      <c r="AI279">
        <v>6415</v>
      </c>
      <c r="AJ279" s="1">
        <v>42928.633634259262</v>
      </c>
      <c r="AK279">
        <v>3</v>
      </c>
      <c r="AL279" s="1">
        <v>42928.633634259262</v>
      </c>
      <c r="AM279" t="s">
        <v>62</v>
      </c>
      <c r="AN279" t="s">
        <v>344</v>
      </c>
      <c r="AO279">
        <v>499</v>
      </c>
      <c r="AP279">
        <v>2</v>
      </c>
      <c r="AQ279">
        <v>28</v>
      </c>
      <c r="AR279">
        <v>4</v>
      </c>
      <c r="AS279" t="s">
        <v>64</v>
      </c>
      <c r="AT279">
        <v>3</v>
      </c>
      <c r="AU279" t="s">
        <v>65</v>
      </c>
      <c r="AV279">
        <v>2</v>
      </c>
      <c r="AW279">
        <v>2</v>
      </c>
      <c r="AX279" t="s">
        <v>66</v>
      </c>
      <c r="AY279" t="s">
        <v>66</v>
      </c>
      <c r="AZ279" t="s">
        <v>67</v>
      </c>
      <c r="BA279">
        <v>3</v>
      </c>
      <c r="BB279">
        <v>508</v>
      </c>
      <c r="BC279">
        <v>3</v>
      </c>
      <c r="BD279" t="s">
        <v>67</v>
      </c>
      <c r="BE279">
        <v>311</v>
      </c>
      <c r="BF279" t="s">
        <v>68</v>
      </c>
      <c r="BG279" t="s">
        <v>69</v>
      </c>
      <c r="BH279" t="s">
        <v>70</v>
      </c>
      <c r="BI279" t="s">
        <v>75</v>
      </c>
      <c r="BJ279" t="s">
        <v>72</v>
      </c>
      <c r="BK279" t="s">
        <v>73</v>
      </c>
      <c r="BL279">
        <f t="shared" si="4"/>
        <v>39</v>
      </c>
      <c r="BM279" s="4">
        <f>BL279/$BM$1</f>
        <v>0.62903225806451613</v>
      </c>
    </row>
    <row r="280" spans="1:65" x14ac:dyDescent="0.25">
      <c r="A280">
        <v>347</v>
      </c>
      <c r="B280">
        <v>7138</v>
      </c>
      <c r="C280">
        <v>16</v>
      </c>
      <c r="D280">
        <v>27</v>
      </c>
      <c r="E280">
        <v>4965</v>
      </c>
      <c r="F280">
        <v>0</v>
      </c>
      <c r="N280">
        <v>10650</v>
      </c>
      <c r="Q280">
        <v>7</v>
      </c>
      <c r="T280">
        <v>7</v>
      </c>
      <c r="AC280">
        <v>2</v>
      </c>
      <c r="AH280" s="1">
        <v>34924.291666666664</v>
      </c>
      <c r="AI280">
        <v>8011</v>
      </c>
      <c r="AJ280" s="1">
        <v>42935.638472222221</v>
      </c>
      <c r="AK280">
        <v>0</v>
      </c>
      <c r="AL280" s="1">
        <v>42935.607407407406</v>
      </c>
      <c r="AM280" t="s">
        <v>62</v>
      </c>
      <c r="AN280" t="s">
        <v>63</v>
      </c>
      <c r="AO280">
        <v>500</v>
      </c>
      <c r="AP280">
        <v>2</v>
      </c>
      <c r="AQ280">
        <v>8</v>
      </c>
      <c r="AR280">
        <v>4</v>
      </c>
      <c r="AS280" t="s">
        <v>64</v>
      </c>
      <c r="AT280">
        <v>3</v>
      </c>
      <c r="AU280" t="s">
        <v>65</v>
      </c>
      <c r="AV280">
        <v>2</v>
      </c>
      <c r="AW280">
        <v>2</v>
      </c>
      <c r="AX280" t="s">
        <v>66</v>
      </c>
      <c r="AY280" t="s">
        <v>66</v>
      </c>
      <c r="AZ280" t="s">
        <v>67</v>
      </c>
      <c r="BA280">
        <v>3</v>
      </c>
      <c r="BB280">
        <v>508</v>
      </c>
      <c r="BC280">
        <v>3</v>
      </c>
      <c r="BD280" t="s">
        <v>67</v>
      </c>
      <c r="BE280">
        <v>311</v>
      </c>
      <c r="BF280" t="s">
        <v>68</v>
      </c>
      <c r="BG280" t="s">
        <v>69</v>
      </c>
      <c r="BH280" t="s">
        <v>70</v>
      </c>
      <c r="BI280" t="s">
        <v>75</v>
      </c>
      <c r="BJ280" t="s">
        <v>72</v>
      </c>
      <c r="BK280" t="s">
        <v>73</v>
      </c>
      <c r="BL280">
        <f t="shared" si="4"/>
        <v>39</v>
      </c>
      <c r="BM280" s="4">
        <f>BL280/$BM$1</f>
        <v>0.62903225806451613</v>
      </c>
    </row>
    <row r="281" spans="1:65" x14ac:dyDescent="0.25">
      <c r="A281">
        <v>372</v>
      </c>
      <c r="B281">
        <v>7544</v>
      </c>
      <c r="C281">
        <v>14</v>
      </c>
      <c r="D281">
        <v>24</v>
      </c>
      <c r="E281">
        <v>5185</v>
      </c>
      <c r="F281">
        <v>0</v>
      </c>
      <c r="L281">
        <v>200</v>
      </c>
      <c r="Q281">
        <v>2</v>
      </c>
      <c r="R281">
        <v>2</v>
      </c>
      <c r="AD281">
        <v>4</v>
      </c>
      <c r="AH281" s="1">
        <v>35913.833333333336</v>
      </c>
      <c r="AI281">
        <v>7023</v>
      </c>
      <c r="AJ281" s="1">
        <v>42937.526979166665</v>
      </c>
      <c r="AK281">
        <v>0</v>
      </c>
      <c r="AL281" s="1">
        <v>42937.526979166665</v>
      </c>
      <c r="AM281" t="s">
        <v>62</v>
      </c>
      <c r="AN281" t="s">
        <v>63</v>
      </c>
      <c r="AO281">
        <v>500</v>
      </c>
      <c r="AP281">
        <v>2</v>
      </c>
      <c r="AQ281">
        <v>28</v>
      </c>
      <c r="AR281">
        <v>4</v>
      </c>
      <c r="AS281" t="s">
        <v>64</v>
      </c>
      <c r="AT281">
        <v>3</v>
      </c>
      <c r="AU281" t="s">
        <v>65</v>
      </c>
      <c r="AV281">
        <v>1</v>
      </c>
      <c r="AW281">
        <v>1</v>
      </c>
      <c r="AX281" t="s">
        <v>66</v>
      </c>
      <c r="AY281" t="s">
        <v>66</v>
      </c>
      <c r="AZ281" t="s">
        <v>67</v>
      </c>
      <c r="BA281">
        <v>3</v>
      </c>
      <c r="BB281">
        <v>508</v>
      </c>
      <c r="BC281">
        <v>3</v>
      </c>
      <c r="BD281" t="s">
        <v>67</v>
      </c>
      <c r="BE281">
        <v>311</v>
      </c>
      <c r="BF281" t="s">
        <v>68</v>
      </c>
      <c r="BG281" t="s">
        <v>69</v>
      </c>
      <c r="BH281" t="s">
        <v>70</v>
      </c>
      <c r="BI281" t="s">
        <v>84</v>
      </c>
      <c r="BJ281" t="s">
        <v>72</v>
      </c>
      <c r="BK281" t="s">
        <v>73</v>
      </c>
      <c r="BL281">
        <f t="shared" si="4"/>
        <v>39</v>
      </c>
      <c r="BM281" s="4">
        <f>BL281/$BM$1</f>
        <v>0.62903225806451613</v>
      </c>
    </row>
    <row r="282" spans="1:65" x14ac:dyDescent="0.25">
      <c r="A282">
        <v>397</v>
      </c>
      <c r="B282">
        <v>8246</v>
      </c>
      <c r="C282">
        <v>15</v>
      </c>
      <c r="D282">
        <v>24</v>
      </c>
      <c r="E282">
        <v>5598</v>
      </c>
      <c r="F282">
        <v>0</v>
      </c>
      <c r="N282">
        <v>1400</v>
      </c>
      <c r="Q282">
        <v>2</v>
      </c>
      <c r="T282">
        <v>2</v>
      </c>
      <c r="AD282">
        <v>1</v>
      </c>
      <c r="AH282" s="1">
        <v>34924.291666666664</v>
      </c>
      <c r="AI282">
        <v>8017</v>
      </c>
      <c r="AJ282" s="1">
        <v>42941.565034722225</v>
      </c>
      <c r="AK282">
        <v>0</v>
      </c>
      <c r="AL282" s="1">
        <v>42941.565034722225</v>
      </c>
      <c r="AM282" t="s">
        <v>62</v>
      </c>
      <c r="AN282" t="s">
        <v>63</v>
      </c>
      <c r="AO282">
        <v>500</v>
      </c>
      <c r="AP282">
        <v>2</v>
      </c>
      <c r="AQ282">
        <v>8</v>
      </c>
      <c r="AR282">
        <v>4</v>
      </c>
      <c r="AS282" t="s">
        <v>64</v>
      </c>
      <c r="AT282">
        <v>3</v>
      </c>
      <c r="AU282" t="s">
        <v>65</v>
      </c>
      <c r="AV282">
        <v>1</v>
      </c>
      <c r="AW282">
        <v>1</v>
      </c>
      <c r="AX282" t="s">
        <v>66</v>
      </c>
      <c r="AY282" t="s">
        <v>66</v>
      </c>
      <c r="AZ282" t="s">
        <v>67</v>
      </c>
      <c r="BA282">
        <v>3</v>
      </c>
      <c r="BB282">
        <v>508</v>
      </c>
      <c r="BC282">
        <v>3</v>
      </c>
      <c r="BD282" t="s">
        <v>67</v>
      </c>
      <c r="BE282">
        <v>311</v>
      </c>
      <c r="BF282" t="s">
        <v>68</v>
      </c>
      <c r="BG282" t="s">
        <v>69</v>
      </c>
      <c r="BH282" t="s">
        <v>70</v>
      </c>
      <c r="BI282" t="s">
        <v>75</v>
      </c>
      <c r="BJ282" t="s">
        <v>72</v>
      </c>
      <c r="BK282" t="s">
        <v>73</v>
      </c>
      <c r="BL282">
        <f t="shared" si="4"/>
        <v>39</v>
      </c>
      <c r="BM282" s="4">
        <f>BL282/$BM$1</f>
        <v>0.62903225806451613</v>
      </c>
    </row>
    <row r="283" spans="1:65" x14ac:dyDescent="0.25">
      <c r="A283">
        <v>424</v>
      </c>
      <c r="B283">
        <v>9006</v>
      </c>
      <c r="C283">
        <v>11</v>
      </c>
      <c r="D283">
        <v>35</v>
      </c>
      <c r="E283">
        <v>6041</v>
      </c>
      <c r="F283">
        <v>0</v>
      </c>
      <c r="G283">
        <v>2500</v>
      </c>
      <c r="H283">
        <v>1</v>
      </c>
      <c r="K283">
        <v>2500</v>
      </c>
      <c r="Q283">
        <v>1</v>
      </c>
      <c r="AC283">
        <v>1</v>
      </c>
      <c r="AH283" s="1">
        <v>36416.291666666664</v>
      </c>
      <c r="AI283">
        <v>6529</v>
      </c>
      <c r="AJ283" s="1">
        <v>42889.734826388885</v>
      </c>
      <c r="AK283">
        <v>55</v>
      </c>
      <c r="AL283" s="1">
        <v>42889.734814814816</v>
      </c>
      <c r="AM283" t="s">
        <v>62</v>
      </c>
      <c r="AN283" t="s">
        <v>384</v>
      </c>
      <c r="AO283">
        <v>485</v>
      </c>
      <c r="AP283">
        <v>2</v>
      </c>
      <c r="AQ283">
        <v>28</v>
      </c>
      <c r="AR283">
        <v>4</v>
      </c>
      <c r="AS283" t="s">
        <v>64</v>
      </c>
      <c r="AT283">
        <v>3</v>
      </c>
      <c r="AU283" t="s">
        <v>65</v>
      </c>
      <c r="AV283">
        <v>1</v>
      </c>
      <c r="AW283">
        <v>1</v>
      </c>
      <c r="AX283" t="s">
        <v>66</v>
      </c>
      <c r="AY283" t="s">
        <v>66</v>
      </c>
      <c r="AZ283" t="s">
        <v>67</v>
      </c>
      <c r="BA283">
        <v>3</v>
      </c>
      <c r="BB283">
        <v>508</v>
      </c>
      <c r="BC283">
        <v>3</v>
      </c>
      <c r="BD283" t="s">
        <v>67</v>
      </c>
      <c r="BE283">
        <v>311</v>
      </c>
      <c r="BF283" t="s">
        <v>68</v>
      </c>
      <c r="BG283" t="s">
        <v>69</v>
      </c>
      <c r="BH283" t="s">
        <v>70</v>
      </c>
      <c r="BI283" t="s">
        <v>510</v>
      </c>
      <c r="BK283" t="s">
        <v>73</v>
      </c>
      <c r="BL283">
        <f t="shared" si="4"/>
        <v>39</v>
      </c>
      <c r="BM283" s="4">
        <f>BL283/$BM$1</f>
        <v>0.62903225806451613</v>
      </c>
    </row>
    <row r="284" spans="1:65" x14ac:dyDescent="0.25">
      <c r="A284">
        <v>427</v>
      </c>
      <c r="B284">
        <v>9047</v>
      </c>
      <c r="C284">
        <v>16</v>
      </c>
      <c r="D284">
        <v>28</v>
      </c>
      <c r="E284">
        <v>6066</v>
      </c>
      <c r="F284">
        <v>0</v>
      </c>
      <c r="N284">
        <v>2190</v>
      </c>
      <c r="Q284">
        <v>3</v>
      </c>
      <c r="T284">
        <v>3</v>
      </c>
      <c r="AE284">
        <v>1</v>
      </c>
      <c r="AG284">
        <v>2</v>
      </c>
      <c r="AH284" s="1">
        <v>36516.791666666664</v>
      </c>
      <c r="AI284">
        <v>6428</v>
      </c>
      <c r="AJ284" s="1">
        <v>42945.610219907408</v>
      </c>
      <c r="AK284">
        <v>0</v>
      </c>
      <c r="AL284" s="1">
        <v>42945.610219907408</v>
      </c>
      <c r="AM284" t="s">
        <v>62</v>
      </c>
      <c r="AN284" t="s">
        <v>63</v>
      </c>
      <c r="AO284">
        <v>500</v>
      </c>
      <c r="AP284">
        <v>2</v>
      </c>
      <c r="AQ284">
        <v>28</v>
      </c>
      <c r="AR284">
        <v>4</v>
      </c>
      <c r="AS284" t="s">
        <v>64</v>
      </c>
      <c r="AT284">
        <v>3</v>
      </c>
      <c r="AU284" t="s">
        <v>65</v>
      </c>
      <c r="AV284">
        <v>1</v>
      </c>
      <c r="AW284">
        <v>1</v>
      </c>
      <c r="AX284" t="s">
        <v>66</v>
      </c>
      <c r="AY284" t="s">
        <v>66</v>
      </c>
      <c r="AZ284" t="s">
        <v>67</v>
      </c>
      <c r="BA284">
        <v>3</v>
      </c>
      <c r="BB284">
        <v>508</v>
      </c>
      <c r="BC284">
        <v>3</v>
      </c>
      <c r="BD284" t="s">
        <v>67</v>
      </c>
      <c r="BE284">
        <v>311</v>
      </c>
      <c r="BF284" t="s">
        <v>68</v>
      </c>
      <c r="BG284" t="s">
        <v>69</v>
      </c>
      <c r="BH284" t="s">
        <v>70</v>
      </c>
      <c r="BI284" t="s">
        <v>522</v>
      </c>
      <c r="BK284" t="s">
        <v>73</v>
      </c>
      <c r="BL284">
        <f t="shared" si="4"/>
        <v>39</v>
      </c>
      <c r="BM284" s="4">
        <f>BL284/$BM$1</f>
        <v>0.62903225806451613</v>
      </c>
    </row>
    <row r="285" spans="1:65" x14ac:dyDescent="0.25">
      <c r="A285">
        <v>461</v>
      </c>
      <c r="B285">
        <v>9626</v>
      </c>
      <c r="C285">
        <v>14</v>
      </c>
      <c r="D285">
        <v>37</v>
      </c>
      <c r="E285">
        <v>6425</v>
      </c>
      <c r="F285">
        <v>0</v>
      </c>
      <c r="W285">
        <v>4</v>
      </c>
      <c r="Y285">
        <v>6</v>
      </c>
      <c r="Z285">
        <v>1</v>
      </c>
      <c r="AB285">
        <v>3</v>
      </c>
      <c r="AC285">
        <v>1</v>
      </c>
      <c r="AF285">
        <v>4</v>
      </c>
      <c r="AH285" s="1">
        <v>36440.833333333336</v>
      </c>
      <c r="AI285">
        <v>6507</v>
      </c>
      <c r="AJ285" s="1">
        <v>42924.587731481479</v>
      </c>
      <c r="AK285">
        <v>23</v>
      </c>
      <c r="AL285" s="1">
        <v>42924.587719907409</v>
      </c>
      <c r="AM285" t="s">
        <v>62</v>
      </c>
      <c r="AN285" t="s">
        <v>504</v>
      </c>
      <c r="AO285">
        <v>493</v>
      </c>
      <c r="AP285">
        <v>2</v>
      </c>
      <c r="AQ285">
        <v>28</v>
      </c>
      <c r="AR285">
        <v>4</v>
      </c>
      <c r="AS285" t="s">
        <v>64</v>
      </c>
      <c r="AT285">
        <v>3</v>
      </c>
      <c r="AU285" t="s">
        <v>65</v>
      </c>
      <c r="AV285">
        <v>1</v>
      </c>
      <c r="AW285">
        <v>1</v>
      </c>
      <c r="AX285" t="s">
        <v>66</v>
      </c>
      <c r="AY285" t="s">
        <v>66</v>
      </c>
      <c r="AZ285" t="s">
        <v>67</v>
      </c>
      <c r="BA285">
        <v>3</v>
      </c>
      <c r="BB285">
        <v>508</v>
      </c>
      <c r="BC285">
        <v>3</v>
      </c>
      <c r="BD285" t="s">
        <v>67</v>
      </c>
      <c r="BE285">
        <v>301</v>
      </c>
      <c r="BF285" t="s">
        <v>532</v>
      </c>
      <c r="BG285" t="s">
        <v>69</v>
      </c>
      <c r="BH285" t="s">
        <v>70</v>
      </c>
      <c r="BK285" t="s">
        <v>73</v>
      </c>
      <c r="BL285">
        <f t="shared" si="4"/>
        <v>39</v>
      </c>
      <c r="BM285" s="4">
        <f>BL285/$BM$1</f>
        <v>0.62903225806451613</v>
      </c>
    </row>
    <row r="286" spans="1:65" x14ac:dyDescent="0.25">
      <c r="A286">
        <v>509</v>
      </c>
      <c r="B286">
        <v>10232</v>
      </c>
      <c r="C286">
        <v>21</v>
      </c>
      <c r="D286">
        <v>31</v>
      </c>
      <c r="E286">
        <v>6785</v>
      </c>
      <c r="F286">
        <v>0</v>
      </c>
      <c r="G286">
        <v>6500</v>
      </c>
      <c r="H286">
        <v>3</v>
      </c>
      <c r="K286">
        <v>6500</v>
      </c>
      <c r="Q286">
        <v>3</v>
      </c>
      <c r="AC286">
        <v>2</v>
      </c>
      <c r="AH286" s="1">
        <v>36175.291666666664</v>
      </c>
      <c r="AI286">
        <v>6776</v>
      </c>
      <c r="AJ286" s="1">
        <v>42951.232523148145</v>
      </c>
      <c r="AK286">
        <v>0</v>
      </c>
      <c r="AL286" s="1">
        <v>42951.232511574075</v>
      </c>
      <c r="AM286" t="s">
        <v>62</v>
      </c>
      <c r="AN286" t="s">
        <v>63</v>
      </c>
      <c r="AO286">
        <v>500</v>
      </c>
      <c r="AP286">
        <v>2</v>
      </c>
      <c r="AQ286">
        <v>8</v>
      </c>
      <c r="AR286">
        <v>4</v>
      </c>
      <c r="AS286" t="s">
        <v>64</v>
      </c>
      <c r="AT286">
        <v>3</v>
      </c>
      <c r="AU286" t="s">
        <v>65</v>
      </c>
      <c r="AV286">
        <v>1</v>
      </c>
      <c r="AW286">
        <v>1</v>
      </c>
      <c r="AX286" t="s">
        <v>66</v>
      </c>
      <c r="AY286" t="s">
        <v>66</v>
      </c>
      <c r="AZ286" t="s">
        <v>67</v>
      </c>
      <c r="BA286">
        <v>3</v>
      </c>
      <c r="BB286">
        <v>508</v>
      </c>
      <c r="BC286">
        <v>3</v>
      </c>
      <c r="BD286" t="s">
        <v>67</v>
      </c>
      <c r="BE286">
        <v>311</v>
      </c>
      <c r="BF286" t="s">
        <v>68</v>
      </c>
      <c r="BG286" t="s">
        <v>69</v>
      </c>
      <c r="BH286" t="s">
        <v>70</v>
      </c>
      <c r="BI286" t="s">
        <v>522</v>
      </c>
      <c r="BK286" t="s">
        <v>73</v>
      </c>
      <c r="BL286">
        <f t="shared" si="4"/>
        <v>39</v>
      </c>
      <c r="BM286" s="4">
        <f>BL286/$BM$1</f>
        <v>0.62903225806451613</v>
      </c>
    </row>
    <row r="287" spans="1:65" x14ac:dyDescent="0.25">
      <c r="A287">
        <v>512</v>
      </c>
      <c r="B287">
        <v>10255</v>
      </c>
      <c r="C287">
        <v>3</v>
      </c>
      <c r="D287">
        <v>38</v>
      </c>
      <c r="E287">
        <v>6783</v>
      </c>
      <c r="F287">
        <v>0</v>
      </c>
      <c r="N287">
        <v>4640</v>
      </c>
      <c r="Q287">
        <v>6</v>
      </c>
      <c r="T287">
        <v>6</v>
      </c>
      <c r="AE287">
        <v>2</v>
      </c>
      <c r="AF287">
        <v>1</v>
      </c>
      <c r="AH287" s="1">
        <v>35238.333333333336</v>
      </c>
      <c r="AI287">
        <v>7712</v>
      </c>
      <c r="AJ287" s="1">
        <v>42951.232442129629</v>
      </c>
      <c r="AK287">
        <v>0</v>
      </c>
      <c r="AL287" s="1">
        <v>42951.232442129629</v>
      </c>
      <c r="AM287" t="s">
        <v>62</v>
      </c>
      <c r="AN287" t="s">
        <v>63</v>
      </c>
      <c r="AO287">
        <v>500</v>
      </c>
      <c r="AP287">
        <v>2</v>
      </c>
      <c r="AQ287">
        <v>28</v>
      </c>
      <c r="AR287">
        <v>4</v>
      </c>
      <c r="AS287" t="s">
        <v>64</v>
      </c>
      <c r="AT287">
        <v>3</v>
      </c>
      <c r="AU287" t="s">
        <v>65</v>
      </c>
      <c r="AV287">
        <v>1</v>
      </c>
      <c r="AW287">
        <v>1</v>
      </c>
      <c r="AX287" t="s">
        <v>66</v>
      </c>
      <c r="AY287" t="s">
        <v>66</v>
      </c>
      <c r="AZ287" t="s">
        <v>67</v>
      </c>
      <c r="BA287">
        <v>3</v>
      </c>
      <c r="BB287">
        <v>508</v>
      </c>
      <c r="BC287">
        <v>3</v>
      </c>
      <c r="BD287" t="s">
        <v>67</v>
      </c>
      <c r="BE287">
        <v>311</v>
      </c>
      <c r="BF287" t="s">
        <v>68</v>
      </c>
      <c r="BG287" t="s">
        <v>69</v>
      </c>
      <c r="BH287" t="s">
        <v>70</v>
      </c>
      <c r="BI287" t="s">
        <v>510</v>
      </c>
      <c r="BK287" t="s">
        <v>73</v>
      </c>
      <c r="BL287">
        <f t="shared" si="4"/>
        <v>39</v>
      </c>
      <c r="BM287" s="4">
        <f>BL287/$BM$1</f>
        <v>0.62903225806451613</v>
      </c>
    </row>
    <row r="288" spans="1:65" x14ac:dyDescent="0.25">
      <c r="A288">
        <v>578</v>
      </c>
      <c r="B288">
        <v>11092</v>
      </c>
      <c r="C288">
        <v>14</v>
      </c>
      <c r="D288">
        <v>45</v>
      </c>
      <c r="E288">
        <v>7415</v>
      </c>
      <c r="F288">
        <v>0</v>
      </c>
      <c r="P288">
        <v>400</v>
      </c>
      <c r="Q288">
        <v>4</v>
      </c>
      <c r="V288">
        <v>4</v>
      </c>
      <c r="AC288">
        <v>1</v>
      </c>
      <c r="AG288">
        <v>6</v>
      </c>
      <c r="AH288" s="1">
        <v>35238.333333333336</v>
      </c>
      <c r="AI288">
        <v>7717</v>
      </c>
      <c r="AJ288" s="1">
        <v>42863.788599537038</v>
      </c>
      <c r="AK288">
        <v>92</v>
      </c>
      <c r="AL288" s="1">
        <v>42863.788599537038</v>
      </c>
      <c r="AM288" t="s">
        <v>62</v>
      </c>
      <c r="AN288" t="s">
        <v>63</v>
      </c>
      <c r="AO288">
        <v>500</v>
      </c>
      <c r="AP288">
        <v>2</v>
      </c>
      <c r="AQ288">
        <v>8</v>
      </c>
      <c r="AR288">
        <v>4</v>
      </c>
      <c r="AS288" t="s">
        <v>64</v>
      </c>
      <c r="AT288">
        <v>3</v>
      </c>
      <c r="AU288" t="s">
        <v>65</v>
      </c>
      <c r="AV288">
        <v>1</v>
      </c>
      <c r="AW288">
        <v>1</v>
      </c>
      <c r="AX288" t="s">
        <v>66</v>
      </c>
      <c r="AY288" t="s">
        <v>66</v>
      </c>
      <c r="AZ288" t="s">
        <v>67</v>
      </c>
      <c r="BA288">
        <v>3</v>
      </c>
      <c r="BB288">
        <v>508</v>
      </c>
      <c r="BC288">
        <v>3</v>
      </c>
      <c r="BD288" t="s">
        <v>67</v>
      </c>
      <c r="BE288">
        <v>311</v>
      </c>
      <c r="BF288" t="s">
        <v>68</v>
      </c>
      <c r="BG288" t="s">
        <v>69</v>
      </c>
      <c r="BH288" t="s">
        <v>70</v>
      </c>
      <c r="BI288" t="s">
        <v>510</v>
      </c>
      <c r="BK288" t="s">
        <v>73</v>
      </c>
      <c r="BL288">
        <f t="shared" si="4"/>
        <v>39</v>
      </c>
      <c r="BM288" s="4">
        <f>BL288/$BM$1</f>
        <v>0.62903225806451613</v>
      </c>
    </row>
    <row r="289" spans="1:65" x14ac:dyDescent="0.25">
      <c r="A289">
        <v>619</v>
      </c>
      <c r="B289">
        <v>11764</v>
      </c>
      <c r="C289">
        <v>13</v>
      </c>
      <c r="D289">
        <v>26</v>
      </c>
      <c r="E289">
        <v>8042</v>
      </c>
      <c r="F289">
        <v>0</v>
      </c>
      <c r="N289">
        <v>800</v>
      </c>
      <c r="Q289">
        <v>1</v>
      </c>
      <c r="T289">
        <v>1</v>
      </c>
      <c r="AD289">
        <v>3</v>
      </c>
      <c r="AG289">
        <v>1</v>
      </c>
      <c r="AH289" s="1">
        <v>35913.833333333336</v>
      </c>
      <c r="AI289">
        <v>7044</v>
      </c>
      <c r="AJ289" s="1">
        <v>42958.420115740744</v>
      </c>
      <c r="AK289">
        <v>0</v>
      </c>
      <c r="AL289" s="1">
        <v>42958.420115740744</v>
      </c>
      <c r="AM289" t="s">
        <v>62</v>
      </c>
      <c r="AN289" t="s">
        <v>63</v>
      </c>
      <c r="AO289">
        <v>500</v>
      </c>
      <c r="AP289">
        <v>2</v>
      </c>
      <c r="AQ289">
        <v>28</v>
      </c>
      <c r="AR289">
        <v>4</v>
      </c>
      <c r="AS289" t="s">
        <v>64</v>
      </c>
      <c r="AT289">
        <v>3</v>
      </c>
      <c r="AU289" t="s">
        <v>65</v>
      </c>
      <c r="AV289">
        <v>1</v>
      </c>
      <c r="AW289">
        <v>1</v>
      </c>
      <c r="AX289" t="s">
        <v>66</v>
      </c>
      <c r="AY289" t="s">
        <v>66</v>
      </c>
      <c r="AZ289" t="s">
        <v>67</v>
      </c>
      <c r="BA289">
        <v>3</v>
      </c>
      <c r="BB289">
        <v>508</v>
      </c>
      <c r="BC289">
        <v>3</v>
      </c>
      <c r="BD289" t="s">
        <v>67</v>
      </c>
      <c r="BE289">
        <v>311</v>
      </c>
      <c r="BF289" t="s">
        <v>68</v>
      </c>
      <c r="BG289" t="s">
        <v>69</v>
      </c>
      <c r="BH289" t="s">
        <v>70</v>
      </c>
      <c r="BI289" t="s">
        <v>522</v>
      </c>
      <c r="BK289" t="s">
        <v>73</v>
      </c>
      <c r="BL289">
        <f t="shared" si="4"/>
        <v>39</v>
      </c>
      <c r="BM289" s="4">
        <f>BL289/$BM$1</f>
        <v>0.62903225806451613</v>
      </c>
    </row>
    <row r="290" spans="1:65" x14ac:dyDescent="0.25">
      <c r="A290">
        <v>710</v>
      </c>
      <c r="B290">
        <v>12523</v>
      </c>
      <c r="C290">
        <v>17</v>
      </c>
      <c r="D290">
        <v>33</v>
      </c>
      <c r="E290">
        <v>8298</v>
      </c>
      <c r="F290">
        <v>0</v>
      </c>
      <c r="N290">
        <v>3200</v>
      </c>
      <c r="P290">
        <v>3000</v>
      </c>
      <c r="Q290">
        <v>3</v>
      </c>
      <c r="T290">
        <v>2</v>
      </c>
      <c r="V290">
        <v>1</v>
      </c>
      <c r="AH290" s="1">
        <v>34924.166666666664</v>
      </c>
      <c r="AI290">
        <v>8035</v>
      </c>
      <c r="AJ290" s="1">
        <v>42959.64166666667</v>
      </c>
      <c r="AK290">
        <v>0</v>
      </c>
      <c r="AL290" s="1">
        <v>42959.64166666667</v>
      </c>
      <c r="AM290" t="s">
        <v>62</v>
      </c>
      <c r="AN290" t="s">
        <v>63</v>
      </c>
      <c r="AO290">
        <v>500</v>
      </c>
      <c r="AP290">
        <v>2</v>
      </c>
      <c r="AQ290">
        <v>8</v>
      </c>
      <c r="AR290">
        <v>4</v>
      </c>
      <c r="AS290" t="s">
        <v>64</v>
      </c>
      <c r="AT290">
        <v>3</v>
      </c>
      <c r="AU290" t="s">
        <v>65</v>
      </c>
      <c r="AV290">
        <v>1</v>
      </c>
      <c r="AW290">
        <v>1</v>
      </c>
      <c r="AX290" t="s">
        <v>66</v>
      </c>
      <c r="AY290" t="s">
        <v>66</v>
      </c>
      <c r="AZ290" t="s">
        <v>67</v>
      </c>
      <c r="BA290">
        <v>3</v>
      </c>
      <c r="BB290">
        <v>508</v>
      </c>
      <c r="BC290">
        <v>3</v>
      </c>
      <c r="BD290" t="s">
        <v>67</v>
      </c>
      <c r="BE290">
        <v>311</v>
      </c>
      <c r="BF290" t="s">
        <v>68</v>
      </c>
      <c r="BG290" t="s">
        <v>69</v>
      </c>
      <c r="BH290" t="s">
        <v>70</v>
      </c>
      <c r="BI290" t="s">
        <v>522</v>
      </c>
      <c r="BK290" t="s">
        <v>73</v>
      </c>
      <c r="BL290">
        <f t="shared" si="4"/>
        <v>39</v>
      </c>
      <c r="BM290" s="4">
        <f>BL290/$BM$1</f>
        <v>0.62903225806451613</v>
      </c>
    </row>
    <row r="291" spans="1:65" x14ac:dyDescent="0.25">
      <c r="A291">
        <v>761</v>
      </c>
      <c r="B291">
        <v>12869</v>
      </c>
      <c r="C291">
        <v>12</v>
      </c>
      <c r="D291">
        <v>22</v>
      </c>
      <c r="E291">
        <v>8607</v>
      </c>
      <c r="F291">
        <v>1</v>
      </c>
      <c r="AC291">
        <v>3</v>
      </c>
      <c r="AD291">
        <v>63</v>
      </c>
      <c r="AE291">
        <v>1</v>
      </c>
      <c r="AF291">
        <v>1</v>
      </c>
      <c r="AG291">
        <v>21</v>
      </c>
      <c r="AH291" s="1">
        <v>36440.833333333336</v>
      </c>
      <c r="AI291">
        <v>6520</v>
      </c>
      <c r="AJ291" s="1">
        <v>42961.432337962964</v>
      </c>
      <c r="AK291">
        <v>0</v>
      </c>
      <c r="AL291" s="1">
        <v>42961.432326388887</v>
      </c>
      <c r="AM291" t="s">
        <v>62</v>
      </c>
      <c r="AN291" t="s">
        <v>63</v>
      </c>
      <c r="AO291">
        <v>500</v>
      </c>
      <c r="AP291">
        <v>2</v>
      </c>
      <c r="AQ291">
        <v>28</v>
      </c>
      <c r="AR291">
        <v>4</v>
      </c>
      <c r="AS291" t="s">
        <v>64</v>
      </c>
      <c r="AT291">
        <v>3</v>
      </c>
      <c r="AU291" t="s">
        <v>65</v>
      </c>
      <c r="AV291">
        <v>1</v>
      </c>
      <c r="AW291">
        <v>1</v>
      </c>
      <c r="AX291" t="s">
        <v>66</v>
      </c>
      <c r="AY291" t="s">
        <v>66</v>
      </c>
      <c r="AZ291" t="s">
        <v>67</v>
      </c>
      <c r="BA291">
        <v>3</v>
      </c>
      <c r="BB291">
        <v>508</v>
      </c>
      <c r="BC291">
        <v>3</v>
      </c>
      <c r="BD291" t="s">
        <v>67</v>
      </c>
      <c r="BE291">
        <v>311</v>
      </c>
      <c r="BF291" t="s">
        <v>68</v>
      </c>
      <c r="BG291" t="s">
        <v>69</v>
      </c>
      <c r="BH291" t="s">
        <v>70</v>
      </c>
      <c r="BI291" t="s">
        <v>510</v>
      </c>
      <c r="BK291" t="s">
        <v>73</v>
      </c>
      <c r="BL291">
        <f t="shared" si="4"/>
        <v>39</v>
      </c>
      <c r="BM291" s="4">
        <f>BL291/$BM$1</f>
        <v>0.62903225806451613</v>
      </c>
    </row>
    <row r="292" spans="1:65" x14ac:dyDescent="0.25">
      <c r="A292">
        <v>784</v>
      </c>
      <c r="B292">
        <v>12970</v>
      </c>
      <c r="C292">
        <v>15</v>
      </c>
      <c r="D292">
        <v>24</v>
      </c>
      <c r="E292">
        <v>8689</v>
      </c>
      <c r="F292">
        <v>0</v>
      </c>
      <c r="P292">
        <v>200</v>
      </c>
      <c r="Q292">
        <v>2</v>
      </c>
      <c r="V292">
        <v>2</v>
      </c>
      <c r="AE292">
        <v>1</v>
      </c>
      <c r="AG292">
        <v>3</v>
      </c>
      <c r="AH292" s="1">
        <v>37638.791666666664</v>
      </c>
      <c r="AI292">
        <v>5322</v>
      </c>
      <c r="AJ292" s="1">
        <v>40650.458078703705</v>
      </c>
      <c r="AK292">
        <v>2310</v>
      </c>
      <c r="AL292" s="1">
        <v>42961.59003472222</v>
      </c>
      <c r="AM292" t="s">
        <v>62</v>
      </c>
      <c r="AN292" t="s">
        <v>514</v>
      </c>
      <c r="AO292">
        <v>88</v>
      </c>
      <c r="AP292">
        <v>2</v>
      </c>
      <c r="AQ292">
        <v>14</v>
      </c>
      <c r="AR292">
        <v>3</v>
      </c>
      <c r="AS292" t="s">
        <v>80</v>
      </c>
      <c r="AT292">
        <v>1</v>
      </c>
      <c r="AU292" t="s">
        <v>90</v>
      </c>
      <c r="AV292">
        <v>1</v>
      </c>
      <c r="AW292">
        <v>1</v>
      </c>
      <c r="AX292" t="s">
        <v>66</v>
      </c>
      <c r="AY292" t="s">
        <v>66</v>
      </c>
      <c r="AZ292" t="s">
        <v>67</v>
      </c>
      <c r="BA292">
        <v>3</v>
      </c>
      <c r="BB292">
        <v>508</v>
      </c>
      <c r="BC292">
        <v>3</v>
      </c>
      <c r="BD292" t="s">
        <v>67</v>
      </c>
      <c r="BE292">
        <v>311</v>
      </c>
      <c r="BF292" t="s">
        <v>68</v>
      </c>
      <c r="BG292" t="s">
        <v>69</v>
      </c>
      <c r="BH292" t="s">
        <v>70</v>
      </c>
      <c r="BI292" t="s">
        <v>499</v>
      </c>
      <c r="BK292" t="s">
        <v>329</v>
      </c>
      <c r="BL292">
        <f t="shared" si="4"/>
        <v>39</v>
      </c>
      <c r="BM292" s="4">
        <f>BL292/$BM$1</f>
        <v>0.62903225806451613</v>
      </c>
    </row>
    <row r="293" spans="1:65" x14ac:dyDescent="0.25">
      <c r="A293">
        <v>216</v>
      </c>
      <c r="B293">
        <v>4603</v>
      </c>
      <c r="C293">
        <v>14</v>
      </c>
      <c r="D293">
        <v>26</v>
      </c>
      <c r="E293">
        <v>3322</v>
      </c>
      <c r="F293">
        <v>0</v>
      </c>
      <c r="L293">
        <v>1650</v>
      </c>
      <c r="N293">
        <v>25150</v>
      </c>
      <c r="Q293">
        <v>30</v>
      </c>
      <c r="R293">
        <v>5</v>
      </c>
      <c r="T293">
        <v>25</v>
      </c>
      <c r="AH293" s="1">
        <v>34924.291666666664</v>
      </c>
      <c r="AI293">
        <v>7998</v>
      </c>
      <c r="AJ293" s="1">
        <v>42922.561296296299</v>
      </c>
      <c r="AK293">
        <v>0</v>
      </c>
      <c r="AL293" s="1">
        <v>42922.561296296299</v>
      </c>
      <c r="AM293" t="s">
        <v>62</v>
      </c>
      <c r="AN293" t="s">
        <v>63</v>
      </c>
      <c r="AO293">
        <v>500</v>
      </c>
      <c r="AP293">
        <v>2</v>
      </c>
      <c r="AQ293">
        <v>8</v>
      </c>
      <c r="AR293">
        <v>4</v>
      </c>
      <c r="AS293" t="s">
        <v>64</v>
      </c>
      <c r="AT293">
        <v>3</v>
      </c>
      <c r="AU293" t="s">
        <v>65</v>
      </c>
      <c r="AV293">
        <v>1</v>
      </c>
      <c r="AW293">
        <v>1</v>
      </c>
      <c r="AX293" t="s">
        <v>66</v>
      </c>
      <c r="AY293" t="s">
        <v>66</v>
      </c>
      <c r="AZ293" t="s">
        <v>67</v>
      </c>
      <c r="BA293">
        <v>3</v>
      </c>
      <c r="BB293">
        <v>508</v>
      </c>
      <c r="BC293">
        <v>3</v>
      </c>
      <c r="BD293" t="s">
        <v>67</v>
      </c>
      <c r="BE293">
        <v>311</v>
      </c>
      <c r="BF293" t="s">
        <v>68</v>
      </c>
      <c r="BG293" t="s">
        <v>69</v>
      </c>
      <c r="BH293" t="s">
        <v>70</v>
      </c>
      <c r="BI293" t="s">
        <v>75</v>
      </c>
      <c r="BJ293" t="s">
        <v>72</v>
      </c>
      <c r="BK293" t="s">
        <v>73</v>
      </c>
      <c r="BL293">
        <f t="shared" si="4"/>
        <v>40</v>
      </c>
      <c r="BM293" s="4">
        <f>BL293/$BM$1</f>
        <v>0.64516129032258063</v>
      </c>
    </row>
    <row r="294" spans="1:65" x14ac:dyDescent="0.25">
      <c r="A294">
        <v>217</v>
      </c>
      <c r="B294">
        <v>4623</v>
      </c>
      <c r="C294">
        <v>15</v>
      </c>
      <c r="D294">
        <v>40</v>
      </c>
      <c r="E294">
        <v>3328</v>
      </c>
      <c r="F294">
        <v>0</v>
      </c>
      <c r="N294">
        <v>4500</v>
      </c>
      <c r="Q294">
        <v>3</v>
      </c>
      <c r="T294">
        <v>3</v>
      </c>
      <c r="AE294">
        <v>3</v>
      </c>
      <c r="AG294">
        <v>4</v>
      </c>
      <c r="AH294" s="1">
        <v>36619.833333333336</v>
      </c>
      <c r="AI294">
        <v>6302</v>
      </c>
      <c r="AJ294" s="1">
        <v>42922.58625</v>
      </c>
      <c r="AK294">
        <v>0</v>
      </c>
      <c r="AL294" s="1">
        <v>42922.58625</v>
      </c>
      <c r="AM294" t="s">
        <v>62</v>
      </c>
      <c r="AN294" t="s">
        <v>63</v>
      </c>
      <c r="AO294">
        <v>500</v>
      </c>
      <c r="AP294">
        <v>2</v>
      </c>
      <c r="AQ294">
        <v>28</v>
      </c>
      <c r="AR294">
        <v>4</v>
      </c>
      <c r="AS294" t="s">
        <v>64</v>
      </c>
      <c r="AT294">
        <v>3</v>
      </c>
      <c r="AU294" t="s">
        <v>65</v>
      </c>
      <c r="AV294">
        <v>1</v>
      </c>
      <c r="AW294">
        <v>1</v>
      </c>
      <c r="AX294" t="s">
        <v>66</v>
      </c>
      <c r="AY294" t="s">
        <v>66</v>
      </c>
      <c r="AZ294" t="s">
        <v>67</v>
      </c>
      <c r="BA294">
        <v>3</v>
      </c>
      <c r="BB294">
        <v>508</v>
      </c>
      <c r="BC294">
        <v>3</v>
      </c>
      <c r="BD294" t="s">
        <v>67</v>
      </c>
      <c r="BE294">
        <v>311</v>
      </c>
      <c r="BF294" t="s">
        <v>68</v>
      </c>
      <c r="BG294" t="s">
        <v>69</v>
      </c>
      <c r="BH294" t="s">
        <v>70</v>
      </c>
      <c r="BI294" t="s">
        <v>75</v>
      </c>
      <c r="BJ294" t="s">
        <v>72</v>
      </c>
      <c r="BK294" t="s">
        <v>73</v>
      </c>
      <c r="BL294">
        <f t="shared" si="4"/>
        <v>40</v>
      </c>
      <c r="BM294" s="4">
        <f>BL294/$BM$1</f>
        <v>0.64516129032258063</v>
      </c>
    </row>
    <row r="295" spans="1:65" x14ac:dyDescent="0.25">
      <c r="A295">
        <v>273</v>
      </c>
      <c r="B295">
        <v>5535</v>
      </c>
      <c r="C295">
        <v>18</v>
      </c>
      <c r="D295">
        <v>68</v>
      </c>
      <c r="E295">
        <v>4020</v>
      </c>
      <c r="F295">
        <v>0</v>
      </c>
      <c r="P295">
        <v>300</v>
      </c>
      <c r="Q295">
        <v>1</v>
      </c>
      <c r="V295">
        <v>1</v>
      </c>
      <c r="AE295">
        <v>4</v>
      </c>
      <c r="AG295">
        <v>3</v>
      </c>
      <c r="AH295" s="1">
        <v>34924.291666666664</v>
      </c>
      <c r="AI295">
        <v>8004</v>
      </c>
      <c r="AJ295" s="1">
        <v>42928.402025462965</v>
      </c>
      <c r="AK295">
        <v>0</v>
      </c>
      <c r="AL295" s="1">
        <v>42928.402025462965</v>
      </c>
      <c r="AM295" t="s">
        <v>62</v>
      </c>
      <c r="AN295" t="s">
        <v>63</v>
      </c>
      <c r="AO295">
        <v>500</v>
      </c>
      <c r="AP295">
        <v>2</v>
      </c>
      <c r="AQ295">
        <v>8</v>
      </c>
      <c r="AR295">
        <v>4</v>
      </c>
      <c r="AS295" t="s">
        <v>64</v>
      </c>
      <c r="AT295">
        <v>3</v>
      </c>
      <c r="AU295" t="s">
        <v>65</v>
      </c>
      <c r="AV295">
        <v>1</v>
      </c>
      <c r="AW295">
        <v>1</v>
      </c>
      <c r="AX295" t="s">
        <v>66</v>
      </c>
      <c r="AY295" t="s">
        <v>66</v>
      </c>
      <c r="AZ295" t="s">
        <v>67</v>
      </c>
      <c r="BA295">
        <v>3</v>
      </c>
      <c r="BB295">
        <v>508</v>
      </c>
      <c r="BC295">
        <v>3</v>
      </c>
      <c r="BD295" t="s">
        <v>67</v>
      </c>
      <c r="BE295">
        <v>311</v>
      </c>
      <c r="BF295" t="s">
        <v>68</v>
      </c>
      <c r="BG295" t="s">
        <v>69</v>
      </c>
      <c r="BH295" t="s">
        <v>70</v>
      </c>
      <c r="BI295" t="s">
        <v>75</v>
      </c>
      <c r="BJ295" t="s">
        <v>72</v>
      </c>
      <c r="BK295" t="s">
        <v>73</v>
      </c>
      <c r="BL295">
        <f t="shared" si="4"/>
        <v>40</v>
      </c>
      <c r="BM295" s="4">
        <f>BL295/$BM$1</f>
        <v>0.64516129032258063</v>
      </c>
    </row>
    <row r="296" spans="1:65" x14ac:dyDescent="0.25">
      <c r="A296">
        <v>296</v>
      </c>
      <c r="B296">
        <v>5912</v>
      </c>
      <c r="C296">
        <v>13</v>
      </c>
      <c r="D296">
        <v>27</v>
      </c>
      <c r="E296">
        <v>4196</v>
      </c>
      <c r="F296">
        <v>0</v>
      </c>
      <c r="N296">
        <v>30540</v>
      </c>
      <c r="Q296">
        <v>22</v>
      </c>
      <c r="T296">
        <v>22</v>
      </c>
      <c r="Y296">
        <v>1</v>
      </c>
      <c r="AB296">
        <v>1</v>
      </c>
      <c r="AH296" s="1">
        <v>35913.833333333336</v>
      </c>
      <c r="AI296">
        <v>7015</v>
      </c>
      <c r="AJ296" s="1">
        <v>42929.503946759258</v>
      </c>
      <c r="AK296">
        <v>0</v>
      </c>
      <c r="AL296" s="1">
        <v>42929.503946759258</v>
      </c>
      <c r="AM296" t="s">
        <v>62</v>
      </c>
      <c r="AN296" t="s">
        <v>63</v>
      </c>
      <c r="AO296">
        <v>500</v>
      </c>
      <c r="AP296">
        <v>2</v>
      </c>
      <c r="AQ296">
        <v>28</v>
      </c>
      <c r="AR296">
        <v>4</v>
      </c>
      <c r="AS296" t="s">
        <v>64</v>
      </c>
      <c r="AT296">
        <v>3</v>
      </c>
      <c r="AU296" t="s">
        <v>65</v>
      </c>
      <c r="AV296">
        <v>1</v>
      </c>
      <c r="AW296">
        <v>1</v>
      </c>
      <c r="AX296" t="s">
        <v>66</v>
      </c>
      <c r="AY296" t="s">
        <v>66</v>
      </c>
      <c r="AZ296" t="s">
        <v>67</v>
      </c>
      <c r="BA296">
        <v>3</v>
      </c>
      <c r="BB296">
        <v>508</v>
      </c>
      <c r="BC296">
        <v>3</v>
      </c>
      <c r="BD296" t="s">
        <v>67</v>
      </c>
      <c r="BE296">
        <v>311</v>
      </c>
      <c r="BF296" t="s">
        <v>68</v>
      </c>
      <c r="BG296" t="s">
        <v>69</v>
      </c>
      <c r="BH296" t="s">
        <v>70</v>
      </c>
      <c r="BI296" t="s">
        <v>75</v>
      </c>
      <c r="BJ296" t="s">
        <v>72</v>
      </c>
      <c r="BK296" t="s">
        <v>73</v>
      </c>
      <c r="BL296">
        <f t="shared" si="4"/>
        <v>40</v>
      </c>
      <c r="BM296" s="4">
        <f>BL296/$BM$1</f>
        <v>0.64516129032258063</v>
      </c>
    </row>
    <row r="297" spans="1:65" x14ac:dyDescent="0.25">
      <c r="A297">
        <v>313</v>
      </c>
      <c r="B297">
        <v>6278</v>
      </c>
      <c r="C297">
        <v>10</v>
      </c>
      <c r="D297">
        <v>37</v>
      </c>
      <c r="E297">
        <v>4497</v>
      </c>
      <c r="F297">
        <v>0</v>
      </c>
      <c r="N297">
        <v>2800</v>
      </c>
      <c r="Q297">
        <v>2</v>
      </c>
      <c r="T297">
        <v>2</v>
      </c>
      <c r="AE297">
        <v>4</v>
      </c>
      <c r="AG297">
        <v>2</v>
      </c>
      <c r="AH297" s="1">
        <v>36416.291666666664</v>
      </c>
      <c r="AI297">
        <v>6517</v>
      </c>
      <c r="AJ297" s="1">
        <v>42933.232604166667</v>
      </c>
      <c r="AK297">
        <v>0</v>
      </c>
      <c r="AL297" s="1">
        <v>42933.232581018521</v>
      </c>
      <c r="AM297" t="s">
        <v>62</v>
      </c>
      <c r="AN297" t="s">
        <v>63</v>
      </c>
      <c r="AO297">
        <v>500</v>
      </c>
      <c r="AP297">
        <v>2</v>
      </c>
      <c r="AQ297">
        <v>28</v>
      </c>
      <c r="AR297">
        <v>4</v>
      </c>
      <c r="AS297" t="s">
        <v>64</v>
      </c>
      <c r="AT297">
        <v>3</v>
      </c>
      <c r="AU297" t="s">
        <v>65</v>
      </c>
      <c r="AV297">
        <v>1</v>
      </c>
      <c r="AW297">
        <v>1</v>
      </c>
      <c r="AX297" t="s">
        <v>66</v>
      </c>
      <c r="AY297" t="s">
        <v>66</v>
      </c>
      <c r="AZ297" t="s">
        <v>67</v>
      </c>
      <c r="BA297">
        <v>3</v>
      </c>
      <c r="BB297">
        <v>508</v>
      </c>
      <c r="BC297">
        <v>3</v>
      </c>
      <c r="BD297" t="s">
        <v>67</v>
      </c>
      <c r="BE297">
        <v>311</v>
      </c>
      <c r="BF297" t="s">
        <v>68</v>
      </c>
      <c r="BG297" t="s">
        <v>69</v>
      </c>
      <c r="BH297" t="s">
        <v>70</v>
      </c>
      <c r="BI297" t="s">
        <v>75</v>
      </c>
      <c r="BJ297" t="s">
        <v>72</v>
      </c>
      <c r="BK297" t="s">
        <v>73</v>
      </c>
      <c r="BL297">
        <f t="shared" si="4"/>
        <v>40</v>
      </c>
      <c r="BM297" s="4">
        <f>BL297/$BM$1</f>
        <v>0.64516129032258063</v>
      </c>
    </row>
    <row r="298" spans="1:65" x14ac:dyDescent="0.25">
      <c r="A298">
        <v>337</v>
      </c>
      <c r="B298">
        <v>6879</v>
      </c>
      <c r="C298">
        <v>14</v>
      </c>
      <c r="D298">
        <v>43</v>
      </c>
      <c r="E298">
        <v>4772</v>
      </c>
      <c r="F298">
        <v>1</v>
      </c>
      <c r="W298">
        <v>2</v>
      </c>
      <c r="Y298">
        <v>3</v>
      </c>
      <c r="Z298">
        <v>2</v>
      </c>
      <c r="AB298">
        <v>3</v>
      </c>
      <c r="AC298">
        <v>1</v>
      </c>
      <c r="AH298" s="1">
        <v>36440.833333333336</v>
      </c>
      <c r="AI298">
        <v>6493</v>
      </c>
      <c r="AJ298" s="1">
        <v>42934.550509259258</v>
      </c>
      <c r="AK298">
        <v>0</v>
      </c>
      <c r="AL298" s="1">
        <v>42934.550509259258</v>
      </c>
      <c r="AM298" t="s">
        <v>62</v>
      </c>
      <c r="AN298" t="s">
        <v>63</v>
      </c>
      <c r="AO298">
        <v>500</v>
      </c>
      <c r="AP298">
        <v>2</v>
      </c>
      <c r="AQ298">
        <v>28</v>
      </c>
      <c r="AR298">
        <v>4</v>
      </c>
      <c r="AS298" t="s">
        <v>64</v>
      </c>
      <c r="AT298">
        <v>3</v>
      </c>
      <c r="AU298" t="s">
        <v>65</v>
      </c>
      <c r="AV298">
        <v>1</v>
      </c>
      <c r="AW298">
        <v>1</v>
      </c>
      <c r="AX298" t="s">
        <v>66</v>
      </c>
      <c r="AY298" t="s">
        <v>66</v>
      </c>
      <c r="AZ298" t="s">
        <v>67</v>
      </c>
      <c r="BA298">
        <v>3</v>
      </c>
      <c r="BB298">
        <v>508</v>
      </c>
      <c r="BC298">
        <v>3</v>
      </c>
      <c r="BD298" t="s">
        <v>67</v>
      </c>
      <c r="BE298">
        <v>311</v>
      </c>
      <c r="BF298" t="s">
        <v>68</v>
      </c>
      <c r="BG298" t="s">
        <v>69</v>
      </c>
      <c r="BH298" t="s">
        <v>70</v>
      </c>
      <c r="BI298" t="s">
        <v>71</v>
      </c>
      <c r="BJ298" t="s">
        <v>72</v>
      </c>
      <c r="BK298" t="s">
        <v>73</v>
      </c>
      <c r="BL298">
        <f t="shared" si="4"/>
        <v>40</v>
      </c>
      <c r="BM298" s="4">
        <f>BL298/$BM$1</f>
        <v>0.64516129032258063</v>
      </c>
    </row>
    <row r="299" spans="1:65" x14ac:dyDescent="0.25">
      <c r="A299">
        <v>355</v>
      </c>
      <c r="B299">
        <v>7290</v>
      </c>
      <c r="C299">
        <v>10</v>
      </c>
      <c r="D299">
        <v>26</v>
      </c>
      <c r="E299">
        <v>5019</v>
      </c>
      <c r="F299">
        <v>0</v>
      </c>
      <c r="L299">
        <v>1250</v>
      </c>
      <c r="N299">
        <v>4050</v>
      </c>
      <c r="Q299">
        <v>8</v>
      </c>
      <c r="R299">
        <v>2</v>
      </c>
      <c r="T299">
        <v>6</v>
      </c>
      <c r="AH299" s="1">
        <v>34924.291666666664</v>
      </c>
      <c r="AI299">
        <v>8012</v>
      </c>
      <c r="AJ299" s="1">
        <v>42936.358877314815</v>
      </c>
      <c r="AK299">
        <v>0</v>
      </c>
      <c r="AL299" s="1">
        <v>42936.358865740738</v>
      </c>
      <c r="AM299" t="s">
        <v>62</v>
      </c>
      <c r="AN299" t="s">
        <v>63</v>
      </c>
      <c r="AO299">
        <v>500</v>
      </c>
      <c r="AP299">
        <v>2</v>
      </c>
      <c r="AQ299">
        <v>8</v>
      </c>
      <c r="AR299">
        <v>4</v>
      </c>
      <c r="AS299" t="s">
        <v>64</v>
      </c>
      <c r="AT299">
        <v>3</v>
      </c>
      <c r="AU299" t="s">
        <v>65</v>
      </c>
      <c r="AV299">
        <v>1</v>
      </c>
      <c r="AW299">
        <v>1</v>
      </c>
      <c r="AX299" t="s">
        <v>66</v>
      </c>
      <c r="AY299" t="s">
        <v>66</v>
      </c>
      <c r="AZ299" t="s">
        <v>67</v>
      </c>
      <c r="BA299">
        <v>3</v>
      </c>
      <c r="BB299">
        <v>508</v>
      </c>
      <c r="BC299">
        <v>3</v>
      </c>
      <c r="BD299" t="s">
        <v>67</v>
      </c>
      <c r="BE299">
        <v>311</v>
      </c>
      <c r="BF299" t="s">
        <v>68</v>
      </c>
      <c r="BG299" t="s">
        <v>69</v>
      </c>
      <c r="BH299" t="s">
        <v>70</v>
      </c>
      <c r="BI299" t="s">
        <v>75</v>
      </c>
      <c r="BJ299" t="s">
        <v>72</v>
      </c>
      <c r="BK299" t="s">
        <v>73</v>
      </c>
      <c r="BL299">
        <f t="shared" si="4"/>
        <v>40</v>
      </c>
      <c r="BM299" s="4">
        <f>BL299/$BM$1</f>
        <v>0.64516129032258063</v>
      </c>
    </row>
    <row r="300" spans="1:65" x14ac:dyDescent="0.25">
      <c r="A300">
        <v>366</v>
      </c>
      <c r="B300">
        <v>7463</v>
      </c>
      <c r="C300">
        <v>8</v>
      </c>
      <c r="D300">
        <v>20</v>
      </c>
      <c r="E300">
        <v>5128</v>
      </c>
      <c r="F300">
        <v>0</v>
      </c>
      <c r="N300">
        <v>700</v>
      </c>
      <c r="P300">
        <v>400</v>
      </c>
      <c r="Q300">
        <v>3</v>
      </c>
      <c r="T300">
        <v>2</v>
      </c>
      <c r="V300">
        <v>1</v>
      </c>
      <c r="AH300" s="1">
        <v>34924.291666666664</v>
      </c>
      <c r="AI300">
        <v>8013</v>
      </c>
      <c r="AJ300" s="1">
        <v>42750.272789351853</v>
      </c>
      <c r="AK300">
        <v>187</v>
      </c>
      <c r="AL300" s="1">
        <v>42937.272766203707</v>
      </c>
      <c r="AM300" t="s">
        <v>62</v>
      </c>
      <c r="AN300" t="s">
        <v>456</v>
      </c>
      <c r="AO300">
        <v>247</v>
      </c>
      <c r="AP300">
        <v>2</v>
      </c>
      <c r="AQ300">
        <v>14</v>
      </c>
      <c r="AR300">
        <v>3</v>
      </c>
      <c r="AS300" t="s">
        <v>80</v>
      </c>
      <c r="AT300">
        <v>2</v>
      </c>
      <c r="AU300" t="s">
        <v>81</v>
      </c>
      <c r="AV300">
        <v>1</v>
      </c>
      <c r="AW300">
        <v>1</v>
      </c>
      <c r="AX300" t="s">
        <v>66</v>
      </c>
      <c r="AY300" t="s">
        <v>66</v>
      </c>
      <c r="AZ300" t="s">
        <v>67</v>
      </c>
      <c r="BA300">
        <v>3</v>
      </c>
      <c r="BB300">
        <v>508</v>
      </c>
      <c r="BC300">
        <v>3</v>
      </c>
      <c r="BD300" t="s">
        <v>67</v>
      </c>
      <c r="BE300">
        <v>311</v>
      </c>
      <c r="BF300" t="s">
        <v>68</v>
      </c>
      <c r="BG300" t="s">
        <v>69</v>
      </c>
      <c r="BH300" t="s">
        <v>70</v>
      </c>
      <c r="BI300" t="s">
        <v>84</v>
      </c>
      <c r="BJ300" t="s">
        <v>72</v>
      </c>
      <c r="BK300" t="s">
        <v>73</v>
      </c>
      <c r="BL300">
        <f t="shared" si="4"/>
        <v>40</v>
      </c>
      <c r="BM300" s="4">
        <f>BL300/$BM$1</f>
        <v>0.64516129032258063</v>
      </c>
    </row>
    <row r="301" spans="1:65" x14ac:dyDescent="0.25">
      <c r="A301">
        <v>369</v>
      </c>
      <c r="B301">
        <v>7494</v>
      </c>
      <c r="C301">
        <v>11</v>
      </c>
      <c r="D301">
        <v>20</v>
      </c>
      <c r="E301">
        <v>5158</v>
      </c>
      <c r="F301">
        <v>0</v>
      </c>
      <c r="G301">
        <v>400</v>
      </c>
      <c r="H301">
        <v>1</v>
      </c>
      <c r="K301" t="s">
        <v>483</v>
      </c>
      <c r="Q301">
        <v>1</v>
      </c>
      <c r="AF301">
        <v>1</v>
      </c>
      <c r="AH301" s="1">
        <v>36440.833333333336</v>
      </c>
      <c r="AI301">
        <v>6496</v>
      </c>
      <c r="AJ301" s="1">
        <v>42937.40116898148</v>
      </c>
      <c r="AK301">
        <v>0</v>
      </c>
      <c r="AL301" s="1">
        <v>42937.40115740741</v>
      </c>
      <c r="AM301" t="s">
        <v>62</v>
      </c>
      <c r="AN301" t="s">
        <v>63</v>
      </c>
      <c r="AO301">
        <v>500</v>
      </c>
      <c r="AP301">
        <v>2</v>
      </c>
      <c r="AQ301">
        <v>28</v>
      </c>
      <c r="AR301">
        <v>4</v>
      </c>
      <c r="AS301" t="s">
        <v>64</v>
      </c>
      <c r="AT301">
        <v>3</v>
      </c>
      <c r="AU301" t="s">
        <v>65</v>
      </c>
      <c r="AV301">
        <v>1</v>
      </c>
      <c r="AW301">
        <v>1</v>
      </c>
      <c r="AX301" t="s">
        <v>66</v>
      </c>
      <c r="AY301" t="s">
        <v>66</v>
      </c>
      <c r="AZ301" t="s">
        <v>67</v>
      </c>
      <c r="BA301">
        <v>3</v>
      </c>
      <c r="BB301">
        <v>508</v>
      </c>
      <c r="BC301">
        <v>3</v>
      </c>
      <c r="BD301" t="s">
        <v>67</v>
      </c>
      <c r="BE301">
        <v>311</v>
      </c>
      <c r="BF301" t="s">
        <v>68</v>
      </c>
      <c r="BG301" t="s">
        <v>69</v>
      </c>
      <c r="BH301" t="s">
        <v>70</v>
      </c>
      <c r="BI301" t="s">
        <v>75</v>
      </c>
      <c r="BJ301" t="s">
        <v>72</v>
      </c>
      <c r="BK301" t="s">
        <v>73</v>
      </c>
      <c r="BL301">
        <f t="shared" si="4"/>
        <v>40</v>
      </c>
      <c r="BM301" s="4">
        <f>BL301/$BM$1</f>
        <v>0.64516129032258063</v>
      </c>
    </row>
    <row r="302" spans="1:65" x14ac:dyDescent="0.25">
      <c r="A302">
        <v>393</v>
      </c>
      <c r="B302">
        <v>7957</v>
      </c>
      <c r="C302">
        <v>13</v>
      </c>
      <c r="D302">
        <v>36</v>
      </c>
      <c r="E302">
        <v>5403</v>
      </c>
      <c r="F302">
        <v>0</v>
      </c>
      <c r="L302">
        <v>2400</v>
      </c>
      <c r="Q302">
        <v>1</v>
      </c>
      <c r="R302">
        <v>1</v>
      </c>
      <c r="Y302">
        <v>4</v>
      </c>
      <c r="AB302">
        <v>3</v>
      </c>
      <c r="AH302" s="1">
        <v>35913.833333333336</v>
      </c>
      <c r="AI302">
        <v>7026</v>
      </c>
      <c r="AJ302" s="1">
        <v>42940.477037037039</v>
      </c>
      <c r="AK302">
        <v>0</v>
      </c>
      <c r="AL302" s="1">
        <v>42940.477037037039</v>
      </c>
      <c r="AM302" t="s">
        <v>62</v>
      </c>
      <c r="AN302" t="s">
        <v>63</v>
      </c>
      <c r="AO302">
        <v>500</v>
      </c>
      <c r="AP302">
        <v>2</v>
      </c>
      <c r="AQ302">
        <v>28</v>
      </c>
      <c r="AR302">
        <v>4</v>
      </c>
      <c r="AS302" t="s">
        <v>64</v>
      </c>
      <c r="AT302">
        <v>3</v>
      </c>
      <c r="AU302" t="s">
        <v>65</v>
      </c>
      <c r="AV302">
        <v>1</v>
      </c>
      <c r="AW302">
        <v>1</v>
      </c>
      <c r="AX302" t="s">
        <v>66</v>
      </c>
      <c r="AY302" t="s">
        <v>66</v>
      </c>
      <c r="AZ302" t="s">
        <v>67</v>
      </c>
      <c r="BA302">
        <v>3</v>
      </c>
      <c r="BB302">
        <v>508</v>
      </c>
      <c r="BC302">
        <v>3</v>
      </c>
      <c r="BD302" t="s">
        <v>67</v>
      </c>
      <c r="BE302">
        <v>311</v>
      </c>
      <c r="BF302" t="s">
        <v>68</v>
      </c>
      <c r="BG302" t="s">
        <v>69</v>
      </c>
      <c r="BH302" t="s">
        <v>70</v>
      </c>
      <c r="BI302" t="s">
        <v>75</v>
      </c>
      <c r="BJ302" t="s">
        <v>72</v>
      </c>
      <c r="BK302" t="s">
        <v>73</v>
      </c>
      <c r="BL302">
        <f t="shared" si="4"/>
        <v>40</v>
      </c>
      <c r="BM302" s="4">
        <f>BL302/$BM$1</f>
        <v>0.64516129032258063</v>
      </c>
    </row>
    <row r="303" spans="1:65" x14ac:dyDescent="0.25">
      <c r="A303">
        <v>429</v>
      </c>
      <c r="B303">
        <v>9117</v>
      </c>
      <c r="C303">
        <v>11</v>
      </c>
      <c r="D303">
        <v>31</v>
      </c>
      <c r="E303">
        <v>6200</v>
      </c>
      <c r="F303">
        <v>0</v>
      </c>
      <c r="G303">
        <v>2500</v>
      </c>
      <c r="H303">
        <v>1</v>
      </c>
      <c r="I303">
        <v>1</v>
      </c>
      <c r="K303">
        <v>2500</v>
      </c>
      <c r="M303">
        <v>2500</v>
      </c>
      <c r="Q303">
        <v>1</v>
      </c>
      <c r="S303">
        <v>1</v>
      </c>
      <c r="AH303" s="1">
        <v>34924.291666666664</v>
      </c>
      <c r="AI303">
        <v>8023</v>
      </c>
      <c r="AJ303" s="1">
        <v>42947.434953703705</v>
      </c>
      <c r="AK303">
        <v>0</v>
      </c>
      <c r="AL303" s="1">
        <v>42947.434953703705</v>
      </c>
      <c r="AM303" t="s">
        <v>62</v>
      </c>
      <c r="AN303" t="s">
        <v>63</v>
      </c>
      <c r="AO303">
        <v>500</v>
      </c>
      <c r="AP303">
        <v>2</v>
      </c>
      <c r="AQ303">
        <v>8</v>
      </c>
      <c r="AR303">
        <v>4</v>
      </c>
      <c r="AS303" t="s">
        <v>64</v>
      </c>
      <c r="AT303">
        <v>3</v>
      </c>
      <c r="AU303" t="s">
        <v>65</v>
      </c>
      <c r="AV303">
        <v>1</v>
      </c>
      <c r="AW303">
        <v>1</v>
      </c>
      <c r="AX303" t="s">
        <v>66</v>
      </c>
      <c r="AY303" t="s">
        <v>66</v>
      </c>
      <c r="AZ303" t="s">
        <v>67</v>
      </c>
      <c r="BA303">
        <v>3</v>
      </c>
      <c r="BB303">
        <v>508</v>
      </c>
      <c r="BC303">
        <v>3</v>
      </c>
      <c r="BD303" t="s">
        <v>67</v>
      </c>
      <c r="BE303">
        <v>301</v>
      </c>
      <c r="BF303" t="s">
        <v>532</v>
      </c>
      <c r="BG303" t="s">
        <v>69</v>
      </c>
      <c r="BH303" t="s">
        <v>70</v>
      </c>
      <c r="BK303" t="s">
        <v>73</v>
      </c>
      <c r="BL303">
        <f t="shared" si="4"/>
        <v>40</v>
      </c>
      <c r="BM303" s="4">
        <f>BL303/$BM$1</f>
        <v>0.64516129032258063</v>
      </c>
    </row>
    <row r="304" spans="1:65" x14ac:dyDescent="0.25">
      <c r="A304">
        <v>475</v>
      </c>
      <c r="B304">
        <v>9805</v>
      </c>
      <c r="C304">
        <v>10</v>
      </c>
      <c r="D304">
        <v>29</v>
      </c>
      <c r="E304">
        <v>6578</v>
      </c>
      <c r="F304">
        <v>0</v>
      </c>
      <c r="W304">
        <v>14</v>
      </c>
      <c r="Y304">
        <v>1</v>
      </c>
      <c r="Z304">
        <v>2</v>
      </c>
      <c r="AB304">
        <v>1</v>
      </c>
      <c r="AD304">
        <v>9</v>
      </c>
      <c r="AG304">
        <v>3</v>
      </c>
      <c r="AH304" s="1">
        <v>36516.791666666664</v>
      </c>
      <c r="AI304">
        <v>6432</v>
      </c>
      <c r="AJ304" s="1">
        <v>42949.559490740743</v>
      </c>
      <c r="AK304">
        <v>0</v>
      </c>
      <c r="AL304" s="1">
        <v>42949.559479166666</v>
      </c>
      <c r="AM304" t="s">
        <v>62</v>
      </c>
      <c r="AN304" t="s">
        <v>63</v>
      </c>
      <c r="AO304">
        <v>500</v>
      </c>
      <c r="AP304">
        <v>2</v>
      </c>
      <c r="AQ304">
        <v>28</v>
      </c>
      <c r="AR304">
        <v>4</v>
      </c>
      <c r="AS304" t="s">
        <v>64</v>
      </c>
      <c r="AT304">
        <v>3</v>
      </c>
      <c r="AU304" t="s">
        <v>65</v>
      </c>
      <c r="AV304">
        <v>1</v>
      </c>
      <c r="AW304">
        <v>1</v>
      </c>
      <c r="AX304" t="s">
        <v>66</v>
      </c>
      <c r="AY304" t="s">
        <v>66</v>
      </c>
      <c r="AZ304" t="s">
        <v>67</v>
      </c>
      <c r="BA304">
        <v>3</v>
      </c>
      <c r="BB304">
        <v>508</v>
      </c>
      <c r="BC304">
        <v>3</v>
      </c>
      <c r="BD304" t="s">
        <v>67</v>
      </c>
      <c r="BE304">
        <v>311</v>
      </c>
      <c r="BF304" t="s">
        <v>68</v>
      </c>
      <c r="BG304" t="s">
        <v>69</v>
      </c>
      <c r="BH304" t="s">
        <v>70</v>
      </c>
      <c r="BI304" t="s">
        <v>510</v>
      </c>
      <c r="BK304" t="s">
        <v>73</v>
      </c>
      <c r="BL304">
        <f t="shared" si="4"/>
        <v>40</v>
      </c>
      <c r="BM304" s="4">
        <f>BL304/$BM$1</f>
        <v>0.64516129032258063</v>
      </c>
    </row>
    <row r="305" spans="1:65" x14ac:dyDescent="0.25">
      <c r="A305">
        <v>575</v>
      </c>
      <c r="B305">
        <v>11071</v>
      </c>
      <c r="C305">
        <v>13</v>
      </c>
      <c r="D305">
        <v>61</v>
      </c>
      <c r="E305">
        <v>7320</v>
      </c>
      <c r="F305">
        <v>0</v>
      </c>
      <c r="W305">
        <v>2</v>
      </c>
      <c r="Y305">
        <v>4</v>
      </c>
      <c r="Z305">
        <v>1</v>
      </c>
      <c r="AB305">
        <v>1</v>
      </c>
      <c r="AC305">
        <v>1</v>
      </c>
      <c r="AG305">
        <v>2</v>
      </c>
      <c r="AH305" s="1">
        <v>36440.833333333336</v>
      </c>
      <c r="AI305">
        <v>6514</v>
      </c>
      <c r="AJ305" s="1">
        <v>42851.411874999998</v>
      </c>
      <c r="AK305">
        <v>103</v>
      </c>
      <c r="AL305" s="1">
        <v>42851.411874999998</v>
      </c>
      <c r="AM305" t="s">
        <v>62</v>
      </c>
      <c r="AN305" t="s">
        <v>712</v>
      </c>
      <c r="AO305">
        <v>472</v>
      </c>
      <c r="AP305">
        <v>2</v>
      </c>
      <c r="AQ305">
        <v>28</v>
      </c>
      <c r="AR305">
        <v>4</v>
      </c>
      <c r="AS305" t="s">
        <v>64</v>
      </c>
      <c r="AT305">
        <v>3</v>
      </c>
      <c r="AU305" t="s">
        <v>65</v>
      </c>
      <c r="AV305">
        <v>1</v>
      </c>
      <c r="AW305">
        <v>1</v>
      </c>
      <c r="AX305" t="s">
        <v>66</v>
      </c>
      <c r="AY305" t="s">
        <v>66</v>
      </c>
      <c r="AZ305" t="s">
        <v>67</v>
      </c>
      <c r="BA305">
        <v>3</v>
      </c>
      <c r="BB305">
        <v>508</v>
      </c>
      <c r="BC305">
        <v>3</v>
      </c>
      <c r="BD305" t="s">
        <v>67</v>
      </c>
      <c r="BE305">
        <v>311</v>
      </c>
      <c r="BF305" t="s">
        <v>68</v>
      </c>
      <c r="BG305" t="s">
        <v>69</v>
      </c>
      <c r="BH305" t="s">
        <v>70</v>
      </c>
      <c r="BI305" t="s">
        <v>510</v>
      </c>
      <c r="BK305" t="s">
        <v>73</v>
      </c>
      <c r="BL305">
        <f t="shared" si="4"/>
        <v>40</v>
      </c>
      <c r="BM305" s="4">
        <f>BL305/$BM$1</f>
        <v>0.64516129032258063</v>
      </c>
    </row>
    <row r="306" spans="1:65" x14ac:dyDescent="0.25">
      <c r="A306">
        <v>588</v>
      </c>
      <c r="B306">
        <v>11236</v>
      </c>
      <c r="C306">
        <v>0</v>
      </c>
      <c r="D306">
        <v>20</v>
      </c>
      <c r="E306">
        <v>7377</v>
      </c>
      <c r="F306">
        <v>0</v>
      </c>
      <c r="P306">
        <v>1280</v>
      </c>
      <c r="Q306">
        <v>2</v>
      </c>
      <c r="V306">
        <v>2</v>
      </c>
      <c r="AC306">
        <v>1</v>
      </c>
      <c r="AF306">
        <v>1</v>
      </c>
      <c r="AG306">
        <v>1</v>
      </c>
      <c r="AH306" s="1">
        <v>36516.791666666664</v>
      </c>
      <c r="AI306">
        <v>6439</v>
      </c>
      <c r="AJ306" s="1">
        <v>42956.238217592596</v>
      </c>
      <c r="AK306">
        <v>0</v>
      </c>
      <c r="AL306" s="1">
        <v>42956.238217592596</v>
      </c>
      <c r="AM306" t="s">
        <v>62</v>
      </c>
      <c r="AN306" t="s">
        <v>63</v>
      </c>
      <c r="AO306">
        <v>500</v>
      </c>
      <c r="AP306">
        <v>2</v>
      </c>
      <c r="AQ306">
        <v>28</v>
      </c>
      <c r="AR306">
        <v>4</v>
      </c>
      <c r="AS306" t="s">
        <v>64</v>
      </c>
      <c r="AT306">
        <v>3</v>
      </c>
      <c r="AU306" t="s">
        <v>65</v>
      </c>
      <c r="AV306">
        <v>1</v>
      </c>
      <c r="AW306">
        <v>1</v>
      </c>
      <c r="AX306" t="s">
        <v>66</v>
      </c>
      <c r="AY306" t="s">
        <v>66</v>
      </c>
      <c r="AZ306" t="s">
        <v>67</v>
      </c>
      <c r="BA306">
        <v>3</v>
      </c>
      <c r="BB306">
        <v>508</v>
      </c>
      <c r="BC306">
        <v>3</v>
      </c>
      <c r="BD306" t="s">
        <v>67</v>
      </c>
      <c r="BE306">
        <v>311</v>
      </c>
      <c r="BF306" t="s">
        <v>68</v>
      </c>
      <c r="BG306" t="s">
        <v>69</v>
      </c>
      <c r="BH306" t="s">
        <v>70</v>
      </c>
      <c r="BI306" t="s">
        <v>510</v>
      </c>
      <c r="BK306" t="s">
        <v>73</v>
      </c>
      <c r="BL306">
        <f t="shared" si="4"/>
        <v>40</v>
      </c>
      <c r="BM306" s="4">
        <f>BL306/$BM$1</f>
        <v>0.64516129032258063</v>
      </c>
    </row>
    <row r="307" spans="1:65" x14ac:dyDescent="0.25">
      <c r="A307">
        <v>610</v>
      </c>
      <c r="B307">
        <v>11576</v>
      </c>
      <c r="C307">
        <v>10</v>
      </c>
      <c r="D307">
        <v>34</v>
      </c>
      <c r="E307">
        <v>7586</v>
      </c>
      <c r="F307">
        <v>0</v>
      </c>
      <c r="L307">
        <v>1500</v>
      </c>
      <c r="N307">
        <v>43300</v>
      </c>
      <c r="Q307">
        <v>30</v>
      </c>
      <c r="R307">
        <v>2</v>
      </c>
      <c r="T307">
        <v>28</v>
      </c>
      <c r="AD307">
        <v>2</v>
      </c>
      <c r="AH307" s="1">
        <v>39488.928784722222</v>
      </c>
      <c r="AI307">
        <v>3468</v>
      </c>
      <c r="AJ307" s="1">
        <v>42957.369317129633</v>
      </c>
      <c r="AK307">
        <v>0</v>
      </c>
      <c r="AL307" s="1">
        <v>42957.369305555556</v>
      </c>
      <c r="AM307" t="s">
        <v>62</v>
      </c>
      <c r="AN307" t="s">
        <v>736</v>
      </c>
      <c r="AO307">
        <v>500</v>
      </c>
      <c r="AP307">
        <v>2</v>
      </c>
      <c r="AQ307">
        <v>28</v>
      </c>
      <c r="AR307">
        <v>4</v>
      </c>
      <c r="AS307" t="s">
        <v>737</v>
      </c>
      <c r="AT307">
        <v>3</v>
      </c>
      <c r="AU307" t="s">
        <v>738</v>
      </c>
      <c r="AV307">
        <v>1</v>
      </c>
      <c r="AW307">
        <v>1</v>
      </c>
      <c r="AX307" t="s">
        <v>66</v>
      </c>
      <c r="AY307" t="s">
        <v>66</v>
      </c>
      <c r="AZ307" t="s">
        <v>67</v>
      </c>
      <c r="BA307">
        <v>3</v>
      </c>
      <c r="BB307">
        <v>508</v>
      </c>
      <c r="BC307">
        <v>3</v>
      </c>
      <c r="BD307" t="s">
        <v>67</v>
      </c>
      <c r="BE307">
        <v>311</v>
      </c>
      <c r="BF307" t="s">
        <v>739</v>
      </c>
      <c r="BG307" t="s">
        <v>69</v>
      </c>
      <c r="BH307" t="s">
        <v>70</v>
      </c>
      <c r="BI307" t="s">
        <v>499</v>
      </c>
      <c r="BK307" t="s">
        <v>73</v>
      </c>
      <c r="BL307">
        <f t="shared" si="4"/>
        <v>40</v>
      </c>
      <c r="BM307" s="4">
        <f>BL307/$BM$1</f>
        <v>0.64516129032258063</v>
      </c>
    </row>
    <row r="308" spans="1:65" x14ac:dyDescent="0.25">
      <c r="A308">
        <v>612</v>
      </c>
      <c r="B308">
        <v>11600</v>
      </c>
      <c r="C308">
        <v>11</v>
      </c>
      <c r="D308">
        <v>58</v>
      </c>
      <c r="E308">
        <v>7619</v>
      </c>
      <c r="F308">
        <v>0</v>
      </c>
      <c r="L308">
        <v>600</v>
      </c>
      <c r="N308">
        <v>20717</v>
      </c>
      <c r="Q308">
        <v>29</v>
      </c>
      <c r="R308">
        <v>1</v>
      </c>
      <c r="T308">
        <v>28</v>
      </c>
      <c r="AD308">
        <v>1</v>
      </c>
      <c r="AH308" s="1">
        <v>35238.333333333336</v>
      </c>
      <c r="AI308">
        <v>7718</v>
      </c>
      <c r="AJ308" s="1">
        <v>42957.385196759256</v>
      </c>
      <c r="AK308">
        <v>0</v>
      </c>
      <c r="AL308" s="1">
        <v>42957.385185185187</v>
      </c>
      <c r="AM308" t="s">
        <v>62</v>
      </c>
      <c r="AN308" t="s">
        <v>736</v>
      </c>
      <c r="AO308">
        <v>500</v>
      </c>
      <c r="AP308">
        <v>2</v>
      </c>
      <c r="AQ308">
        <v>28</v>
      </c>
      <c r="AR308">
        <v>4</v>
      </c>
      <c r="AS308" t="s">
        <v>737</v>
      </c>
      <c r="AT308">
        <v>3</v>
      </c>
      <c r="AU308" t="s">
        <v>738</v>
      </c>
      <c r="AV308">
        <v>1</v>
      </c>
      <c r="AW308">
        <v>1</v>
      </c>
      <c r="AX308" t="s">
        <v>66</v>
      </c>
      <c r="AY308" t="s">
        <v>66</v>
      </c>
      <c r="AZ308" t="s">
        <v>67</v>
      </c>
      <c r="BA308">
        <v>3</v>
      </c>
      <c r="BB308">
        <v>508</v>
      </c>
      <c r="BC308">
        <v>3</v>
      </c>
      <c r="BD308" t="s">
        <v>67</v>
      </c>
      <c r="BE308">
        <v>311</v>
      </c>
      <c r="BF308" t="s">
        <v>739</v>
      </c>
      <c r="BG308" t="s">
        <v>69</v>
      </c>
      <c r="BH308" t="s">
        <v>70</v>
      </c>
      <c r="BI308" t="s">
        <v>510</v>
      </c>
      <c r="BK308" t="s">
        <v>73</v>
      </c>
      <c r="BL308">
        <f t="shared" si="4"/>
        <v>40</v>
      </c>
      <c r="BM308" s="4">
        <f>BL308/$BM$1</f>
        <v>0.64516129032258063</v>
      </c>
    </row>
    <row r="309" spans="1:65" x14ac:dyDescent="0.25">
      <c r="A309">
        <v>617</v>
      </c>
      <c r="B309">
        <v>11706</v>
      </c>
      <c r="C309">
        <v>12</v>
      </c>
      <c r="D309">
        <v>26</v>
      </c>
      <c r="E309">
        <v>7687</v>
      </c>
      <c r="F309">
        <v>0</v>
      </c>
      <c r="N309">
        <v>3000</v>
      </c>
      <c r="P309">
        <v>4800</v>
      </c>
      <c r="Q309">
        <v>4</v>
      </c>
      <c r="T309">
        <v>2</v>
      </c>
      <c r="V309">
        <v>2</v>
      </c>
      <c r="AD309">
        <v>3</v>
      </c>
      <c r="AH309" s="1">
        <v>35913.833333333336</v>
      </c>
      <c r="AI309">
        <v>7043</v>
      </c>
      <c r="AJ309" s="1">
        <v>42957.437893518516</v>
      </c>
      <c r="AK309">
        <v>0</v>
      </c>
      <c r="AL309" s="1">
        <v>42957.437893518516</v>
      </c>
      <c r="AM309" t="s">
        <v>62</v>
      </c>
      <c r="AN309" t="s">
        <v>736</v>
      </c>
      <c r="AO309">
        <v>500</v>
      </c>
      <c r="AP309">
        <v>2</v>
      </c>
      <c r="AQ309">
        <v>28</v>
      </c>
      <c r="AR309">
        <v>4</v>
      </c>
      <c r="AS309" t="s">
        <v>737</v>
      </c>
      <c r="AT309">
        <v>3</v>
      </c>
      <c r="AU309" t="s">
        <v>738</v>
      </c>
      <c r="AV309">
        <v>1</v>
      </c>
      <c r="AW309">
        <v>1</v>
      </c>
      <c r="AX309" t="s">
        <v>66</v>
      </c>
      <c r="AY309" t="s">
        <v>66</v>
      </c>
      <c r="AZ309" t="s">
        <v>67</v>
      </c>
      <c r="BA309">
        <v>3</v>
      </c>
      <c r="BB309">
        <v>508</v>
      </c>
      <c r="BC309">
        <v>3</v>
      </c>
      <c r="BD309" t="s">
        <v>67</v>
      </c>
      <c r="BE309">
        <v>311</v>
      </c>
      <c r="BF309" t="s">
        <v>739</v>
      </c>
      <c r="BG309" t="s">
        <v>69</v>
      </c>
      <c r="BH309" t="s">
        <v>70</v>
      </c>
      <c r="BI309" t="s">
        <v>510</v>
      </c>
      <c r="BK309" t="s">
        <v>73</v>
      </c>
      <c r="BL309">
        <f t="shared" si="4"/>
        <v>40</v>
      </c>
      <c r="BM309" s="4">
        <f>BL309/$BM$1</f>
        <v>0.64516129032258063</v>
      </c>
    </row>
    <row r="310" spans="1:65" x14ac:dyDescent="0.25">
      <c r="A310">
        <v>760</v>
      </c>
      <c r="B310">
        <v>12868</v>
      </c>
      <c r="C310">
        <v>11</v>
      </c>
      <c r="D310">
        <v>58</v>
      </c>
      <c r="E310">
        <v>8608</v>
      </c>
      <c r="F310">
        <v>0</v>
      </c>
      <c r="N310">
        <v>6210</v>
      </c>
      <c r="P310" t="s">
        <v>949</v>
      </c>
      <c r="Q310">
        <v>8</v>
      </c>
      <c r="T310">
        <v>7</v>
      </c>
      <c r="V310">
        <v>1</v>
      </c>
      <c r="AG310">
        <v>2</v>
      </c>
      <c r="AH310" s="1">
        <v>35913.833333333336</v>
      </c>
      <c r="AI310">
        <v>7047</v>
      </c>
      <c r="AJ310" s="1">
        <v>42839.19427083333</v>
      </c>
      <c r="AK310">
        <v>121</v>
      </c>
      <c r="AL310" s="1">
        <v>42839.19425925926</v>
      </c>
      <c r="AM310" t="s">
        <v>62</v>
      </c>
      <c r="AN310" t="s">
        <v>950</v>
      </c>
      <c r="AO310">
        <v>467</v>
      </c>
      <c r="AP310">
        <v>2</v>
      </c>
      <c r="AQ310">
        <v>28</v>
      </c>
      <c r="AR310">
        <v>4</v>
      </c>
      <c r="AS310" t="s">
        <v>64</v>
      </c>
      <c r="AT310">
        <v>3</v>
      </c>
      <c r="AU310" t="s">
        <v>65</v>
      </c>
      <c r="AV310">
        <v>1</v>
      </c>
      <c r="AW310">
        <v>1</v>
      </c>
      <c r="AX310" t="s">
        <v>66</v>
      </c>
      <c r="AY310" t="s">
        <v>66</v>
      </c>
      <c r="AZ310" t="s">
        <v>67</v>
      </c>
      <c r="BA310">
        <v>3</v>
      </c>
      <c r="BB310">
        <v>508</v>
      </c>
      <c r="BC310">
        <v>3</v>
      </c>
      <c r="BD310" t="s">
        <v>67</v>
      </c>
      <c r="BE310">
        <v>311</v>
      </c>
      <c r="BF310" t="s">
        <v>68</v>
      </c>
      <c r="BG310" t="s">
        <v>69</v>
      </c>
      <c r="BH310" t="s">
        <v>70</v>
      </c>
      <c r="BI310" t="s">
        <v>499</v>
      </c>
      <c r="BK310" t="s">
        <v>73</v>
      </c>
      <c r="BL310">
        <f t="shared" si="4"/>
        <v>40</v>
      </c>
      <c r="BM310" s="4">
        <f>BL310/$BM$1</f>
        <v>0.64516129032258063</v>
      </c>
    </row>
    <row r="311" spans="1:65" x14ac:dyDescent="0.25">
      <c r="A311">
        <v>792</v>
      </c>
      <c r="B311">
        <v>13013</v>
      </c>
      <c r="C311">
        <v>18</v>
      </c>
      <c r="D311">
        <v>29</v>
      </c>
      <c r="E311">
        <v>8727</v>
      </c>
      <c r="F311">
        <v>0</v>
      </c>
      <c r="N311">
        <v>1000</v>
      </c>
      <c r="P311">
        <v>1500</v>
      </c>
      <c r="Q311">
        <v>3</v>
      </c>
      <c r="T311">
        <v>1</v>
      </c>
      <c r="V311">
        <v>2</v>
      </c>
      <c r="AG311">
        <v>5</v>
      </c>
      <c r="AH311" s="1">
        <v>34924.166666666664</v>
      </c>
      <c r="AI311">
        <v>8037</v>
      </c>
      <c r="AJ311" s="1">
        <v>42961.677685185183</v>
      </c>
      <c r="AK311">
        <v>0</v>
      </c>
      <c r="AL311" s="1">
        <v>42961.677685185183</v>
      </c>
      <c r="AM311" t="s">
        <v>62</v>
      </c>
      <c r="AN311" t="s">
        <v>63</v>
      </c>
      <c r="AO311">
        <v>500</v>
      </c>
      <c r="AP311">
        <v>2</v>
      </c>
      <c r="AQ311">
        <v>8</v>
      </c>
      <c r="AR311">
        <v>4</v>
      </c>
      <c r="AS311" t="s">
        <v>64</v>
      </c>
      <c r="AT311">
        <v>3</v>
      </c>
      <c r="AU311" t="s">
        <v>65</v>
      </c>
      <c r="AV311">
        <v>1</v>
      </c>
      <c r="AW311">
        <v>1</v>
      </c>
      <c r="AX311" t="s">
        <v>66</v>
      </c>
      <c r="AY311" t="s">
        <v>66</v>
      </c>
      <c r="AZ311" t="s">
        <v>67</v>
      </c>
      <c r="BA311">
        <v>3</v>
      </c>
      <c r="BB311">
        <v>508</v>
      </c>
      <c r="BC311">
        <v>3</v>
      </c>
      <c r="BD311" t="s">
        <v>67</v>
      </c>
      <c r="BE311">
        <v>311</v>
      </c>
      <c r="BF311" t="s">
        <v>68</v>
      </c>
      <c r="BG311" t="s">
        <v>69</v>
      </c>
      <c r="BH311" t="s">
        <v>70</v>
      </c>
      <c r="BI311" t="s">
        <v>522</v>
      </c>
      <c r="BK311" t="s">
        <v>73</v>
      </c>
      <c r="BL311">
        <f t="shared" si="4"/>
        <v>40</v>
      </c>
      <c r="BM311" s="4">
        <f>BL311/$BM$1</f>
        <v>0.64516129032258063</v>
      </c>
    </row>
    <row r="312" spans="1:65" x14ac:dyDescent="0.25">
      <c r="A312">
        <v>4</v>
      </c>
      <c r="B312">
        <v>159</v>
      </c>
      <c r="C312">
        <v>13</v>
      </c>
      <c r="D312">
        <v>21</v>
      </c>
      <c r="E312">
        <v>312</v>
      </c>
      <c r="F312">
        <v>1</v>
      </c>
      <c r="X312">
        <v>3</v>
      </c>
      <c r="AA312">
        <v>1</v>
      </c>
      <c r="AC312">
        <v>1</v>
      </c>
      <c r="AE312">
        <v>2</v>
      </c>
      <c r="AF312">
        <v>1</v>
      </c>
      <c r="AG312">
        <v>1</v>
      </c>
      <c r="AH312" s="1">
        <v>34924.291666666664</v>
      </c>
      <c r="AI312">
        <v>7983</v>
      </c>
      <c r="AJ312" s="1">
        <v>42865.560277777775</v>
      </c>
      <c r="AK312">
        <v>41</v>
      </c>
      <c r="AL312" s="1">
        <v>42865.560300925928</v>
      </c>
      <c r="AM312" t="s">
        <v>62</v>
      </c>
      <c r="AN312" t="s">
        <v>63</v>
      </c>
      <c r="AO312">
        <v>500</v>
      </c>
      <c r="AP312">
        <v>2</v>
      </c>
      <c r="AQ312">
        <v>8</v>
      </c>
      <c r="AR312">
        <v>4</v>
      </c>
      <c r="AS312" t="s">
        <v>64</v>
      </c>
      <c r="AT312">
        <v>3</v>
      </c>
      <c r="AU312" t="s">
        <v>65</v>
      </c>
      <c r="AV312">
        <v>1</v>
      </c>
      <c r="AW312">
        <v>1</v>
      </c>
      <c r="AX312" t="s">
        <v>66</v>
      </c>
      <c r="AY312" t="s">
        <v>66</v>
      </c>
      <c r="AZ312" t="s">
        <v>67</v>
      </c>
      <c r="BA312">
        <v>3</v>
      </c>
      <c r="BB312">
        <v>508</v>
      </c>
      <c r="BC312">
        <v>3</v>
      </c>
      <c r="BD312" t="s">
        <v>67</v>
      </c>
      <c r="BE312">
        <v>311</v>
      </c>
      <c r="BF312" t="s">
        <v>68</v>
      </c>
      <c r="BG312" t="s">
        <v>69</v>
      </c>
      <c r="BH312" t="s">
        <v>70</v>
      </c>
      <c r="BI312" t="s">
        <v>84</v>
      </c>
      <c r="BJ312" t="s">
        <v>72</v>
      </c>
      <c r="BK312" t="s">
        <v>73</v>
      </c>
      <c r="BL312">
        <f t="shared" si="4"/>
        <v>41</v>
      </c>
      <c r="BM312" s="4">
        <f>BL312/$BM$1</f>
        <v>0.66129032258064513</v>
      </c>
    </row>
    <row r="313" spans="1:65" x14ac:dyDescent="0.25">
      <c r="A313">
        <v>205</v>
      </c>
      <c r="B313">
        <v>4398</v>
      </c>
      <c r="C313">
        <v>16</v>
      </c>
      <c r="D313">
        <v>27</v>
      </c>
      <c r="E313">
        <v>3164</v>
      </c>
      <c r="F313">
        <v>0</v>
      </c>
      <c r="L313">
        <v>400</v>
      </c>
      <c r="M313">
        <v>600</v>
      </c>
      <c r="Q313">
        <v>2</v>
      </c>
      <c r="R313">
        <v>1</v>
      </c>
      <c r="S313">
        <v>1</v>
      </c>
      <c r="AE313">
        <v>2</v>
      </c>
      <c r="AH313" s="1">
        <v>35913.833333333336</v>
      </c>
      <c r="AI313">
        <v>7007</v>
      </c>
      <c r="AJ313" s="1">
        <v>42921.62259259259</v>
      </c>
      <c r="AK313">
        <v>0</v>
      </c>
      <c r="AL313" s="1">
        <v>42921.62259259259</v>
      </c>
      <c r="AM313" t="s">
        <v>62</v>
      </c>
      <c r="AN313" t="s">
        <v>63</v>
      </c>
      <c r="AO313">
        <v>500</v>
      </c>
      <c r="AP313">
        <v>2</v>
      </c>
      <c r="AQ313">
        <v>28</v>
      </c>
      <c r="AR313">
        <v>4</v>
      </c>
      <c r="AS313" t="s">
        <v>64</v>
      </c>
      <c r="AT313">
        <v>3</v>
      </c>
      <c r="AU313" t="s">
        <v>65</v>
      </c>
      <c r="AV313">
        <v>1</v>
      </c>
      <c r="AW313">
        <v>1</v>
      </c>
      <c r="AX313" t="s">
        <v>66</v>
      </c>
      <c r="AY313" t="s">
        <v>66</v>
      </c>
      <c r="AZ313" t="s">
        <v>67</v>
      </c>
      <c r="BA313">
        <v>3</v>
      </c>
      <c r="BB313">
        <v>508</v>
      </c>
      <c r="BC313">
        <v>3</v>
      </c>
      <c r="BD313" t="s">
        <v>67</v>
      </c>
      <c r="BE313">
        <v>311</v>
      </c>
      <c r="BF313" t="s">
        <v>68</v>
      </c>
      <c r="BG313" t="s">
        <v>69</v>
      </c>
      <c r="BH313" t="s">
        <v>70</v>
      </c>
      <c r="BI313" t="s">
        <v>75</v>
      </c>
      <c r="BJ313" t="s">
        <v>72</v>
      </c>
      <c r="BK313" t="s">
        <v>329</v>
      </c>
      <c r="BL313">
        <f t="shared" si="4"/>
        <v>41</v>
      </c>
      <c r="BM313" s="4">
        <f>BL313/$BM$1</f>
        <v>0.66129032258064513</v>
      </c>
    </row>
    <row r="314" spans="1:65" x14ac:dyDescent="0.25">
      <c r="A314">
        <v>281</v>
      </c>
      <c r="B314">
        <v>5611</v>
      </c>
      <c r="C314">
        <v>8</v>
      </c>
      <c r="D314">
        <v>34</v>
      </c>
      <c r="E314">
        <v>3983</v>
      </c>
      <c r="F314">
        <v>0</v>
      </c>
      <c r="M314">
        <v>1300</v>
      </c>
      <c r="N314">
        <v>2250</v>
      </c>
      <c r="Q314">
        <v>8</v>
      </c>
      <c r="S314">
        <v>2</v>
      </c>
      <c r="T314">
        <v>6</v>
      </c>
      <c r="AE314">
        <v>2</v>
      </c>
      <c r="AH314" s="1">
        <v>36516.791666666664</v>
      </c>
      <c r="AI314">
        <v>6411</v>
      </c>
      <c r="AJ314" s="1">
        <v>42928.294861111113</v>
      </c>
      <c r="AK314">
        <v>0</v>
      </c>
      <c r="AL314" s="1">
        <v>42928.294849537036</v>
      </c>
      <c r="AM314" t="s">
        <v>62</v>
      </c>
      <c r="AN314" t="s">
        <v>63</v>
      </c>
      <c r="AO314">
        <v>500</v>
      </c>
      <c r="AP314">
        <v>2</v>
      </c>
      <c r="AQ314">
        <v>28</v>
      </c>
      <c r="AR314">
        <v>4</v>
      </c>
      <c r="AS314" t="s">
        <v>64</v>
      </c>
      <c r="AT314">
        <v>3</v>
      </c>
      <c r="AU314" t="s">
        <v>65</v>
      </c>
      <c r="AV314">
        <v>1</v>
      </c>
      <c r="AW314">
        <v>1</v>
      </c>
      <c r="AX314" t="s">
        <v>66</v>
      </c>
      <c r="AY314" t="s">
        <v>66</v>
      </c>
      <c r="AZ314" t="s">
        <v>67</v>
      </c>
      <c r="BA314">
        <v>3</v>
      </c>
      <c r="BB314">
        <v>508</v>
      </c>
      <c r="BC314">
        <v>3</v>
      </c>
      <c r="BD314" t="s">
        <v>67</v>
      </c>
      <c r="BE314">
        <v>311</v>
      </c>
      <c r="BF314" t="s">
        <v>68</v>
      </c>
      <c r="BG314" t="s">
        <v>69</v>
      </c>
      <c r="BH314" t="s">
        <v>70</v>
      </c>
      <c r="BI314" t="s">
        <v>75</v>
      </c>
      <c r="BJ314" t="s">
        <v>72</v>
      </c>
      <c r="BK314" t="s">
        <v>73</v>
      </c>
      <c r="BL314">
        <f t="shared" si="4"/>
        <v>41</v>
      </c>
      <c r="BM314" s="4">
        <f>BL314/$BM$1</f>
        <v>0.66129032258064513</v>
      </c>
    </row>
    <row r="315" spans="1:65" x14ac:dyDescent="0.25">
      <c r="A315">
        <v>287</v>
      </c>
      <c r="B315">
        <v>5778</v>
      </c>
      <c r="C315">
        <v>18</v>
      </c>
      <c r="D315">
        <v>25</v>
      </c>
      <c r="E315">
        <v>4108</v>
      </c>
      <c r="F315">
        <v>0</v>
      </c>
      <c r="P315">
        <v>3000</v>
      </c>
      <c r="Q315">
        <v>2</v>
      </c>
      <c r="V315">
        <v>2</v>
      </c>
      <c r="AC315">
        <v>1</v>
      </c>
      <c r="AD315">
        <v>1</v>
      </c>
      <c r="AG315">
        <v>4</v>
      </c>
      <c r="AH315" s="1">
        <v>34924.291666666664</v>
      </c>
      <c r="AI315">
        <v>8004</v>
      </c>
      <c r="AJ315" s="1">
        <v>42928.728784722225</v>
      </c>
      <c r="AK315">
        <v>0</v>
      </c>
      <c r="AL315" s="1">
        <v>42928.728784722225</v>
      </c>
      <c r="AM315" t="s">
        <v>62</v>
      </c>
      <c r="AN315" t="s">
        <v>63</v>
      </c>
      <c r="AO315">
        <v>500</v>
      </c>
      <c r="AP315">
        <v>2</v>
      </c>
      <c r="AQ315">
        <v>8</v>
      </c>
      <c r="AR315">
        <v>4</v>
      </c>
      <c r="AS315" t="s">
        <v>64</v>
      </c>
      <c r="AT315">
        <v>3</v>
      </c>
      <c r="AU315" t="s">
        <v>65</v>
      </c>
      <c r="AV315">
        <v>1</v>
      </c>
      <c r="AW315">
        <v>1</v>
      </c>
      <c r="AX315" t="s">
        <v>66</v>
      </c>
      <c r="AY315" t="s">
        <v>66</v>
      </c>
      <c r="AZ315" t="s">
        <v>67</v>
      </c>
      <c r="BA315">
        <v>3</v>
      </c>
      <c r="BB315">
        <v>508</v>
      </c>
      <c r="BC315">
        <v>3</v>
      </c>
      <c r="BD315" t="s">
        <v>67</v>
      </c>
      <c r="BE315">
        <v>311</v>
      </c>
      <c r="BF315" t="s">
        <v>68</v>
      </c>
      <c r="BG315" t="s">
        <v>69</v>
      </c>
      <c r="BH315" t="s">
        <v>70</v>
      </c>
      <c r="BI315" t="s">
        <v>75</v>
      </c>
      <c r="BJ315" t="s">
        <v>72</v>
      </c>
      <c r="BK315" t="s">
        <v>73</v>
      </c>
      <c r="BL315">
        <f t="shared" si="4"/>
        <v>41</v>
      </c>
      <c r="BM315" s="4">
        <f>BL315/$BM$1</f>
        <v>0.66129032258064513</v>
      </c>
    </row>
    <row r="316" spans="1:65" x14ac:dyDescent="0.25">
      <c r="A316">
        <v>299</v>
      </c>
      <c r="B316">
        <v>5954</v>
      </c>
      <c r="C316">
        <v>15</v>
      </c>
      <c r="D316">
        <v>24</v>
      </c>
      <c r="E316">
        <v>4298</v>
      </c>
      <c r="F316">
        <v>1</v>
      </c>
      <c r="X316">
        <v>1</v>
      </c>
      <c r="AA316">
        <v>1</v>
      </c>
      <c r="AC316">
        <v>1</v>
      </c>
      <c r="AD316">
        <v>2</v>
      </c>
      <c r="AE316">
        <v>3</v>
      </c>
      <c r="AG316">
        <v>15</v>
      </c>
      <c r="AH316" s="1">
        <v>35238.333333333336</v>
      </c>
      <c r="AI316">
        <v>7691</v>
      </c>
      <c r="AJ316" s="1">
        <v>42680.291666666664</v>
      </c>
      <c r="AK316">
        <v>249</v>
      </c>
      <c r="AL316" s="1">
        <v>42786.495104166665</v>
      </c>
      <c r="AM316" t="s">
        <v>62</v>
      </c>
      <c r="AN316" t="s">
        <v>427</v>
      </c>
      <c r="AO316">
        <v>287</v>
      </c>
      <c r="AP316">
        <v>2</v>
      </c>
      <c r="AQ316">
        <v>14</v>
      </c>
      <c r="AR316">
        <v>3</v>
      </c>
      <c r="AS316" t="s">
        <v>80</v>
      </c>
      <c r="AT316">
        <v>2</v>
      </c>
      <c r="AU316" t="s">
        <v>81</v>
      </c>
      <c r="AV316">
        <v>1</v>
      </c>
      <c r="AW316">
        <v>1</v>
      </c>
      <c r="AX316" t="s">
        <v>66</v>
      </c>
      <c r="AY316" t="s">
        <v>66</v>
      </c>
      <c r="AZ316" t="s">
        <v>67</v>
      </c>
      <c r="BA316">
        <v>3</v>
      </c>
      <c r="BB316">
        <v>508</v>
      </c>
      <c r="BC316">
        <v>3</v>
      </c>
      <c r="BD316" t="s">
        <v>67</v>
      </c>
      <c r="BE316">
        <v>311</v>
      </c>
      <c r="BF316" t="s">
        <v>68</v>
      </c>
      <c r="BG316" t="s">
        <v>69</v>
      </c>
      <c r="BH316" t="s">
        <v>70</v>
      </c>
      <c r="BI316" t="s">
        <v>75</v>
      </c>
      <c r="BJ316" t="s">
        <v>72</v>
      </c>
      <c r="BK316" t="s">
        <v>73</v>
      </c>
      <c r="BL316">
        <f t="shared" si="4"/>
        <v>41</v>
      </c>
      <c r="BM316" s="4">
        <f>BL316/$BM$1</f>
        <v>0.66129032258064513</v>
      </c>
    </row>
    <row r="317" spans="1:65" x14ac:dyDescent="0.25">
      <c r="A317">
        <v>323</v>
      </c>
      <c r="B317">
        <v>6508</v>
      </c>
      <c r="C317">
        <v>9</v>
      </c>
      <c r="D317">
        <v>24</v>
      </c>
      <c r="E317">
        <v>4531</v>
      </c>
      <c r="F317">
        <v>0</v>
      </c>
      <c r="M317">
        <v>1200</v>
      </c>
      <c r="N317">
        <v>300</v>
      </c>
      <c r="Q317">
        <v>2</v>
      </c>
      <c r="S317">
        <v>1</v>
      </c>
      <c r="T317">
        <v>1</v>
      </c>
      <c r="AE317">
        <v>1</v>
      </c>
      <c r="AH317" s="1">
        <v>34924.291666666664</v>
      </c>
      <c r="AI317">
        <v>8009</v>
      </c>
      <c r="AJ317" s="1">
        <v>41078.761458333334</v>
      </c>
      <c r="AK317">
        <v>1854</v>
      </c>
      <c r="AL317" s="1">
        <v>42291.345416666663</v>
      </c>
      <c r="AM317" t="s">
        <v>62</v>
      </c>
      <c r="AN317" t="s">
        <v>442</v>
      </c>
      <c r="AO317">
        <v>94</v>
      </c>
      <c r="AP317">
        <v>2</v>
      </c>
      <c r="AQ317">
        <v>14</v>
      </c>
      <c r="AR317">
        <v>3</v>
      </c>
      <c r="AS317" t="s">
        <v>80</v>
      </c>
      <c r="AT317">
        <v>1</v>
      </c>
      <c r="AU317" t="s">
        <v>90</v>
      </c>
      <c r="AV317">
        <v>1</v>
      </c>
      <c r="AW317">
        <v>1</v>
      </c>
      <c r="AX317" t="s">
        <v>66</v>
      </c>
      <c r="AY317" t="s">
        <v>66</v>
      </c>
      <c r="AZ317" t="s">
        <v>67</v>
      </c>
      <c r="BA317">
        <v>3</v>
      </c>
      <c r="BB317">
        <v>508</v>
      </c>
      <c r="BC317">
        <v>3</v>
      </c>
      <c r="BD317" t="s">
        <v>67</v>
      </c>
      <c r="BE317">
        <v>311</v>
      </c>
      <c r="BF317" t="s">
        <v>68</v>
      </c>
      <c r="BG317" t="s">
        <v>69</v>
      </c>
      <c r="BH317" t="s">
        <v>70</v>
      </c>
      <c r="BI317" t="s">
        <v>75</v>
      </c>
      <c r="BJ317" t="s">
        <v>72</v>
      </c>
      <c r="BK317" t="s">
        <v>402</v>
      </c>
      <c r="BL317">
        <f t="shared" si="4"/>
        <v>41</v>
      </c>
      <c r="BM317" s="4">
        <f>BL317/$BM$1</f>
        <v>0.66129032258064513</v>
      </c>
    </row>
    <row r="318" spans="1:65" x14ac:dyDescent="0.25">
      <c r="A318">
        <v>338</v>
      </c>
      <c r="B318">
        <v>6886</v>
      </c>
      <c r="C318">
        <v>15</v>
      </c>
      <c r="D318">
        <v>28</v>
      </c>
      <c r="E318">
        <v>4783</v>
      </c>
      <c r="F318">
        <v>1</v>
      </c>
      <c r="X318">
        <v>2</v>
      </c>
      <c r="Y318">
        <v>1</v>
      </c>
      <c r="AA318">
        <v>2</v>
      </c>
      <c r="AB318">
        <v>1</v>
      </c>
      <c r="AC318">
        <v>1</v>
      </c>
      <c r="AF318">
        <v>3</v>
      </c>
      <c r="AH318" s="1">
        <v>34924.291666666664</v>
      </c>
      <c r="AI318">
        <v>8010</v>
      </c>
      <c r="AJ318" s="1">
        <v>42933.706689814811</v>
      </c>
      <c r="AK318">
        <v>0</v>
      </c>
      <c r="AL318" s="1">
        <v>42933.706689814811</v>
      </c>
      <c r="AM318" t="s">
        <v>62</v>
      </c>
      <c r="AN318" t="s">
        <v>63</v>
      </c>
      <c r="AO318">
        <v>500</v>
      </c>
      <c r="AP318">
        <v>2</v>
      </c>
      <c r="AQ318">
        <v>8</v>
      </c>
      <c r="AR318">
        <v>4</v>
      </c>
      <c r="AS318" t="s">
        <v>64</v>
      </c>
      <c r="AT318">
        <v>3</v>
      </c>
      <c r="AU318" t="s">
        <v>65</v>
      </c>
      <c r="AV318">
        <v>2</v>
      </c>
      <c r="AW318">
        <v>2</v>
      </c>
      <c r="AX318" t="s">
        <v>66</v>
      </c>
      <c r="AY318" t="s">
        <v>66</v>
      </c>
      <c r="AZ318" t="s">
        <v>67</v>
      </c>
      <c r="BA318">
        <v>3</v>
      </c>
      <c r="BB318">
        <v>508</v>
      </c>
      <c r="BC318">
        <v>3</v>
      </c>
      <c r="BD318" t="s">
        <v>67</v>
      </c>
      <c r="BE318">
        <v>311</v>
      </c>
      <c r="BF318" t="s">
        <v>68</v>
      </c>
      <c r="BG318" t="s">
        <v>69</v>
      </c>
      <c r="BH318" t="s">
        <v>70</v>
      </c>
      <c r="BI318" t="s">
        <v>75</v>
      </c>
      <c r="BJ318" t="s">
        <v>455</v>
      </c>
      <c r="BK318" t="s">
        <v>73</v>
      </c>
      <c r="BL318">
        <f t="shared" si="4"/>
        <v>41</v>
      </c>
      <c r="BM318" s="4">
        <f>BL318/$BM$1</f>
        <v>0.66129032258064513</v>
      </c>
    </row>
    <row r="319" spans="1:65" x14ac:dyDescent="0.25">
      <c r="A319">
        <v>354</v>
      </c>
      <c r="B319">
        <v>7275</v>
      </c>
      <c r="C319">
        <v>9</v>
      </c>
      <c r="D319">
        <v>25</v>
      </c>
      <c r="E319">
        <v>5007</v>
      </c>
      <c r="F319">
        <v>0</v>
      </c>
      <c r="L319">
        <v>1200</v>
      </c>
      <c r="N319">
        <v>1750</v>
      </c>
      <c r="Q319">
        <v>3</v>
      </c>
      <c r="R319">
        <v>1</v>
      </c>
      <c r="T319">
        <v>2</v>
      </c>
      <c r="AD319">
        <v>3</v>
      </c>
      <c r="AH319" s="1">
        <v>34924.291666666664</v>
      </c>
      <c r="AI319">
        <v>8012</v>
      </c>
      <c r="AJ319" s="1">
        <v>42936.315625000003</v>
      </c>
      <c r="AK319">
        <v>0</v>
      </c>
      <c r="AL319" s="1">
        <v>42936.315625000003</v>
      </c>
      <c r="AM319" t="s">
        <v>62</v>
      </c>
      <c r="AN319" t="s">
        <v>63</v>
      </c>
      <c r="AO319">
        <v>500</v>
      </c>
      <c r="AP319">
        <v>2</v>
      </c>
      <c r="AQ319">
        <v>8</v>
      </c>
      <c r="AR319">
        <v>4</v>
      </c>
      <c r="AS319" t="s">
        <v>64</v>
      </c>
      <c r="AT319">
        <v>3</v>
      </c>
      <c r="AU319" t="s">
        <v>65</v>
      </c>
      <c r="AV319">
        <v>1</v>
      </c>
      <c r="AW319">
        <v>1</v>
      </c>
      <c r="AX319" t="s">
        <v>66</v>
      </c>
      <c r="AY319" t="s">
        <v>66</v>
      </c>
      <c r="AZ319" t="s">
        <v>67</v>
      </c>
      <c r="BA319">
        <v>3</v>
      </c>
      <c r="BB319">
        <v>508</v>
      </c>
      <c r="BC319">
        <v>3</v>
      </c>
      <c r="BD319" t="s">
        <v>67</v>
      </c>
      <c r="BE319">
        <v>311</v>
      </c>
      <c r="BF319" t="s">
        <v>68</v>
      </c>
      <c r="BG319" t="s">
        <v>69</v>
      </c>
      <c r="BH319" t="s">
        <v>70</v>
      </c>
      <c r="BI319" t="s">
        <v>84</v>
      </c>
      <c r="BJ319" t="s">
        <v>406</v>
      </c>
      <c r="BK319" t="s">
        <v>73</v>
      </c>
      <c r="BL319">
        <f t="shared" si="4"/>
        <v>41</v>
      </c>
      <c r="BM319" s="4">
        <f>BL319/$BM$1</f>
        <v>0.66129032258064513</v>
      </c>
    </row>
    <row r="320" spans="1:65" x14ac:dyDescent="0.25">
      <c r="A320">
        <v>359</v>
      </c>
      <c r="B320">
        <v>7323</v>
      </c>
      <c r="C320">
        <v>12</v>
      </c>
      <c r="D320">
        <v>28</v>
      </c>
      <c r="E320">
        <v>5090</v>
      </c>
      <c r="F320">
        <v>1</v>
      </c>
      <c r="P320">
        <v>1600</v>
      </c>
      <c r="Q320">
        <v>1</v>
      </c>
      <c r="V320">
        <v>1</v>
      </c>
      <c r="AE320">
        <v>3</v>
      </c>
      <c r="AF320">
        <v>5</v>
      </c>
      <c r="AG320">
        <v>5</v>
      </c>
      <c r="AH320" s="1">
        <v>34924.291666666664</v>
      </c>
      <c r="AI320">
        <v>8012</v>
      </c>
      <c r="AJ320" s="1">
        <v>42936.628958333335</v>
      </c>
      <c r="AK320">
        <v>0</v>
      </c>
      <c r="AL320" s="1">
        <v>42936.628958333335</v>
      </c>
      <c r="AM320" t="s">
        <v>62</v>
      </c>
      <c r="AN320" t="s">
        <v>63</v>
      </c>
      <c r="AO320">
        <v>500</v>
      </c>
      <c r="AP320">
        <v>2</v>
      </c>
      <c r="AQ320">
        <v>8</v>
      </c>
      <c r="AR320">
        <v>4</v>
      </c>
      <c r="AS320" t="s">
        <v>64</v>
      </c>
      <c r="AT320">
        <v>3</v>
      </c>
      <c r="AU320" t="s">
        <v>65</v>
      </c>
      <c r="AV320">
        <v>1</v>
      </c>
      <c r="AW320">
        <v>1</v>
      </c>
      <c r="AX320" t="s">
        <v>66</v>
      </c>
      <c r="AY320" t="s">
        <v>66</v>
      </c>
      <c r="AZ320" t="s">
        <v>67</v>
      </c>
      <c r="BA320">
        <v>3</v>
      </c>
      <c r="BB320">
        <v>508</v>
      </c>
      <c r="BC320">
        <v>3</v>
      </c>
      <c r="BD320" t="s">
        <v>67</v>
      </c>
      <c r="BE320">
        <v>311</v>
      </c>
      <c r="BF320" t="s">
        <v>68</v>
      </c>
      <c r="BG320" t="s">
        <v>69</v>
      </c>
      <c r="BH320" t="s">
        <v>70</v>
      </c>
      <c r="BI320" t="s">
        <v>75</v>
      </c>
      <c r="BJ320" t="s">
        <v>72</v>
      </c>
      <c r="BK320" t="s">
        <v>73</v>
      </c>
      <c r="BL320">
        <f t="shared" si="4"/>
        <v>41</v>
      </c>
      <c r="BM320" s="4">
        <f>BL320/$BM$1</f>
        <v>0.66129032258064513</v>
      </c>
    </row>
    <row r="321" spans="1:65" x14ac:dyDescent="0.25">
      <c r="A321">
        <v>400</v>
      </c>
      <c r="B321">
        <v>8325</v>
      </c>
      <c r="C321">
        <v>20</v>
      </c>
      <c r="D321">
        <v>57</v>
      </c>
      <c r="E321">
        <v>5653</v>
      </c>
      <c r="F321">
        <v>0</v>
      </c>
      <c r="L321">
        <v>1000</v>
      </c>
      <c r="N321">
        <v>3200</v>
      </c>
      <c r="Q321">
        <v>4</v>
      </c>
      <c r="R321">
        <v>1</v>
      </c>
      <c r="T321">
        <v>3</v>
      </c>
      <c r="AD321">
        <v>1</v>
      </c>
      <c r="AH321" s="1">
        <v>34924.291666666664</v>
      </c>
      <c r="AI321">
        <v>8017</v>
      </c>
      <c r="AJ321" s="1">
        <v>42941.801874999997</v>
      </c>
      <c r="AK321">
        <v>0</v>
      </c>
      <c r="AL321" s="1">
        <v>42941.801863425928</v>
      </c>
      <c r="AM321" t="s">
        <v>62</v>
      </c>
      <c r="AN321" t="s">
        <v>63</v>
      </c>
      <c r="AO321">
        <v>500</v>
      </c>
      <c r="AP321">
        <v>2</v>
      </c>
      <c r="AQ321">
        <v>8</v>
      </c>
      <c r="AR321">
        <v>4</v>
      </c>
      <c r="AS321" t="s">
        <v>64</v>
      </c>
      <c r="AT321">
        <v>3</v>
      </c>
      <c r="AU321" t="s">
        <v>65</v>
      </c>
      <c r="AV321">
        <v>1</v>
      </c>
      <c r="AW321">
        <v>1</v>
      </c>
      <c r="AX321" t="s">
        <v>66</v>
      </c>
      <c r="AY321" t="s">
        <v>66</v>
      </c>
      <c r="AZ321" t="s">
        <v>67</v>
      </c>
      <c r="BA321">
        <v>3</v>
      </c>
      <c r="BB321">
        <v>508</v>
      </c>
      <c r="BC321">
        <v>3</v>
      </c>
      <c r="BD321" t="s">
        <v>67</v>
      </c>
      <c r="BE321">
        <v>311</v>
      </c>
      <c r="BF321" t="s">
        <v>68</v>
      </c>
      <c r="BG321" t="s">
        <v>69</v>
      </c>
      <c r="BH321" t="s">
        <v>70</v>
      </c>
      <c r="BI321" t="s">
        <v>75</v>
      </c>
      <c r="BJ321" t="s">
        <v>72</v>
      </c>
      <c r="BK321" t="s">
        <v>73</v>
      </c>
      <c r="BL321">
        <f t="shared" si="4"/>
        <v>41</v>
      </c>
      <c r="BM321" s="4">
        <f>BL321/$BM$1</f>
        <v>0.66129032258064513</v>
      </c>
    </row>
    <row r="322" spans="1:65" x14ac:dyDescent="0.25">
      <c r="A322">
        <v>405</v>
      </c>
      <c r="B322">
        <v>8424</v>
      </c>
      <c r="C322">
        <v>13</v>
      </c>
      <c r="D322">
        <v>24</v>
      </c>
      <c r="E322">
        <v>5704</v>
      </c>
      <c r="F322">
        <v>0</v>
      </c>
      <c r="L322">
        <v>5900</v>
      </c>
      <c r="N322">
        <v>7350</v>
      </c>
      <c r="Q322">
        <v>12</v>
      </c>
      <c r="R322">
        <v>5</v>
      </c>
      <c r="T322">
        <v>7</v>
      </c>
      <c r="AD322">
        <v>7</v>
      </c>
      <c r="AH322" s="1">
        <v>35913.833333333336</v>
      </c>
      <c r="AI322">
        <v>7028</v>
      </c>
      <c r="AJ322" s="1">
        <v>42942.480729166666</v>
      </c>
      <c r="AK322">
        <v>0</v>
      </c>
      <c r="AL322" s="1">
        <v>42942.480729166666</v>
      </c>
      <c r="AM322" t="s">
        <v>62</v>
      </c>
      <c r="AN322" t="s">
        <v>63</v>
      </c>
      <c r="AO322">
        <v>500</v>
      </c>
      <c r="AP322">
        <v>2</v>
      </c>
      <c r="AQ322">
        <v>28</v>
      </c>
      <c r="AR322">
        <v>4</v>
      </c>
      <c r="AS322" t="s">
        <v>64</v>
      </c>
      <c r="AT322">
        <v>3</v>
      </c>
      <c r="AU322" t="s">
        <v>65</v>
      </c>
      <c r="AV322">
        <v>1</v>
      </c>
      <c r="AW322">
        <v>1</v>
      </c>
      <c r="AX322" t="s">
        <v>66</v>
      </c>
      <c r="AY322" t="s">
        <v>66</v>
      </c>
      <c r="AZ322" t="s">
        <v>67</v>
      </c>
      <c r="BA322">
        <v>3</v>
      </c>
      <c r="BB322">
        <v>508</v>
      </c>
      <c r="BC322">
        <v>3</v>
      </c>
      <c r="BD322" t="s">
        <v>67</v>
      </c>
      <c r="BE322">
        <v>311</v>
      </c>
      <c r="BF322" t="s">
        <v>68</v>
      </c>
      <c r="BG322" t="s">
        <v>69</v>
      </c>
      <c r="BH322" t="s">
        <v>70</v>
      </c>
      <c r="BI322" t="s">
        <v>84</v>
      </c>
      <c r="BJ322" t="s">
        <v>72</v>
      </c>
      <c r="BK322" t="s">
        <v>73</v>
      </c>
      <c r="BL322">
        <f t="shared" si="4"/>
        <v>41</v>
      </c>
      <c r="BM322" s="4">
        <f>BL322/$BM$1</f>
        <v>0.66129032258064513</v>
      </c>
    </row>
    <row r="323" spans="1:65" x14ac:dyDescent="0.25">
      <c r="A323">
        <v>454</v>
      </c>
      <c r="B323">
        <v>9480</v>
      </c>
      <c r="C323">
        <v>8</v>
      </c>
      <c r="D323">
        <v>33</v>
      </c>
      <c r="E323">
        <v>6363</v>
      </c>
      <c r="F323">
        <v>0</v>
      </c>
      <c r="G323">
        <v>1600</v>
      </c>
      <c r="H323">
        <v>1</v>
      </c>
      <c r="I323">
        <v>1</v>
      </c>
      <c r="K323">
        <v>1600</v>
      </c>
      <c r="M323">
        <v>1600</v>
      </c>
      <c r="Q323">
        <v>1</v>
      </c>
      <c r="S323">
        <v>1</v>
      </c>
      <c r="AH323" s="1">
        <v>35913.833333333336</v>
      </c>
      <c r="AI323">
        <v>7034</v>
      </c>
      <c r="AJ323" s="1">
        <v>42948.367488425924</v>
      </c>
      <c r="AK323">
        <v>0</v>
      </c>
      <c r="AL323" s="1">
        <v>42948.367488425924</v>
      </c>
      <c r="AM323" t="s">
        <v>62</v>
      </c>
      <c r="AN323" t="s">
        <v>63</v>
      </c>
      <c r="AO323">
        <v>500</v>
      </c>
      <c r="AP323">
        <v>2</v>
      </c>
      <c r="AQ323">
        <v>28</v>
      </c>
      <c r="AR323">
        <v>4</v>
      </c>
      <c r="AS323" t="s">
        <v>64</v>
      </c>
      <c r="AT323">
        <v>3</v>
      </c>
      <c r="AU323" t="s">
        <v>65</v>
      </c>
      <c r="AV323">
        <v>1</v>
      </c>
      <c r="AW323">
        <v>1</v>
      </c>
      <c r="AX323" t="s">
        <v>66</v>
      </c>
      <c r="AY323" t="s">
        <v>66</v>
      </c>
      <c r="AZ323" t="s">
        <v>67</v>
      </c>
      <c r="BA323">
        <v>3</v>
      </c>
      <c r="BB323">
        <v>508</v>
      </c>
      <c r="BC323">
        <v>3</v>
      </c>
      <c r="BD323" t="s">
        <v>67</v>
      </c>
      <c r="BE323">
        <v>311</v>
      </c>
      <c r="BF323" t="s">
        <v>68</v>
      </c>
      <c r="BG323" t="s">
        <v>69</v>
      </c>
      <c r="BH323" t="s">
        <v>70</v>
      </c>
      <c r="BI323" t="s">
        <v>522</v>
      </c>
      <c r="BK323" t="s">
        <v>73</v>
      </c>
      <c r="BL323">
        <f t="shared" ref="BL323:BL386" si="5">COUNTA(B323:BK323)</f>
        <v>41</v>
      </c>
      <c r="BM323" s="4">
        <f>BL323/$BM$1</f>
        <v>0.66129032258064513</v>
      </c>
    </row>
    <row r="324" spans="1:65" x14ac:dyDescent="0.25">
      <c r="A324">
        <v>467</v>
      </c>
      <c r="B324">
        <v>9696</v>
      </c>
      <c r="C324">
        <v>18</v>
      </c>
      <c r="D324">
        <v>45</v>
      </c>
      <c r="E324">
        <v>6517</v>
      </c>
      <c r="F324">
        <v>0</v>
      </c>
      <c r="G324">
        <v>500</v>
      </c>
      <c r="H324">
        <v>1</v>
      </c>
      <c r="K324">
        <v>510</v>
      </c>
      <c r="N324">
        <v>1490</v>
      </c>
      <c r="Q324">
        <v>2</v>
      </c>
      <c r="T324">
        <v>1</v>
      </c>
      <c r="AF324">
        <v>3</v>
      </c>
      <c r="AH324" s="1">
        <v>35913.833333333336</v>
      </c>
      <c r="AI324">
        <v>7035</v>
      </c>
      <c r="AJ324" s="1">
        <v>42949.370208333334</v>
      </c>
      <c r="AK324">
        <v>0</v>
      </c>
      <c r="AL324" s="1">
        <v>42949.370196759257</v>
      </c>
      <c r="AM324" t="s">
        <v>62</v>
      </c>
      <c r="AN324" t="s">
        <v>63</v>
      </c>
      <c r="AO324">
        <v>500</v>
      </c>
      <c r="AP324">
        <v>2</v>
      </c>
      <c r="AQ324">
        <v>28</v>
      </c>
      <c r="AR324">
        <v>4</v>
      </c>
      <c r="AS324" t="s">
        <v>64</v>
      </c>
      <c r="AT324">
        <v>3</v>
      </c>
      <c r="AU324" t="s">
        <v>65</v>
      </c>
      <c r="AV324">
        <v>1</v>
      </c>
      <c r="AW324">
        <v>1</v>
      </c>
      <c r="AX324" t="s">
        <v>66</v>
      </c>
      <c r="AY324" t="s">
        <v>66</v>
      </c>
      <c r="AZ324" t="s">
        <v>67</v>
      </c>
      <c r="BA324">
        <v>3</v>
      </c>
      <c r="BB324">
        <v>508</v>
      </c>
      <c r="BC324">
        <v>3</v>
      </c>
      <c r="BD324" t="s">
        <v>67</v>
      </c>
      <c r="BE324">
        <v>311</v>
      </c>
      <c r="BF324" t="s">
        <v>68</v>
      </c>
      <c r="BG324" t="s">
        <v>69</v>
      </c>
      <c r="BH324" t="s">
        <v>70</v>
      </c>
      <c r="BI324" t="s">
        <v>522</v>
      </c>
      <c r="BK324" t="s">
        <v>73</v>
      </c>
      <c r="BL324">
        <f t="shared" si="5"/>
        <v>41</v>
      </c>
      <c r="BM324" s="4">
        <f>BL324/$BM$1</f>
        <v>0.66129032258064513</v>
      </c>
    </row>
    <row r="325" spans="1:65" x14ac:dyDescent="0.25">
      <c r="A325">
        <v>471</v>
      </c>
      <c r="B325">
        <v>9761</v>
      </c>
      <c r="C325">
        <v>6</v>
      </c>
      <c r="D325">
        <v>71</v>
      </c>
      <c r="E325">
        <v>6504</v>
      </c>
      <c r="F325">
        <v>0</v>
      </c>
      <c r="W325">
        <v>21</v>
      </c>
      <c r="X325">
        <v>2</v>
      </c>
      <c r="Y325">
        <v>11</v>
      </c>
      <c r="Z325">
        <v>1</v>
      </c>
      <c r="AA325">
        <v>1</v>
      </c>
      <c r="AB325">
        <v>1</v>
      </c>
      <c r="AC325">
        <v>2</v>
      </c>
      <c r="AH325" s="1">
        <v>34924.291666666664</v>
      </c>
      <c r="AI325">
        <v>8025</v>
      </c>
      <c r="AJ325" s="1">
        <v>42949.256122685183</v>
      </c>
      <c r="AK325">
        <v>0</v>
      </c>
      <c r="AL325" s="1">
        <v>42949.256122685183</v>
      </c>
      <c r="AM325" t="s">
        <v>62</v>
      </c>
      <c r="AN325" t="s">
        <v>63</v>
      </c>
      <c r="AO325">
        <v>500</v>
      </c>
      <c r="AP325">
        <v>2</v>
      </c>
      <c r="AQ325">
        <v>8</v>
      </c>
      <c r="AR325">
        <v>4</v>
      </c>
      <c r="AS325" t="s">
        <v>64</v>
      </c>
      <c r="AT325">
        <v>3</v>
      </c>
      <c r="AU325" t="s">
        <v>65</v>
      </c>
      <c r="AV325">
        <v>1</v>
      </c>
      <c r="AW325">
        <v>1</v>
      </c>
      <c r="AX325" t="s">
        <v>66</v>
      </c>
      <c r="AY325" t="s">
        <v>66</v>
      </c>
      <c r="AZ325" t="s">
        <v>67</v>
      </c>
      <c r="BA325">
        <v>3</v>
      </c>
      <c r="BB325">
        <v>508</v>
      </c>
      <c r="BC325">
        <v>3</v>
      </c>
      <c r="BD325" t="s">
        <v>67</v>
      </c>
      <c r="BE325">
        <v>311</v>
      </c>
      <c r="BF325" t="s">
        <v>68</v>
      </c>
      <c r="BG325" t="s">
        <v>69</v>
      </c>
      <c r="BH325" t="s">
        <v>70</v>
      </c>
      <c r="BI325" t="s">
        <v>510</v>
      </c>
      <c r="BK325" t="s">
        <v>73</v>
      </c>
      <c r="BL325">
        <f t="shared" si="5"/>
        <v>41</v>
      </c>
      <c r="BM325" s="4">
        <f>BL325/$BM$1</f>
        <v>0.66129032258064513</v>
      </c>
    </row>
    <row r="326" spans="1:65" x14ac:dyDescent="0.25">
      <c r="A326">
        <v>487</v>
      </c>
      <c r="B326">
        <v>9943</v>
      </c>
      <c r="C326">
        <v>18</v>
      </c>
      <c r="D326">
        <v>40</v>
      </c>
      <c r="E326">
        <v>6679</v>
      </c>
      <c r="F326">
        <v>0</v>
      </c>
      <c r="N326">
        <v>1500</v>
      </c>
      <c r="P326">
        <v>400</v>
      </c>
      <c r="Q326">
        <v>3</v>
      </c>
      <c r="T326">
        <v>2</v>
      </c>
      <c r="V326">
        <v>1</v>
      </c>
      <c r="AC326">
        <v>1</v>
      </c>
      <c r="AG326">
        <v>2</v>
      </c>
      <c r="AH326" s="1">
        <v>35913.833333333336</v>
      </c>
      <c r="AI326">
        <v>7036</v>
      </c>
      <c r="AJ326" s="1">
        <v>42950.403935185182</v>
      </c>
      <c r="AK326">
        <v>0</v>
      </c>
      <c r="AL326" s="1">
        <v>42950.403935185182</v>
      </c>
      <c r="AM326" t="s">
        <v>62</v>
      </c>
      <c r="AN326" t="s">
        <v>63</v>
      </c>
      <c r="AO326">
        <v>500</v>
      </c>
      <c r="AP326">
        <v>2</v>
      </c>
      <c r="AQ326">
        <v>28</v>
      </c>
      <c r="AR326">
        <v>4</v>
      </c>
      <c r="AS326" t="s">
        <v>64</v>
      </c>
      <c r="AT326">
        <v>3</v>
      </c>
      <c r="AU326" t="s">
        <v>65</v>
      </c>
      <c r="AV326">
        <v>1</v>
      </c>
      <c r="AW326">
        <v>1</v>
      </c>
      <c r="AX326" t="s">
        <v>66</v>
      </c>
      <c r="AY326" t="s">
        <v>66</v>
      </c>
      <c r="AZ326" t="s">
        <v>67</v>
      </c>
      <c r="BA326">
        <v>3</v>
      </c>
      <c r="BB326">
        <v>508</v>
      </c>
      <c r="BC326">
        <v>3</v>
      </c>
      <c r="BD326" t="s">
        <v>67</v>
      </c>
      <c r="BE326">
        <v>311</v>
      </c>
      <c r="BF326" t="s">
        <v>68</v>
      </c>
      <c r="BG326" t="s">
        <v>69</v>
      </c>
      <c r="BH326" t="s">
        <v>70</v>
      </c>
      <c r="BI326" t="s">
        <v>522</v>
      </c>
      <c r="BK326" t="s">
        <v>73</v>
      </c>
      <c r="BL326">
        <f t="shared" si="5"/>
        <v>41</v>
      </c>
      <c r="BM326" s="4">
        <f>BL326/$BM$1</f>
        <v>0.66129032258064513</v>
      </c>
    </row>
    <row r="327" spans="1:65" x14ac:dyDescent="0.25">
      <c r="A327">
        <v>495</v>
      </c>
      <c r="B327">
        <v>10100</v>
      </c>
      <c r="C327">
        <v>12</v>
      </c>
      <c r="D327">
        <v>33</v>
      </c>
      <c r="E327">
        <v>6691</v>
      </c>
      <c r="F327">
        <v>1</v>
      </c>
      <c r="N327">
        <v>6080</v>
      </c>
      <c r="Q327">
        <v>6</v>
      </c>
      <c r="T327">
        <v>6</v>
      </c>
      <c r="X327">
        <v>1</v>
      </c>
      <c r="AA327">
        <v>1</v>
      </c>
      <c r="AE327">
        <v>1</v>
      </c>
      <c r="AG327">
        <v>2</v>
      </c>
      <c r="AH327" s="1">
        <v>36516.791666666664</v>
      </c>
      <c r="AI327">
        <v>6433</v>
      </c>
      <c r="AJ327" s="1">
        <v>42950.448888888888</v>
      </c>
      <c r="AK327">
        <v>0</v>
      </c>
      <c r="AL327" s="1">
        <v>42950.448888888888</v>
      </c>
      <c r="AM327" t="s">
        <v>62</v>
      </c>
      <c r="AN327" t="s">
        <v>63</v>
      </c>
      <c r="AO327">
        <v>500</v>
      </c>
      <c r="AP327">
        <v>2</v>
      </c>
      <c r="AQ327">
        <v>28</v>
      </c>
      <c r="AR327">
        <v>4</v>
      </c>
      <c r="AS327" t="s">
        <v>64</v>
      </c>
      <c r="AT327">
        <v>3</v>
      </c>
      <c r="AU327" t="s">
        <v>65</v>
      </c>
      <c r="AV327">
        <v>1</v>
      </c>
      <c r="AW327">
        <v>1</v>
      </c>
      <c r="AX327" t="s">
        <v>66</v>
      </c>
      <c r="AY327" t="s">
        <v>66</v>
      </c>
      <c r="AZ327" t="s">
        <v>67</v>
      </c>
      <c r="BA327">
        <v>3</v>
      </c>
      <c r="BB327">
        <v>508</v>
      </c>
      <c r="BC327">
        <v>3</v>
      </c>
      <c r="BD327" t="s">
        <v>67</v>
      </c>
      <c r="BE327">
        <v>311</v>
      </c>
      <c r="BF327" t="s">
        <v>68</v>
      </c>
      <c r="BG327" t="s">
        <v>69</v>
      </c>
      <c r="BH327" t="s">
        <v>70</v>
      </c>
      <c r="BI327" t="s">
        <v>522</v>
      </c>
      <c r="BK327" t="s">
        <v>73</v>
      </c>
      <c r="BL327">
        <f t="shared" si="5"/>
        <v>41</v>
      </c>
      <c r="BM327" s="4">
        <f>BL327/$BM$1</f>
        <v>0.66129032258064513</v>
      </c>
    </row>
    <row r="328" spans="1:65" x14ac:dyDescent="0.25">
      <c r="A328">
        <v>540</v>
      </c>
      <c r="B328">
        <v>10656</v>
      </c>
      <c r="C328">
        <v>0</v>
      </c>
      <c r="D328">
        <v>29</v>
      </c>
      <c r="E328">
        <v>7037</v>
      </c>
      <c r="F328">
        <v>0</v>
      </c>
      <c r="L328">
        <v>500</v>
      </c>
      <c r="N328">
        <v>2100</v>
      </c>
      <c r="Q328">
        <v>5</v>
      </c>
      <c r="R328">
        <v>2</v>
      </c>
      <c r="T328">
        <v>3</v>
      </c>
      <c r="AD328">
        <v>6</v>
      </c>
      <c r="AE328">
        <v>2</v>
      </c>
      <c r="AH328" s="1">
        <v>34924.291666666664</v>
      </c>
      <c r="AI328">
        <v>8030</v>
      </c>
      <c r="AJ328" s="1">
        <v>40626.291666666664</v>
      </c>
      <c r="AK328">
        <v>2328</v>
      </c>
      <c r="AL328" s="1">
        <v>42954.354363425926</v>
      </c>
      <c r="AM328" t="s">
        <v>62</v>
      </c>
      <c r="AN328" t="s">
        <v>514</v>
      </c>
      <c r="AO328">
        <v>88</v>
      </c>
      <c r="AP328">
        <v>2</v>
      </c>
      <c r="AQ328">
        <v>14</v>
      </c>
      <c r="AR328">
        <v>3</v>
      </c>
      <c r="AS328" t="s">
        <v>80</v>
      </c>
      <c r="AT328">
        <v>1</v>
      </c>
      <c r="AU328" t="s">
        <v>90</v>
      </c>
      <c r="AV328">
        <v>1</v>
      </c>
      <c r="AW328">
        <v>1</v>
      </c>
      <c r="AX328" t="s">
        <v>66</v>
      </c>
      <c r="AY328" t="s">
        <v>66</v>
      </c>
      <c r="AZ328" t="s">
        <v>67</v>
      </c>
      <c r="BA328">
        <v>3</v>
      </c>
      <c r="BB328">
        <v>508</v>
      </c>
      <c r="BC328">
        <v>3</v>
      </c>
      <c r="BD328" t="s">
        <v>67</v>
      </c>
      <c r="BE328">
        <v>311</v>
      </c>
      <c r="BF328" t="s">
        <v>68</v>
      </c>
      <c r="BG328" t="s">
        <v>69</v>
      </c>
      <c r="BH328" t="s">
        <v>70</v>
      </c>
      <c r="BI328" t="s">
        <v>510</v>
      </c>
      <c r="BK328" t="s">
        <v>107</v>
      </c>
      <c r="BL328">
        <f t="shared" si="5"/>
        <v>41</v>
      </c>
      <c r="BM328" s="4">
        <f>BL328/$BM$1</f>
        <v>0.66129032258064513</v>
      </c>
    </row>
    <row r="329" spans="1:65" x14ac:dyDescent="0.25">
      <c r="A329">
        <v>564</v>
      </c>
      <c r="B329">
        <v>10899</v>
      </c>
      <c r="C329">
        <v>19</v>
      </c>
      <c r="D329">
        <v>69</v>
      </c>
      <c r="E329">
        <v>7187</v>
      </c>
      <c r="F329">
        <v>0</v>
      </c>
      <c r="N329">
        <v>800</v>
      </c>
      <c r="P329">
        <v>5790</v>
      </c>
      <c r="Q329">
        <v>4</v>
      </c>
      <c r="T329">
        <v>1</v>
      </c>
      <c r="V329">
        <v>3</v>
      </c>
      <c r="AE329">
        <v>1</v>
      </c>
      <c r="AG329">
        <v>3</v>
      </c>
      <c r="AH329" s="1">
        <v>36516.791666666664</v>
      </c>
      <c r="AI329">
        <v>6437</v>
      </c>
      <c r="AJ329" s="1">
        <v>42954.758726851855</v>
      </c>
      <c r="AK329">
        <v>0</v>
      </c>
      <c r="AL329" s="1">
        <v>42954.758726851855</v>
      </c>
      <c r="AM329" t="s">
        <v>62</v>
      </c>
      <c r="AN329" t="s">
        <v>63</v>
      </c>
      <c r="AO329">
        <v>500</v>
      </c>
      <c r="AP329">
        <v>2</v>
      </c>
      <c r="AQ329">
        <v>28</v>
      </c>
      <c r="AR329">
        <v>4</v>
      </c>
      <c r="AS329" t="s">
        <v>64</v>
      </c>
      <c r="AT329">
        <v>3</v>
      </c>
      <c r="AU329" t="s">
        <v>65</v>
      </c>
      <c r="AV329">
        <v>1</v>
      </c>
      <c r="AW329">
        <v>1</v>
      </c>
      <c r="AX329" t="s">
        <v>66</v>
      </c>
      <c r="AY329" t="s">
        <v>66</v>
      </c>
      <c r="AZ329" t="s">
        <v>67</v>
      </c>
      <c r="BA329">
        <v>3</v>
      </c>
      <c r="BB329">
        <v>508</v>
      </c>
      <c r="BC329">
        <v>3</v>
      </c>
      <c r="BD329" t="s">
        <v>67</v>
      </c>
      <c r="BE329">
        <v>311</v>
      </c>
      <c r="BF329" t="s">
        <v>68</v>
      </c>
      <c r="BG329" t="s">
        <v>69</v>
      </c>
      <c r="BH329" t="s">
        <v>70</v>
      </c>
      <c r="BI329" t="s">
        <v>510</v>
      </c>
      <c r="BK329" t="s">
        <v>73</v>
      </c>
      <c r="BL329">
        <f t="shared" si="5"/>
        <v>41</v>
      </c>
      <c r="BM329" s="4">
        <f>BL329/$BM$1</f>
        <v>0.66129032258064513</v>
      </c>
    </row>
    <row r="330" spans="1:65" x14ac:dyDescent="0.25">
      <c r="A330">
        <v>589</v>
      </c>
      <c r="B330">
        <v>11243</v>
      </c>
      <c r="C330">
        <v>1</v>
      </c>
      <c r="D330">
        <v>39</v>
      </c>
      <c r="E330">
        <v>7430</v>
      </c>
      <c r="F330">
        <v>0</v>
      </c>
      <c r="N330">
        <v>9700</v>
      </c>
      <c r="Q330">
        <v>9</v>
      </c>
      <c r="T330">
        <v>9</v>
      </c>
      <c r="W330">
        <v>11</v>
      </c>
      <c r="X330">
        <v>1</v>
      </c>
      <c r="Y330">
        <v>2</v>
      </c>
      <c r="Z330">
        <v>6</v>
      </c>
      <c r="AA330">
        <v>1</v>
      </c>
      <c r="AB330">
        <v>2</v>
      </c>
      <c r="AJ330" s="1">
        <v>42956.422222222223</v>
      </c>
      <c r="AK330">
        <v>0</v>
      </c>
      <c r="AL330" s="1">
        <v>42956.422199074077</v>
      </c>
      <c r="AM330" t="s">
        <v>62</v>
      </c>
      <c r="AN330" t="s">
        <v>63</v>
      </c>
      <c r="AO330">
        <v>500</v>
      </c>
      <c r="AP330">
        <v>2</v>
      </c>
      <c r="AQ330">
        <v>28</v>
      </c>
      <c r="AR330">
        <v>4</v>
      </c>
      <c r="AS330" t="s">
        <v>64</v>
      </c>
      <c r="AT330">
        <v>3</v>
      </c>
      <c r="AU330" t="s">
        <v>65</v>
      </c>
      <c r="AV330">
        <v>1</v>
      </c>
      <c r="AW330">
        <v>1</v>
      </c>
      <c r="AX330" t="s">
        <v>66</v>
      </c>
      <c r="AY330" t="s">
        <v>66</v>
      </c>
      <c r="AZ330" t="s">
        <v>67</v>
      </c>
      <c r="BA330">
        <v>3</v>
      </c>
      <c r="BB330">
        <v>508</v>
      </c>
      <c r="BC330">
        <v>3</v>
      </c>
      <c r="BD330" t="s">
        <v>67</v>
      </c>
      <c r="BE330">
        <v>311</v>
      </c>
      <c r="BF330" t="s">
        <v>68</v>
      </c>
      <c r="BG330" t="s">
        <v>69</v>
      </c>
      <c r="BH330" t="s">
        <v>70</v>
      </c>
      <c r="BI330" t="s">
        <v>499</v>
      </c>
      <c r="BK330" t="s">
        <v>73</v>
      </c>
      <c r="BL330">
        <f t="shared" si="5"/>
        <v>41</v>
      </c>
      <c r="BM330" s="4">
        <f>BL330/$BM$1</f>
        <v>0.66129032258064513</v>
      </c>
    </row>
    <row r="331" spans="1:65" x14ac:dyDescent="0.25">
      <c r="A331">
        <v>596</v>
      </c>
      <c r="B331">
        <v>11381</v>
      </c>
      <c r="C331">
        <v>16</v>
      </c>
      <c r="D331">
        <v>38</v>
      </c>
      <c r="E331">
        <v>7663</v>
      </c>
      <c r="F331">
        <v>0</v>
      </c>
      <c r="G331">
        <v>2500</v>
      </c>
      <c r="H331">
        <v>1</v>
      </c>
      <c r="J331">
        <v>1</v>
      </c>
      <c r="K331">
        <v>2500</v>
      </c>
      <c r="O331">
        <v>2500</v>
      </c>
      <c r="Q331">
        <v>1</v>
      </c>
      <c r="U331">
        <v>1</v>
      </c>
      <c r="AH331" s="1">
        <v>34924.291666666664</v>
      </c>
      <c r="AI331">
        <v>8033</v>
      </c>
      <c r="AJ331" s="1">
        <v>42957.419618055559</v>
      </c>
      <c r="AK331">
        <v>0</v>
      </c>
      <c r="AL331" s="1">
        <v>42957.419618055559</v>
      </c>
      <c r="AM331" t="s">
        <v>62</v>
      </c>
      <c r="AN331" t="s">
        <v>736</v>
      </c>
      <c r="AO331">
        <v>500</v>
      </c>
      <c r="AP331">
        <v>2</v>
      </c>
      <c r="AQ331">
        <v>8</v>
      </c>
      <c r="AR331">
        <v>4</v>
      </c>
      <c r="AS331" t="s">
        <v>737</v>
      </c>
      <c r="AT331">
        <v>3</v>
      </c>
      <c r="AU331" t="s">
        <v>738</v>
      </c>
      <c r="AV331">
        <v>1</v>
      </c>
      <c r="AW331">
        <v>1</v>
      </c>
      <c r="AX331" t="s">
        <v>66</v>
      </c>
      <c r="AY331" t="s">
        <v>66</v>
      </c>
      <c r="AZ331" t="s">
        <v>67</v>
      </c>
      <c r="BA331">
        <v>3</v>
      </c>
      <c r="BB331">
        <v>508</v>
      </c>
      <c r="BC331">
        <v>3</v>
      </c>
      <c r="BD331" t="s">
        <v>67</v>
      </c>
      <c r="BE331">
        <v>311</v>
      </c>
      <c r="BF331" t="s">
        <v>739</v>
      </c>
      <c r="BG331" t="s">
        <v>69</v>
      </c>
      <c r="BH331" t="s">
        <v>70</v>
      </c>
      <c r="BI331" t="s">
        <v>510</v>
      </c>
      <c r="BK331" t="s">
        <v>73</v>
      </c>
      <c r="BL331">
        <f t="shared" si="5"/>
        <v>41</v>
      </c>
      <c r="BM331" s="4">
        <f>BL331/$BM$1</f>
        <v>0.66129032258064513</v>
      </c>
    </row>
    <row r="332" spans="1:65" x14ac:dyDescent="0.25">
      <c r="A332">
        <v>676</v>
      </c>
      <c r="B332">
        <v>12289</v>
      </c>
      <c r="C332">
        <v>14</v>
      </c>
      <c r="D332">
        <v>26</v>
      </c>
      <c r="E332">
        <v>8162</v>
      </c>
      <c r="F332">
        <v>0</v>
      </c>
      <c r="L332">
        <v>1000</v>
      </c>
      <c r="N332">
        <v>6950</v>
      </c>
      <c r="Q332">
        <v>8</v>
      </c>
      <c r="R332">
        <v>1</v>
      </c>
      <c r="T332">
        <v>7</v>
      </c>
      <c r="AD332">
        <v>2</v>
      </c>
      <c r="AF332">
        <v>1</v>
      </c>
      <c r="AH332" s="1">
        <v>35913.833333333336</v>
      </c>
      <c r="AI332">
        <v>7044</v>
      </c>
      <c r="AJ332" s="1">
        <v>42958.626701388886</v>
      </c>
      <c r="AK332">
        <v>0</v>
      </c>
      <c r="AL332" s="1">
        <v>42958.626701388886</v>
      </c>
      <c r="AM332" t="s">
        <v>656</v>
      </c>
      <c r="AN332" t="s">
        <v>657</v>
      </c>
      <c r="AO332">
        <v>709</v>
      </c>
      <c r="AP332">
        <v>3</v>
      </c>
      <c r="AQ332">
        <v>2</v>
      </c>
      <c r="AR332">
        <v>11</v>
      </c>
      <c r="AS332" t="s">
        <v>658</v>
      </c>
      <c r="AT332">
        <v>4</v>
      </c>
      <c r="AU332" t="s">
        <v>659</v>
      </c>
      <c r="AV332">
        <v>1</v>
      </c>
      <c r="AW332">
        <v>1</v>
      </c>
      <c r="AX332" t="s">
        <v>70</v>
      </c>
      <c r="AY332" t="s">
        <v>66</v>
      </c>
      <c r="AZ332" t="s">
        <v>67</v>
      </c>
      <c r="BA332">
        <v>3</v>
      </c>
      <c r="BB332">
        <v>508</v>
      </c>
      <c r="BC332">
        <v>3</v>
      </c>
      <c r="BD332" t="s">
        <v>67</v>
      </c>
      <c r="BE332">
        <v>311</v>
      </c>
      <c r="BF332" t="s">
        <v>68</v>
      </c>
      <c r="BG332" t="s">
        <v>69</v>
      </c>
      <c r="BH332" t="s">
        <v>70</v>
      </c>
      <c r="BI332" t="s">
        <v>522</v>
      </c>
      <c r="BK332" t="s">
        <v>73</v>
      </c>
      <c r="BL332">
        <f t="shared" si="5"/>
        <v>41</v>
      </c>
      <c r="BM332" s="4">
        <f>BL332/$BM$1</f>
        <v>0.66129032258064513</v>
      </c>
    </row>
    <row r="333" spans="1:65" x14ac:dyDescent="0.25">
      <c r="A333">
        <v>712</v>
      </c>
      <c r="B333">
        <v>12544</v>
      </c>
      <c r="C333">
        <v>19</v>
      </c>
      <c r="D333">
        <v>20</v>
      </c>
      <c r="E333">
        <v>8308</v>
      </c>
      <c r="F333">
        <v>0</v>
      </c>
      <c r="X333">
        <v>1</v>
      </c>
      <c r="Y333">
        <v>1</v>
      </c>
      <c r="AA333">
        <v>1</v>
      </c>
      <c r="AB333">
        <v>1</v>
      </c>
      <c r="AC333">
        <v>3</v>
      </c>
      <c r="AD333">
        <v>5</v>
      </c>
      <c r="AE333">
        <v>1</v>
      </c>
      <c r="AH333" s="1">
        <v>35913.833333333336</v>
      </c>
      <c r="AI333">
        <v>7045</v>
      </c>
      <c r="AJ333" s="1">
        <v>42686.291666666664</v>
      </c>
      <c r="AK333">
        <v>272</v>
      </c>
      <c r="AL333" s="1">
        <v>42775.730023148149</v>
      </c>
      <c r="AM333" t="s">
        <v>62</v>
      </c>
      <c r="AN333" t="s">
        <v>870</v>
      </c>
      <c r="AO333">
        <v>282</v>
      </c>
      <c r="AP333">
        <v>2</v>
      </c>
      <c r="AQ333">
        <v>14</v>
      </c>
      <c r="AR333">
        <v>3</v>
      </c>
      <c r="AS333" t="s">
        <v>80</v>
      </c>
      <c r="AT333">
        <v>2</v>
      </c>
      <c r="AU333" t="s">
        <v>81</v>
      </c>
      <c r="AV333">
        <v>1</v>
      </c>
      <c r="AW333">
        <v>1</v>
      </c>
      <c r="AX333" t="s">
        <v>66</v>
      </c>
      <c r="AY333" t="s">
        <v>66</v>
      </c>
      <c r="AZ333" t="s">
        <v>67</v>
      </c>
      <c r="BA333">
        <v>3</v>
      </c>
      <c r="BB333">
        <v>508</v>
      </c>
      <c r="BC333">
        <v>3</v>
      </c>
      <c r="BD333" t="s">
        <v>67</v>
      </c>
      <c r="BE333">
        <v>311</v>
      </c>
      <c r="BF333" t="s">
        <v>68</v>
      </c>
      <c r="BG333" t="s">
        <v>69</v>
      </c>
      <c r="BH333" t="s">
        <v>70</v>
      </c>
      <c r="BI333" t="s">
        <v>522</v>
      </c>
      <c r="BK333" t="s">
        <v>73</v>
      </c>
      <c r="BL333">
        <f t="shared" si="5"/>
        <v>41</v>
      </c>
      <c r="BM333" s="4">
        <f>BL333/$BM$1</f>
        <v>0.66129032258064513</v>
      </c>
    </row>
    <row r="334" spans="1:65" x14ac:dyDescent="0.25">
      <c r="A334">
        <v>0</v>
      </c>
      <c r="B334">
        <v>4</v>
      </c>
      <c r="C334">
        <v>15</v>
      </c>
      <c r="D334">
        <v>35</v>
      </c>
      <c r="E334">
        <v>4</v>
      </c>
      <c r="F334">
        <v>0</v>
      </c>
      <c r="G334">
        <v>1400</v>
      </c>
      <c r="H334">
        <v>1</v>
      </c>
      <c r="J334">
        <v>1</v>
      </c>
      <c r="K334">
        <v>1400</v>
      </c>
      <c r="O334">
        <v>1400</v>
      </c>
      <c r="Q334">
        <v>1</v>
      </c>
      <c r="U334">
        <v>1</v>
      </c>
      <c r="AH334" s="1">
        <v>35913.833333333336</v>
      </c>
      <c r="AI334">
        <v>6991</v>
      </c>
      <c r="AJ334" s="1">
        <v>42905.562511574077</v>
      </c>
      <c r="AK334">
        <v>0</v>
      </c>
      <c r="AL334" s="1">
        <v>42905.5625</v>
      </c>
      <c r="AM334" t="s">
        <v>62</v>
      </c>
      <c r="AN334" t="s">
        <v>63</v>
      </c>
      <c r="AO334">
        <v>500</v>
      </c>
      <c r="AP334">
        <v>2</v>
      </c>
      <c r="AQ334">
        <v>28</v>
      </c>
      <c r="AR334">
        <v>4</v>
      </c>
      <c r="AS334" t="s">
        <v>64</v>
      </c>
      <c r="AT334">
        <v>3</v>
      </c>
      <c r="AU334" t="s">
        <v>65</v>
      </c>
      <c r="AV334">
        <v>1</v>
      </c>
      <c r="AW334">
        <v>1</v>
      </c>
      <c r="AX334" t="s">
        <v>66</v>
      </c>
      <c r="AY334" t="s">
        <v>66</v>
      </c>
      <c r="AZ334" t="s">
        <v>67</v>
      </c>
      <c r="BA334">
        <v>3</v>
      </c>
      <c r="BB334">
        <v>508</v>
      </c>
      <c r="BC334">
        <v>3</v>
      </c>
      <c r="BD334" t="s">
        <v>67</v>
      </c>
      <c r="BE334">
        <v>311</v>
      </c>
      <c r="BF334" t="s">
        <v>68</v>
      </c>
      <c r="BG334" t="s">
        <v>69</v>
      </c>
      <c r="BH334" t="s">
        <v>70</v>
      </c>
      <c r="BI334" t="s">
        <v>71</v>
      </c>
      <c r="BJ334" t="s">
        <v>72</v>
      </c>
      <c r="BK334" t="s">
        <v>73</v>
      </c>
      <c r="BL334">
        <f t="shared" si="5"/>
        <v>42</v>
      </c>
      <c r="BM334" s="4">
        <f>BL334/$BM$1</f>
        <v>0.67741935483870963</v>
      </c>
    </row>
    <row r="335" spans="1:65" x14ac:dyDescent="0.25">
      <c r="A335">
        <v>204</v>
      </c>
      <c r="B335">
        <v>4335</v>
      </c>
      <c r="C335">
        <v>13</v>
      </c>
      <c r="D335">
        <v>32</v>
      </c>
      <c r="E335">
        <v>3121</v>
      </c>
      <c r="F335">
        <v>0</v>
      </c>
      <c r="M335">
        <v>2500</v>
      </c>
      <c r="N335">
        <v>4000</v>
      </c>
      <c r="Q335">
        <v>4</v>
      </c>
      <c r="S335">
        <v>2</v>
      </c>
      <c r="T335">
        <v>2</v>
      </c>
      <c r="AD335">
        <v>1</v>
      </c>
      <c r="AE335">
        <v>2</v>
      </c>
      <c r="AH335" s="1">
        <v>36440.833333333336</v>
      </c>
      <c r="AI335">
        <v>6480</v>
      </c>
      <c r="AJ335" s="1">
        <v>42921.504756944443</v>
      </c>
      <c r="AK335">
        <v>0</v>
      </c>
      <c r="AL335" s="1">
        <v>42921.504756944443</v>
      </c>
      <c r="AM335" t="s">
        <v>62</v>
      </c>
      <c r="AN335" t="s">
        <v>63</v>
      </c>
      <c r="AO335">
        <v>500</v>
      </c>
      <c r="AP335">
        <v>2</v>
      </c>
      <c r="AQ335">
        <v>28</v>
      </c>
      <c r="AR335">
        <v>4</v>
      </c>
      <c r="AS335" t="s">
        <v>64</v>
      </c>
      <c r="AT335">
        <v>3</v>
      </c>
      <c r="AU335" t="s">
        <v>65</v>
      </c>
      <c r="AV335">
        <v>1</v>
      </c>
      <c r="AW335">
        <v>1</v>
      </c>
      <c r="AX335" t="s">
        <v>66</v>
      </c>
      <c r="AY335" t="s">
        <v>66</v>
      </c>
      <c r="AZ335" t="s">
        <v>67</v>
      </c>
      <c r="BA335">
        <v>3</v>
      </c>
      <c r="BB335">
        <v>508</v>
      </c>
      <c r="BC335">
        <v>3</v>
      </c>
      <c r="BD335" t="s">
        <v>67</v>
      </c>
      <c r="BE335">
        <v>311</v>
      </c>
      <c r="BF335" t="s">
        <v>68</v>
      </c>
      <c r="BG335" t="s">
        <v>69</v>
      </c>
      <c r="BH335" t="s">
        <v>70</v>
      </c>
      <c r="BI335" t="s">
        <v>84</v>
      </c>
      <c r="BJ335" t="s">
        <v>72</v>
      </c>
      <c r="BK335" t="s">
        <v>73</v>
      </c>
      <c r="BL335">
        <f t="shared" si="5"/>
        <v>42</v>
      </c>
      <c r="BM335" s="4">
        <f>BL335/$BM$1</f>
        <v>0.67741935483870963</v>
      </c>
    </row>
    <row r="336" spans="1:65" x14ac:dyDescent="0.25">
      <c r="A336">
        <v>206</v>
      </c>
      <c r="B336">
        <v>4442</v>
      </c>
      <c r="C336">
        <v>18</v>
      </c>
      <c r="D336">
        <v>20</v>
      </c>
      <c r="E336">
        <v>3194</v>
      </c>
      <c r="F336">
        <v>0</v>
      </c>
      <c r="G336">
        <v>800</v>
      </c>
      <c r="H336">
        <v>1</v>
      </c>
      <c r="J336">
        <v>1</v>
      </c>
      <c r="K336">
        <v>800</v>
      </c>
      <c r="O336">
        <v>800</v>
      </c>
      <c r="Q336">
        <v>1</v>
      </c>
      <c r="U336">
        <v>1</v>
      </c>
      <c r="AC336">
        <v>4</v>
      </c>
      <c r="AG336">
        <v>10</v>
      </c>
      <c r="AJ336" s="1">
        <v>42921.715439814812</v>
      </c>
      <c r="AK336">
        <v>0</v>
      </c>
      <c r="AL336" s="1">
        <v>42921.715439814812</v>
      </c>
      <c r="AM336" t="s">
        <v>62</v>
      </c>
      <c r="AN336" t="s">
        <v>63</v>
      </c>
      <c r="AO336">
        <v>500</v>
      </c>
      <c r="AP336">
        <v>2</v>
      </c>
      <c r="AQ336">
        <v>28</v>
      </c>
      <c r="AR336">
        <v>4</v>
      </c>
      <c r="AS336" t="s">
        <v>64</v>
      </c>
      <c r="AT336">
        <v>3</v>
      </c>
      <c r="AU336" t="s">
        <v>65</v>
      </c>
      <c r="AV336">
        <v>1</v>
      </c>
      <c r="AW336">
        <v>1</v>
      </c>
      <c r="AX336" t="s">
        <v>66</v>
      </c>
      <c r="AY336" t="s">
        <v>66</v>
      </c>
      <c r="AZ336" t="s">
        <v>67</v>
      </c>
      <c r="BA336">
        <v>3</v>
      </c>
      <c r="BB336">
        <v>508</v>
      </c>
      <c r="BC336">
        <v>3</v>
      </c>
      <c r="BD336" t="s">
        <v>67</v>
      </c>
      <c r="BE336">
        <v>311</v>
      </c>
      <c r="BF336" t="s">
        <v>68</v>
      </c>
      <c r="BG336" t="s">
        <v>69</v>
      </c>
      <c r="BH336" t="s">
        <v>70</v>
      </c>
      <c r="BI336" t="s">
        <v>75</v>
      </c>
      <c r="BJ336" t="s">
        <v>72</v>
      </c>
      <c r="BK336" t="s">
        <v>73</v>
      </c>
      <c r="BL336">
        <f t="shared" si="5"/>
        <v>42</v>
      </c>
      <c r="BM336" s="4">
        <f>BL336/$BM$1</f>
        <v>0.67741935483870963</v>
      </c>
    </row>
    <row r="337" spans="1:65" x14ac:dyDescent="0.25">
      <c r="A337">
        <v>239</v>
      </c>
      <c r="B337">
        <v>5063</v>
      </c>
      <c r="C337">
        <v>18</v>
      </c>
      <c r="D337">
        <v>26</v>
      </c>
      <c r="E337">
        <v>3611</v>
      </c>
      <c r="F337">
        <v>0</v>
      </c>
      <c r="M337">
        <v>160</v>
      </c>
      <c r="O337">
        <v>100</v>
      </c>
      <c r="Q337">
        <v>2</v>
      </c>
      <c r="S337">
        <v>1</v>
      </c>
      <c r="U337">
        <v>1</v>
      </c>
      <c r="AE337">
        <v>4</v>
      </c>
      <c r="AF337">
        <v>2</v>
      </c>
      <c r="AH337" s="1">
        <v>34924.291666666664</v>
      </c>
      <c r="AI337">
        <v>8002</v>
      </c>
      <c r="AJ337" s="1">
        <v>42870.31113425926</v>
      </c>
      <c r="AK337">
        <v>55</v>
      </c>
      <c r="AL337" s="1">
        <v>42870.31113425926</v>
      </c>
      <c r="AM337" t="s">
        <v>62</v>
      </c>
      <c r="AN337" t="s">
        <v>63</v>
      </c>
      <c r="AO337">
        <v>500</v>
      </c>
      <c r="AP337">
        <v>2</v>
      </c>
      <c r="AQ337">
        <v>8</v>
      </c>
      <c r="AR337">
        <v>4</v>
      </c>
      <c r="AS337" t="s">
        <v>64</v>
      </c>
      <c r="AT337">
        <v>3</v>
      </c>
      <c r="AU337" t="s">
        <v>65</v>
      </c>
      <c r="AV337">
        <v>1</v>
      </c>
      <c r="AW337">
        <v>1</v>
      </c>
      <c r="AX337" t="s">
        <v>66</v>
      </c>
      <c r="AY337" t="s">
        <v>66</v>
      </c>
      <c r="AZ337" t="s">
        <v>67</v>
      </c>
      <c r="BA337">
        <v>3</v>
      </c>
      <c r="BB337">
        <v>508</v>
      </c>
      <c r="BC337">
        <v>3</v>
      </c>
      <c r="BD337" t="s">
        <v>67</v>
      </c>
      <c r="BE337">
        <v>311</v>
      </c>
      <c r="BF337" t="s">
        <v>68</v>
      </c>
      <c r="BG337" t="s">
        <v>69</v>
      </c>
      <c r="BH337" t="s">
        <v>70</v>
      </c>
      <c r="BI337" t="s">
        <v>75</v>
      </c>
      <c r="BJ337" t="s">
        <v>72</v>
      </c>
      <c r="BK337" t="s">
        <v>73</v>
      </c>
      <c r="BL337">
        <f t="shared" si="5"/>
        <v>42</v>
      </c>
      <c r="BM337" s="4">
        <f>BL337/$BM$1</f>
        <v>0.67741935483870963</v>
      </c>
    </row>
    <row r="338" spans="1:65" x14ac:dyDescent="0.25">
      <c r="A338">
        <v>278</v>
      </c>
      <c r="B338">
        <v>5584</v>
      </c>
      <c r="C338">
        <v>6</v>
      </c>
      <c r="D338">
        <v>29</v>
      </c>
      <c r="E338">
        <v>3968</v>
      </c>
      <c r="F338">
        <v>0</v>
      </c>
      <c r="N338">
        <v>1500</v>
      </c>
      <c r="O338">
        <v>300</v>
      </c>
      <c r="Q338">
        <v>4</v>
      </c>
      <c r="T338">
        <v>3</v>
      </c>
      <c r="U338">
        <v>1</v>
      </c>
      <c r="AF338">
        <v>2</v>
      </c>
      <c r="AG338">
        <v>2</v>
      </c>
      <c r="AH338" s="1">
        <v>34924.291666666664</v>
      </c>
      <c r="AI338">
        <v>8004</v>
      </c>
      <c r="AJ338" s="1">
        <v>42928.225439814814</v>
      </c>
      <c r="AK338">
        <v>0</v>
      </c>
      <c r="AL338" s="1">
        <v>42928.225439814814</v>
      </c>
      <c r="AM338" t="s">
        <v>62</v>
      </c>
      <c r="AN338" t="s">
        <v>63</v>
      </c>
      <c r="AO338">
        <v>500</v>
      </c>
      <c r="AP338">
        <v>2</v>
      </c>
      <c r="AQ338">
        <v>8</v>
      </c>
      <c r="AR338">
        <v>4</v>
      </c>
      <c r="AS338" t="s">
        <v>64</v>
      </c>
      <c r="AT338">
        <v>3</v>
      </c>
      <c r="AU338" t="s">
        <v>65</v>
      </c>
      <c r="AV338">
        <v>1</v>
      </c>
      <c r="AW338">
        <v>1</v>
      </c>
      <c r="AX338" t="s">
        <v>66</v>
      </c>
      <c r="AY338" t="s">
        <v>66</v>
      </c>
      <c r="AZ338" t="s">
        <v>67</v>
      </c>
      <c r="BA338">
        <v>3</v>
      </c>
      <c r="BB338">
        <v>508</v>
      </c>
      <c r="BC338">
        <v>3</v>
      </c>
      <c r="BD338" t="s">
        <v>67</v>
      </c>
      <c r="BE338">
        <v>311</v>
      </c>
      <c r="BF338" t="s">
        <v>68</v>
      </c>
      <c r="BG338" t="s">
        <v>69</v>
      </c>
      <c r="BH338" t="s">
        <v>70</v>
      </c>
      <c r="BI338" t="s">
        <v>75</v>
      </c>
      <c r="BJ338" t="s">
        <v>406</v>
      </c>
      <c r="BK338" t="s">
        <v>73</v>
      </c>
      <c r="BL338">
        <f t="shared" si="5"/>
        <v>42</v>
      </c>
      <c r="BM338" s="4">
        <f>BL338/$BM$1</f>
        <v>0.67741935483870963</v>
      </c>
    </row>
    <row r="339" spans="1:65" x14ac:dyDescent="0.25">
      <c r="A339">
        <v>288</v>
      </c>
      <c r="B339">
        <v>5783</v>
      </c>
      <c r="C339">
        <v>19</v>
      </c>
      <c r="D339">
        <v>28</v>
      </c>
      <c r="E339">
        <v>4099</v>
      </c>
      <c r="F339">
        <v>0</v>
      </c>
      <c r="N339">
        <v>1200</v>
      </c>
      <c r="P339">
        <v>1360</v>
      </c>
      <c r="Q339">
        <v>3</v>
      </c>
      <c r="T339">
        <v>1</v>
      </c>
      <c r="V339">
        <v>2</v>
      </c>
      <c r="AE339">
        <v>2</v>
      </c>
      <c r="AG339">
        <v>3</v>
      </c>
      <c r="AH339" s="1">
        <v>34924.291666666664</v>
      </c>
      <c r="AI339">
        <v>8004</v>
      </c>
      <c r="AJ339" s="1">
        <v>41423.291666666664</v>
      </c>
      <c r="AK339">
        <v>1505</v>
      </c>
      <c r="AL339" s="1">
        <v>42928.724351851852</v>
      </c>
      <c r="AM339" t="s">
        <v>62</v>
      </c>
      <c r="AN339" t="s">
        <v>414</v>
      </c>
      <c r="AO339">
        <v>99</v>
      </c>
      <c r="AP339">
        <v>2</v>
      </c>
      <c r="AQ339">
        <v>14</v>
      </c>
      <c r="AR339">
        <v>3</v>
      </c>
      <c r="AS339" t="s">
        <v>80</v>
      </c>
      <c r="AT339">
        <v>1</v>
      </c>
      <c r="AU339" t="s">
        <v>90</v>
      </c>
      <c r="AV339">
        <v>1</v>
      </c>
      <c r="AW339">
        <v>1</v>
      </c>
      <c r="AX339" t="s">
        <v>66</v>
      </c>
      <c r="AY339" t="s">
        <v>66</v>
      </c>
      <c r="AZ339" t="s">
        <v>67</v>
      </c>
      <c r="BA339">
        <v>3</v>
      </c>
      <c r="BB339">
        <v>508</v>
      </c>
      <c r="BC339">
        <v>3</v>
      </c>
      <c r="BD339" t="s">
        <v>67</v>
      </c>
      <c r="BE339">
        <v>311</v>
      </c>
      <c r="BF339" t="s">
        <v>68</v>
      </c>
      <c r="BG339" t="s">
        <v>69</v>
      </c>
      <c r="BH339" t="s">
        <v>70</v>
      </c>
      <c r="BI339" t="s">
        <v>75</v>
      </c>
      <c r="BJ339" t="s">
        <v>315</v>
      </c>
      <c r="BK339" t="s">
        <v>73</v>
      </c>
      <c r="BL339">
        <f t="shared" si="5"/>
        <v>42</v>
      </c>
      <c r="BM339" s="4">
        <f>BL339/$BM$1</f>
        <v>0.67741935483870963</v>
      </c>
    </row>
    <row r="340" spans="1:65" x14ac:dyDescent="0.25">
      <c r="A340">
        <v>306</v>
      </c>
      <c r="B340">
        <v>6120</v>
      </c>
      <c r="C340">
        <v>12</v>
      </c>
      <c r="D340">
        <v>40</v>
      </c>
      <c r="E340">
        <v>4322</v>
      </c>
      <c r="F340">
        <v>0</v>
      </c>
      <c r="G340">
        <v>2500</v>
      </c>
      <c r="H340">
        <v>1</v>
      </c>
      <c r="I340">
        <v>1</v>
      </c>
      <c r="K340">
        <v>2500</v>
      </c>
      <c r="M340">
        <v>2500</v>
      </c>
      <c r="Q340">
        <v>1</v>
      </c>
      <c r="S340">
        <v>1</v>
      </c>
      <c r="AH340" s="1">
        <v>34924.291666666664</v>
      </c>
      <c r="AI340">
        <v>8006</v>
      </c>
      <c r="AJ340" s="1">
        <v>42930.445694444446</v>
      </c>
      <c r="AK340">
        <v>0</v>
      </c>
      <c r="AL340" s="1">
        <v>42930.445694444446</v>
      </c>
      <c r="AM340" t="s">
        <v>62</v>
      </c>
      <c r="AN340" t="s">
        <v>63</v>
      </c>
      <c r="AO340">
        <v>500</v>
      </c>
      <c r="AP340">
        <v>2</v>
      </c>
      <c r="AQ340">
        <v>8</v>
      </c>
      <c r="AR340">
        <v>4</v>
      </c>
      <c r="AS340" t="s">
        <v>64</v>
      </c>
      <c r="AT340">
        <v>3</v>
      </c>
      <c r="AU340" t="s">
        <v>65</v>
      </c>
      <c r="AV340">
        <v>1</v>
      </c>
      <c r="AW340">
        <v>1</v>
      </c>
      <c r="AX340" t="s">
        <v>66</v>
      </c>
      <c r="AY340" t="s">
        <v>66</v>
      </c>
      <c r="AZ340" t="s">
        <v>67</v>
      </c>
      <c r="BA340">
        <v>3</v>
      </c>
      <c r="BB340">
        <v>508</v>
      </c>
      <c r="BC340">
        <v>3</v>
      </c>
      <c r="BD340" t="s">
        <v>67</v>
      </c>
      <c r="BE340">
        <v>311</v>
      </c>
      <c r="BF340" t="s">
        <v>68</v>
      </c>
      <c r="BG340" t="s">
        <v>69</v>
      </c>
      <c r="BH340" t="s">
        <v>70</v>
      </c>
      <c r="BI340" t="s">
        <v>75</v>
      </c>
      <c r="BJ340" t="s">
        <v>72</v>
      </c>
      <c r="BK340" t="s">
        <v>73</v>
      </c>
      <c r="BL340">
        <f t="shared" si="5"/>
        <v>42</v>
      </c>
      <c r="BM340" s="4">
        <f>BL340/$BM$1</f>
        <v>0.67741935483870963</v>
      </c>
    </row>
    <row r="341" spans="1:65" x14ac:dyDescent="0.25">
      <c r="A341">
        <v>316</v>
      </c>
      <c r="B341">
        <v>6334</v>
      </c>
      <c r="C341">
        <v>18</v>
      </c>
      <c r="D341">
        <v>42</v>
      </c>
      <c r="E341">
        <v>4432</v>
      </c>
      <c r="F341">
        <v>1</v>
      </c>
      <c r="W341">
        <v>25</v>
      </c>
      <c r="X341">
        <v>3</v>
      </c>
      <c r="Y341">
        <v>5</v>
      </c>
      <c r="Z341">
        <v>2</v>
      </c>
      <c r="AA341">
        <v>1</v>
      </c>
      <c r="AB341">
        <v>2</v>
      </c>
      <c r="AC341">
        <v>4</v>
      </c>
      <c r="AH341" s="1">
        <v>34924.291666666664</v>
      </c>
      <c r="AI341">
        <v>8007</v>
      </c>
      <c r="AJ341" s="1">
        <v>42931.715601851851</v>
      </c>
      <c r="AK341">
        <v>0</v>
      </c>
      <c r="AL341" s="1">
        <v>42931.715590277781</v>
      </c>
      <c r="AM341" t="s">
        <v>62</v>
      </c>
      <c r="AN341" t="s">
        <v>63</v>
      </c>
      <c r="AO341">
        <v>500</v>
      </c>
      <c r="AP341">
        <v>2</v>
      </c>
      <c r="AQ341">
        <v>8</v>
      </c>
      <c r="AR341">
        <v>4</v>
      </c>
      <c r="AS341" t="s">
        <v>64</v>
      </c>
      <c r="AT341">
        <v>3</v>
      </c>
      <c r="AU341" t="s">
        <v>65</v>
      </c>
      <c r="AV341">
        <v>1</v>
      </c>
      <c r="AW341">
        <v>1</v>
      </c>
      <c r="AX341" t="s">
        <v>66</v>
      </c>
      <c r="AY341" t="s">
        <v>66</v>
      </c>
      <c r="AZ341" t="s">
        <v>67</v>
      </c>
      <c r="BA341">
        <v>3</v>
      </c>
      <c r="BB341">
        <v>508</v>
      </c>
      <c r="BC341">
        <v>3</v>
      </c>
      <c r="BD341" t="s">
        <v>67</v>
      </c>
      <c r="BE341">
        <v>311</v>
      </c>
      <c r="BF341" t="s">
        <v>68</v>
      </c>
      <c r="BG341" t="s">
        <v>69</v>
      </c>
      <c r="BH341" t="s">
        <v>70</v>
      </c>
      <c r="BI341" t="s">
        <v>75</v>
      </c>
      <c r="BJ341" t="s">
        <v>72</v>
      </c>
      <c r="BK341" t="s">
        <v>73</v>
      </c>
      <c r="BL341">
        <f t="shared" si="5"/>
        <v>42</v>
      </c>
      <c r="BM341" s="4">
        <f>BL341/$BM$1</f>
        <v>0.67741935483870963</v>
      </c>
    </row>
    <row r="342" spans="1:65" x14ac:dyDescent="0.25">
      <c r="A342">
        <v>344</v>
      </c>
      <c r="B342">
        <v>7102</v>
      </c>
      <c r="C342">
        <v>14</v>
      </c>
      <c r="D342">
        <v>27</v>
      </c>
      <c r="E342">
        <v>4922</v>
      </c>
      <c r="F342">
        <v>0</v>
      </c>
      <c r="L342">
        <v>2250</v>
      </c>
      <c r="N342">
        <v>4750</v>
      </c>
      <c r="Q342">
        <v>8</v>
      </c>
      <c r="R342">
        <v>3</v>
      </c>
      <c r="T342">
        <v>5</v>
      </c>
      <c r="AC342">
        <v>2</v>
      </c>
      <c r="AD342">
        <v>1</v>
      </c>
      <c r="AH342" s="1">
        <v>34924.291666666664</v>
      </c>
      <c r="AI342">
        <v>8011</v>
      </c>
      <c r="AJ342" s="1">
        <v>42935.516284722224</v>
      </c>
      <c r="AK342">
        <v>0</v>
      </c>
      <c r="AL342" s="1">
        <v>42935.516284722224</v>
      </c>
      <c r="AM342" t="s">
        <v>62</v>
      </c>
      <c r="AN342" t="s">
        <v>63</v>
      </c>
      <c r="AO342">
        <v>500</v>
      </c>
      <c r="AP342">
        <v>2</v>
      </c>
      <c r="AQ342">
        <v>8</v>
      </c>
      <c r="AR342">
        <v>4</v>
      </c>
      <c r="AS342" t="s">
        <v>64</v>
      </c>
      <c r="AT342">
        <v>3</v>
      </c>
      <c r="AU342" t="s">
        <v>65</v>
      </c>
      <c r="AV342">
        <v>1</v>
      </c>
      <c r="AW342">
        <v>1</v>
      </c>
      <c r="AX342" t="s">
        <v>66</v>
      </c>
      <c r="AY342" t="s">
        <v>66</v>
      </c>
      <c r="AZ342" t="s">
        <v>67</v>
      </c>
      <c r="BA342">
        <v>3</v>
      </c>
      <c r="BB342">
        <v>508</v>
      </c>
      <c r="BC342">
        <v>3</v>
      </c>
      <c r="BD342" t="s">
        <v>67</v>
      </c>
      <c r="BE342">
        <v>311</v>
      </c>
      <c r="BF342" t="s">
        <v>68</v>
      </c>
      <c r="BG342" t="s">
        <v>69</v>
      </c>
      <c r="BH342" t="s">
        <v>70</v>
      </c>
      <c r="BI342" t="s">
        <v>75</v>
      </c>
      <c r="BJ342" t="s">
        <v>72</v>
      </c>
      <c r="BK342" t="s">
        <v>73</v>
      </c>
      <c r="BL342">
        <f t="shared" si="5"/>
        <v>42</v>
      </c>
      <c r="BM342" s="4">
        <f>BL342/$BM$1</f>
        <v>0.67741935483870963</v>
      </c>
    </row>
    <row r="343" spans="1:65" x14ac:dyDescent="0.25">
      <c r="A343">
        <v>363</v>
      </c>
      <c r="B343">
        <v>7442</v>
      </c>
      <c r="C343">
        <v>23</v>
      </c>
      <c r="D343">
        <v>20</v>
      </c>
      <c r="E343">
        <v>5116</v>
      </c>
      <c r="F343">
        <v>1</v>
      </c>
      <c r="G343">
        <v>1000</v>
      </c>
      <c r="H343">
        <v>1</v>
      </c>
      <c r="J343">
        <v>1</v>
      </c>
      <c r="K343">
        <v>1000</v>
      </c>
      <c r="O343">
        <v>1000</v>
      </c>
      <c r="Q343">
        <v>1</v>
      </c>
      <c r="U343">
        <v>1</v>
      </c>
      <c r="AH343" s="1">
        <v>35913.833333333336</v>
      </c>
      <c r="AI343">
        <v>7023</v>
      </c>
      <c r="AJ343" s="1">
        <v>42937.249594907407</v>
      </c>
      <c r="AK343">
        <v>0</v>
      </c>
      <c r="AL343" s="1">
        <v>42937.249594907407</v>
      </c>
      <c r="AM343" t="s">
        <v>62</v>
      </c>
      <c r="AN343" t="s">
        <v>63</v>
      </c>
      <c r="AO343">
        <v>500</v>
      </c>
      <c r="AP343">
        <v>2</v>
      </c>
      <c r="AQ343">
        <v>28</v>
      </c>
      <c r="AR343">
        <v>4</v>
      </c>
      <c r="AS343" t="s">
        <v>64</v>
      </c>
      <c r="AT343">
        <v>3</v>
      </c>
      <c r="AU343" t="s">
        <v>65</v>
      </c>
      <c r="AV343">
        <v>1</v>
      </c>
      <c r="AW343">
        <v>1</v>
      </c>
      <c r="AX343" t="s">
        <v>66</v>
      </c>
      <c r="AY343" t="s">
        <v>66</v>
      </c>
      <c r="AZ343" t="s">
        <v>67</v>
      </c>
      <c r="BA343">
        <v>3</v>
      </c>
      <c r="BB343">
        <v>508</v>
      </c>
      <c r="BC343">
        <v>3</v>
      </c>
      <c r="BD343" t="s">
        <v>67</v>
      </c>
      <c r="BE343">
        <v>311</v>
      </c>
      <c r="BF343" t="s">
        <v>68</v>
      </c>
      <c r="BG343" t="s">
        <v>69</v>
      </c>
      <c r="BH343" t="s">
        <v>70</v>
      </c>
      <c r="BI343" t="s">
        <v>75</v>
      </c>
      <c r="BJ343" t="s">
        <v>72</v>
      </c>
      <c r="BK343" t="s">
        <v>73</v>
      </c>
      <c r="BL343">
        <f t="shared" si="5"/>
        <v>42</v>
      </c>
      <c r="BM343" s="4">
        <f>BL343/$BM$1</f>
        <v>0.67741935483870963</v>
      </c>
    </row>
    <row r="344" spans="1:65" x14ac:dyDescent="0.25">
      <c r="A344">
        <v>379</v>
      </c>
      <c r="B344">
        <v>7698</v>
      </c>
      <c r="C344">
        <v>15</v>
      </c>
      <c r="D344">
        <v>26</v>
      </c>
      <c r="E344">
        <v>5256</v>
      </c>
      <c r="F344">
        <v>0</v>
      </c>
      <c r="N344">
        <v>800</v>
      </c>
      <c r="Q344">
        <v>1</v>
      </c>
      <c r="T344">
        <v>1</v>
      </c>
      <c r="AC344">
        <v>2</v>
      </c>
      <c r="AD344">
        <v>2</v>
      </c>
      <c r="AF344">
        <v>1</v>
      </c>
      <c r="AG344">
        <v>3</v>
      </c>
      <c r="AH344" s="1">
        <v>35913.833333333336</v>
      </c>
      <c r="AI344">
        <v>7024</v>
      </c>
      <c r="AJ344" s="1">
        <v>42938.583923611113</v>
      </c>
      <c r="AK344">
        <v>0</v>
      </c>
      <c r="AL344" s="1">
        <v>42938.583912037036</v>
      </c>
      <c r="AM344" t="s">
        <v>62</v>
      </c>
      <c r="AN344" t="s">
        <v>63</v>
      </c>
      <c r="AO344">
        <v>500</v>
      </c>
      <c r="AP344">
        <v>2</v>
      </c>
      <c r="AQ344">
        <v>28</v>
      </c>
      <c r="AR344">
        <v>4</v>
      </c>
      <c r="AS344" t="s">
        <v>64</v>
      </c>
      <c r="AT344">
        <v>3</v>
      </c>
      <c r="AU344" t="s">
        <v>65</v>
      </c>
      <c r="AV344">
        <v>1</v>
      </c>
      <c r="AW344">
        <v>1</v>
      </c>
      <c r="AX344" t="s">
        <v>66</v>
      </c>
      <c r="AY344" t="s">
        <v>66</v>
      </c>
      <c r="AZ344" t="s">
        <v>67</v>
      </c>
      <c r="BA344">
        <v>3</v>
      </c>
      <c r="BB344">
        <v>508</v>
      </c>
      <c r="BC344">
        <v>3</v>
      </c>
      <c r="BD344" t="s">
        <v>67</v>
      </c>
      <c r="BE344">
        <v>311</v>
      </c>
      <c r="BF344" t="s">
        <v>68</v>
      </c>
      <c r="BG344" t="s">
        <v>69</v>
      </c>
      <c r="BH344" t="s">
        <v>70</v>
      </c>
      <c r="BI344" t="s">
        <v>75</v>
      </c>
      <c r="BJ344" t="s">
        <v>72</v>
      </c>
      <c r="BK344" t="s">
        <v>73</v>
      </c>
      <c r="BL344">
        <f t="shared" si="5"/>
        <v>42</v>
      </c>
      <c r="BM344" s="4">
        <f>BL344/$BM$1</f>
        <v>0.67741935483870963</v>
      </c>
    </row>
    <row r="345" spans="1:65" x14ac:dyDescent="0.25">
      <c r="A345">
        <v>389</v>
      </c>
      <c r="B345">
        <v>7883</v>
      </c>
      <c r="C345">
        <v>8</v>
      </c>
      <c r="D345">
        <v>22</v>
      </c>
      <c r="E345">
        <v>5345</v>
      </c>
      <c r="F345">
        <v>0</v>
      </c>
      <c r="L345" t="s">
        <v>493</v>
      </c>
      <c r="Q345">
        <v>1</v>
      </c>
      <c r="R345">
        <v>1</v>
      </c>
      <c r="AC345">
        <v>1</v>
      </c>
      <c r="AD345">
        <v>4</v>
      </c>
      <c r="AE345">
        <v>1</v>
      </c>
      <c r="AF345">
        <v>6</v>
      </c>
      <c r="AH345" s="1">
        <v>36516.791666666664</v>
      </c>
      <c r="AI345">
        <v>6423</v>
      </c>
      <c r="AJ345" s="1">
        <v>42682.291666666664</v>
      </c>
      <c r="AK345">
        <v>257</v>
      </c>
      <c r="AL345" s="1">
        <v>42775.72991898148</v>
      </c>
      <c r="AM345" t="s">
        <v>62</v>
      </c>
      <c r="AN345" t="s">
        <v>330</v>
      </c>
      <c r="AO345">
        <v>285</v>
      </c>
      <c r="AP345">
        <v>2</v>
      </c>
      <c r="AQ345">
        <v>14</v>
      </c>
      <c r="AR345">
        <v>3</v>
      </c>
      <c r="AS345" t="s">
        <v>80</v>
      </c>
      <c r="AT345">
        <v>2</v>
      </c>
      <c r="AU345" t="s">
        <v>81</v>
      </c>
      <c r="AV345">
        <v>1</v>
      </c>
      <c r="AW345">
        <v>1</v>
      </c>
      <c r="AX345" t="s">
        <v>66</v>
      </c>
      <c r="AY345" t="s">
        <v>66</v>
      </c>
      <c r="AZ345" t="s">
        <v>67</v>
      </c>
      <c r="BA345">
        <v>3</v>
      </c>
      <c r="BB345">
        <v>508</v>
      </c>
      <c r="BC345">
        <v>3</v>
      </c>
      <c r="BD345" t="s">
        <v>67</v>
      </c>
      <c r="BE345">
        <v>311</v>
      </c>
      <c r="BF345" t="s">
        <v>68</v>
      </c>
      <c r="BG345" t="s">
        <v>69</v>
      </c>
      <c r="BH345" t="s">
        <v>70</v>
      </c>
      <c r="BI345" t="s">
        <v>75</v>
      </c>
      <c r="BJ345" t="s">
        <v>72</v>
      </c>
      <c r="BK345" t="s">
        <v>73</v>
      </c>
      <c r="BL345">
        <f t="shared" si="5"/>
        <v>42</v>
      </c>
      <c r="BM345" s="4">
        <f>BL345/$BM$1</f>
        <v>0.67741935483870963</v>
      </c>
    </row>
    <row r="346" spans="1:65" x14ac:dyDescent="0.25">
      <c r="A346">
        <v>401</v>
      </c>
      <c r="B346">
        <v>8340</v>
      </c>
      <c r="C346">
        <v>22</v>
      </c>
      <c r="D346">
        <v>26</v>
      </c>
      <c r="E346">
        <v>5659</v>
      </c>
      <c r="F346">
        <v>1</v>
      </c>
      <c r="G346">
        <v>1000</v>
      </c>
      <c r="H346">
        <v>1</v>
      </c>
      <c r="K346">
        <v>1000</v>
      </c>
      <c r="Q346">
        <v>1</v>
      </c>
      <c r="AC346">
        <v>1</v>
      </c>
      <c r="AE346">
        <v>1</v>
      </c>
      <c r="AF346">
        <v>3</v>
      </c>
      <c r="AH346" s="1">
        <v>36516.791666666664</v>
      </c>
      <c r="AI346">
        <v>6425</v>
      </c>
      <c r="AJ346" s="1">
        <v>42942.214571759258</v>
      </c>
      <c r="AK346">
        <v>0</v>
      </c>
      <c r="AL346" s="1">
        <v>42942.214571759258</v>
      </c>
      <c r="AM346" t="s">
        <v>62</v>
      </c>
      <c r="AN346" t="s">
        <v>63</v>
      </c>
      <c r="AO346">
        <v>500</v>
      </c>
      <c r="AP346">
        <v>2</v>
      </c>
      <c r="AQ346">
        <v>28</v>
      </c>
      <c r="AR346">
        <v>4</v>
      </c>
      <c r="AS346" t="s">
        <v>64</v>
      </c>
      <c r="AT346">
        <v>3</v>
      </c>
      <c r="AU346" t="s">
        <v>65</v>
      </c>
      <c r="AV346">
        <v>1</v>
      </c>
      <c r="AW346">
        <v>1</v>
      </c>
      <c r="AX346" t="s">
        <v>66</v>
      </c>
      <c r="AY346" t="s">
        <v>66</v>
      </c>
      <c r="AZ346" t="s">
        <v>67</v>
      </c>
      <c r="BA346">
        <v>3</v>
      </c>
      <c r="BB346">
        <v>508</v>
      </c>
      <c r="BC346">
        <v>3</v>
      </c>
      <c r="BD346" t="s">
        <v>67</v>
      </c>
      <c r="BE346">
        <v>311</v>
      </c>
      <c r="BF346" t="s">
        <v>68</v>
      </c>
      <c r="BG346" t="s">
        <v>69</v>
      </c>
      <c r="BH346" t="s">
        <v>70</v>
      </c>
      <c r="BI346" t="s">
        <v>84</v>
      </c>
      <c r="BJ346" t="s">
        <v>406</v>
      </c>
      <c r="BK346" t="s">
        <v>73</v>
      </c>
      <c r="BL346">
        <f t="shared" si="5"/>
        <v>42</v>
      </c>
      <c r="BM346" s="4">
        <f>BL346/$BM$1</f>
        <v>0.67741935483870963</v>
      </c>
    </row>
    <row r="347" spans="1:65" x14ac:dyDescent="0.25">
      <c r="A347">
        <v>496</v>
      </c>
      <c r="B347">
        <v>10114</v>
      </c>
      <c r="C347">
        <v>13</v>
      </c>
      <c r="D347">
        <v>21</v>
      </c>
      <c r="E347">
        <v>6703</v>
      </c>
      <c r="F347">
        <v>0</v>
      </c>
      <c r="G347">
        <v>1000</v>
      </c>
      <c r="H347">
        <v>1</v>
      </c>
      <c r="I347">
        <v>1</v>
      </c>
      <c r="K347">
        <v>500</v>
      </c>
      <c r="M347">
        <v>1000</v>
      </c>
      <c r="Q347">
        <v>1</v>
      </c>
      <c r="S347">
        <v>1</v>
      </c>
      <c r="AE347">
        <v>1</v>
      </c>
      <c r="AH347" s="1">
        <v>34924.291666666664</v>
      </c>
      <c r="AI347">
        <v>8026</v>
      </c>
      <c r="AJ347" s="1">
        <v>40707.749305555553</v>
      </c>
      <c r="AK347">
        <v>2242</v>
      </c>
      <c r="AL347" s="1">
        <v>42864.762187499997</v>
      </c>
      <c r="AM347" t="s">
        <v>62</v>
      </c>
      <c r="AN347" t="s">
        <v>449</v>
      </c>
      <c r="AO347">
        <v>89</v>
      </c>
      <c r="AP347">
        <v>2</v>
      </c>
      <c r="AQ347">
        <v>14</v>
      </c>
      <c r="AR347">
        <v>3</v>
      </c>
      <c r="AS347" t="s">
        <v>80</v>
      </c>
      <c r="AT347">
        <v>1</v>
      </c>
      <c r="AU347" t="s">
        <v>90</v>
      </c>
      <c r="AV347">
        <v>1</v>
      </c>
      <c r="AW347">
        <v>1</v>
      </c>
      <c r="AX347" t="s">
        <v>66</v>
      </c>
      <c r="AY347" t="s">
        <v>66</v>
      </c>
      <c r="AZ347" t="s">
        <v>67</v>
      </c>
      <c r="BA347">
        <v>3</v>
      </c>
      <c r="BB347">
        <v>508</v>
      </c>
      <c r="BC347">
        <v>3</v>
      </c>
      <c r="BD347" t="s">
        <v>67</v>
      </c>
      <c r="BE347">
        <v>311</v>
      </c>
      <c r="BF347" t="s">
        <v>68</v>
      </c>
      <c r="BG347" t="s">
        <v>69</v>
      </c>
      <c r="BH347" t="s">
        <v>70</v>
      </c>
      <c r="BI347" t="s">
        <v>510</v>
      </c>
      <c r="BK347" t="s">
        <v>73</v>
      </c>
      <c r="BL347">
        <f t="shared" si="5"/>
        <v>42</v>
      </c>
      <c r="BM347" s="4">
        <f>BL347/$BM$1</f>
        <v>0.67741935483870963</v>
      </c>
    </row>
    <row r="348" spans="1:65" x14ac:dyDescent="0.25">
      <c r="A348">
        <v>521</v>
      </c>
      <c r="B348">
        <v>10430</v>
      </c>
      <c r="C348">
        <v>20</v>
      </c>
      <c r="D348">
        <v>25</v>
      </c>
      <c r="E348">
        <v>6905</v>
      </c>
      <c r="F348">
        <v>0</v>
      </c>
      <c r="N348">
        <v>400</v>
      </c>
      <c r="Q348">
        <v>1</v>
      </c>
      <c r="T348">
        <v>1</v>
      </c>
      <c r="W348">
        <v>1</v>
      </c>
      <c r="Y348">
        <v>1</v>
      </c>
      <c r="Z348">
        <v>1</v>
      </c>
      <c r="AB348">
        <v>1</v>
      </c>
      <c r="AE348">
        <v>2</v>
      </c>
      <c r="AH348" s="1">
        <v>35913.833333333336</v>
      </c>
      <c r="AI348">
        <v>7037</v>
      </c>
      <c r="AJ348" s="1">
        <v>41116.291666666664</v>
      </c>
      <c r="AK348">
        <v>1834</v>
      </c>
      <c r="AL348" s="1">
        <v>41435.442511574074</v>
      </c>
      <c r="AM348" t="s">
        <v>62</v>
      </c>
      <c r="AN348" t="s">
        <v>442</v>
      </c>
      <c r="AO348">
        <v>94</v>
      </c>
      <c r="AP348">
        <v>2</v>
      </c>
      <c r="AQ348">
        <v>14</v>
      </c>
      <c r="AR348">
        <v>3</v>
      </c>
      <c r="AS348" t="s">
        <v>80</v>
      </c>
      <c r="AT348">
        <v>1</v>
      </c>
      <c r="AU348" t="s">
        <v>90</v>
      </c>
      <c r="AV348">
        <v>1</v>
      </c>
      <c r="AW348">
        <v>1</v>
      </c>
      <c r="AX348" t="s">
        <v>66</v>
      </c>
      <c r="AY348" t="s">
        <v>66</v>
      </c>
      <c r="AZ348" t="s">
        <v>67</v>
      </c>
      <c r="BA348">
        <v>3</v>
      </c>
      <c r="BB348">
        <v>508</v>
      </c>
      <c r="BC348">
        <v>3</v>
      </c>
      <c r="BD348" t="s">
        <v>67</v>
      </c>
      <c r="BE348">
        <v>311</v>
      </c>
      <c r="BF348" t="s">
        <v>68</v>
      </c>
      <c r="BG348" t="s">
        <v>69</v>
      </c>
      <c r="BH348" t="s">
        <v>70</v>
      </c>
      <c r="BI348" t="s">
        <v>522</v>
      </c>
      <c r="BK348" t="s">
        <v>402</v>
      </c>
      <c r="BL348">
        <f t="shared" si="5"/>
        <v>42</v>
      </c>
      <c r="BM348" s="4">
        <f>BL348/$BM$1</f>
        <v>0.67741935483870963</v>
      </c>
    </row>
    <row r="349" spans="1:65" x14ac:dyDescent="0.25">
      <c r="A349">
        <v>525</v>
      </c>
      <c r="B349">
        <v>10481</v>
      </c>
      <c r="C349">
        <v>12</v>
      </c>
      <c r="D349">
        <v>21</v>
      </c>
      <c r="E349">
        <v>7065</v>
      </c>
      <c r="F349">
        <v>0</v>
      </c>
      <c r="L349">
        <v>600</v>
      </c>
      <c r="P349">
        <v>1050</v>
      </c>
      <c r="Q349">
        <v>4</v>
      </c>
      <c r="R349">
        <v>2</v>
      </c>
      <c r="V349">
        <v>2</v>
      </c>
      <c r="AD349">
        <v>2</v>
      </c>
      <c r="AE349">
        <v>1</v>
      </c>
      <c r="AF349">
        <v>1</v>
      </c>
      <c r="AH349" s="1">
        <v>35913.833333333336</v>
      </c>
      <c r="AI349">
        <v>7040</v>
      </c>
      <c r="AJ349" s="1">
        <v>42954.403078703705</v>
      </c>
      <c r="AK349">
        <v>0</v>
      </c>
      <c r="AL349" s="1">
        <v>42954.403078703705</v>
      </c>
      <c r="AM349" t="s">
        <v>62</v>
      </c>
      <c r="AN349" t="s">
        <v>63</v>
      </c>
      <c r="AO349">
        <v>500</v>
      </c>
      <c r="AP349">
        <v>2</v>
      </c>
      <c r="AQ349">
        <v>28</v>
      </c>
      <c r="AR349">
        <v>4</v>
      </c>
      <c r="AS349" t="s">
        <v>64</v>
      </c>
      <c r="AT349">
        <v>3</v>
      </c>
      <c r="AU349" t="s">
        <v>65</v>
      </c>
      <c r="AV349">
        <v>1</v>
      </c>
      <c r="AW349">
        <v>1</v>
      </c>
      <c r="AX349" t="s">
        <v>66</v>
      </c>
      <c r="AY349" t="s">
        <v>66</v>
      </c>
      <c r="AZ349" t="s">
        <v>67</v>
      </c>
      <c r="BA349">
        <v>3</v>
      </c>
      <c r="BB349">
        <v>508</v>
      </c>
      <c r="BC349">
        <v>3</v>
      </c>
      <c r="BD349" t="s">
        <v>67</v>
      </c>
      <c r="BE349">
        <v>311</v>
      </c>
      <c r="BF349" t="s">
        <v>68</v>
      </c>
      <c r="BG349" t="s">
        <v>69</v>
      </c>
      <c r="BH349" t="s">
        <v>70</v>
      </c>
      <c r="BI349" t="s">
        <v>522</v>
      </c>
      <c r="BK349" t="s">
        <v>73</v>
      </c>
      <c r="BL349">
        <f t="shared" si="5"/>
        <v>42</v>
      </c>
      <c r="BM349" s="4">
        <f>BL349/$BM$1</f>
        <v>0.67741935483870963</v>
      </c>
    </row>
    <row r="350" spans="1:65" x14ac:dyDescent="0.25">
      <c r="A350">
        <v>556</v>
      </c>
      <c r="B350">
        <v>10858</v>
      </c>
      <c r="C350">
        <v>17</v>
      </c>
      <c r="D350">
        <v>41</v>
      </c>
      <c r="E350">
        <v>7180</v>
      </c>
      <c r="F350">
        <v>0</v>
      </c>
      <c r="L350">
        <v>3600</v>
      </c>
      <c r="P350">
        <v>200</v>
      </c>
      <c r="Q350">
        <v>5</v>
      </c>
      <c r="R350">
        <v>4</v>
      </c>
      <c r="V350">
        <v>1</v>
      </c>
      <c r="AC350">
        <v>1</v>
      </c>
      <c r="AD350">
        <v>9</v>
      </c>
      <c r="AG350">
        <v>1</v>
      </c>
      <c r="AH350" s="1">
        <v>35913.833333333336</v>
      </c>
      <c r="AI350">
        <v>7040</v>
      </c>
      <c r="AJ350" s="1">
        <v>42954.726365740738</v>
      </c>
      <c r="AK350">
        <v>0</v>
      </c>
      <c r="AL350" s="1">
        <v>42954.726354166669</v>
      </c>
      <c r="AM350" t="s">
        <v>62</v>
      </c>
      <c r="AN350" t="s">
        <v>63</v>
      </c>
      <c r="AO350">
        <v>500</v>
      </c>
      <c r="AP350">
        <v>2</v>
      </c>
      <c r="AQ350">
        <v>28</v>
      </c>
      <c r="AR350">
        <v>4</v>
      </c>
      <c r="AS350" t="s">
        <v>64</v>
      </c>
      <c r="AT350">
        <v>3</v>
      </c>
      <c r="AU350" t="s">
        <v>65</v>
      </c>
      <c r="AV350">
        <v>1</v>
      </c>
      <c r="AW350">
        <v>1</v>
      </c>
      <c r="AX350" t="s">
        <v>66</v>
      </c>
      <c r="AY350" t="s">
        <v>66</v>
      </c>
      <c r="AZ350" t="s">
        <v>67</v>
      </c>
      <c r="BA350">
        <v>3</v>
      </c>
      <c r="BB350">
        <v>508</v>
      </c>
      <c r="BC350">
        <v>3</v>
      </c>
      <c r="BD350" t="s">
        <v>67</v>
      </c>
      <c r="BE350">
        <v>311</v>
      </c>
      <c r="BF350" t="s">
        <v>68</v>
      </c>
      <c r="BG350" t="s">
        <v>69</v>
      </c>
      <c r="BH350" t="s">
        <v>70</v>
      </c>
      <c r="BI350" t="s">
        <v>522</v>
      </c>
      <c r="BK350" t="s">
        <v>73</v>
      </c>
      <c r="BL350">
        <f t="shared" si="5"/>
        <v>42</v>
      </c>
      <c r="BM350" s="4">
        <f>BL350/$BM$1</f>
        <v>0.67741935483870963</v>
      </c>
    </row>
    <row r="351" spans="1:65" x14ac:dyDescent="0.25">
      <c r="A351">
        <v>600</v>
      </c>
      <c r="B351">
        <v>11449</v>
      </c>
      <c r="C351">
        <v>22</v>
      </c>
      <c r="D351">
        <v>25</v>
      </c>
      <c r="E351">
        <v>7988</v>
      </c>
      <c r="F351">
        <v>1</v>
      </c>
      <c r="G351">
        <v>1880</v>
      </c>
      <c r="H351">
        <v>3</v>
      </c>
      <c r="I351">
        <v>3</v>
      </c>
      <c r="K351" t="s">
        <v>743</v>
      </c>
      <c r="M351">
        <v>1880</v>
      </c>
      <c r="Q351">
        <v>3</v>
      </c>
      <c r="S351">
        <v>3</v>
      </c>
      <c r="AE351">
        <v>2</v>
      </c>
      <c r="AH351" s="1">
        <v>36516.791666666664</v>
      </c>
      <c r="AI351">
        <v>6441</v>
      </c>
      <c r="AJ351" s="1">
        <v>40615.833032407405</v>
      </c>
      <c r="AK351">
        <v>2342</v>
      </c>
      <c r="AL351" s="1">
        <v>42958.363692129627</v>
      </c>
      <c r="AM351" t="s">
        <v>62</v>
      </c>
      <c r="AN351" t="s">
        <v>514</v>
      </c>
      <c r="AO351">
        <v>88</v>
      </c>
      <c r="AP351">
        <v>2</v>
      </c>
      <c r="AQ351">
        <v>14</v>
      </c>
      <c r="AR351">
        <v>3</v>
      </c>
      <c r="AS351" t="s">
        <v>80</v>
      </c>
      <c r="AT351">
        <v>1</v>
      </c>
      <c r="AU351" t="s">
        <v>90</v>
      </c>
      <c r="AV351">
        <v>1</v>
      </c>
      <c r="AW351">
        <v>1</v>
      </c>
      <c r="AX351" t="s">
        <v>66</v>
      </c>
      <c r="AY351" t="s">
        <v>66</v>
      </c>
      <c r="AZ351" t="s">
        <v>67</v>
      </c>
      <c r="BA351">
        <v>3</v>
      </c>
      <c r="BB351">
        <v>508</v>
      </c>
      <c r="BC351">
        <v>3</v>
      </c>
      <c r="BD351" t="s">
        <v>67</v>
      </c>
      <c r="BE351">
        <v>311</v>
      </c>
      <c r="BF351" t="s">
        <v>68</v>
      </c>
      <c r="BG351" t="s">
        <v>69</v>
      </c>
      <c r="BH351" t="s">
        <v>70</v>
      </c>
      <c r="BI351" t="s">
        <v>522</v>
      </c>
      <c r="BK351" t="s">
        <v>73</v>
      </c>
      <c r="BL351">
        <f t="shared" si="5"/>
        <v>42</v>
      </c>
      <c r="BM351" s="4">
        <f>BL351/$BM$1</f>
        <v>0.67741935483870963</v>
      </c>
    </row>
    <row r="352" spans="1:65" x14ac:dyDescent="0.25">
      <c r="A352">
        <v>641</v>
      </c>
      <c r="B352">
        <v>12073</v>
      </c>
      <c r="C352">
        <v>0</v>
      </c>
      <c r="D352">
        <v>26</v>
      </c>
      <c r="E352">
        <v>7926</v>
      </c>
      <c r="F352">
        <v>0</v>
      </c>
      <c r="L352">
        <v>1100</v>
      </c>
      <c r="N352">
        <v>1150</v>
      </c>
      <c r="Q352">
        <v>5</v>
      </c>
      <c r="R352">
        <v>2</v>
      </c>
      <c r="T352">
        <v>3</v>
      </c>
      <c r="Y352">
        <v>2</v>
      </c>
      <c r="AB352">
        <v>1</v>
      </c>
      <c r="AD352">
        <v>2</v>
      </c>
      <c r="AH352" s="1">
        <v>34924.291666666664</v>
      </c>
      <c r="AI352">
        <v>8034</v>
      </c>
      <c r="AJ352" s="1">
        <v>40756.291666666664</v>
      </c>
      <c r="AK352">
        <v>2202</v>
      </c>
      <c r="AL352" s="1">
        <v>42958.232395833336</v>
      </c>
      <c r="AM352" t="s">
        <v>62</v>
      </c>
      <c r="AN352" t="s">
        <v>449</v>
      </c>
      <c r="AO352">
        <v>89</v>
      </c>
      <c r="AP352">
        <v>2</v>
      </c>
      <c r="AQ352">
        <v>14</v>
      </c>
      <c r="AR352">
        <v>3</v>
      </c>
      <c r="AS352" t="s">
        <v>80</v>
      </c>
      <c r="AT352">
        <v>1</v>
      </c>
      <c r="AU352" t="s">
        <v>90</v>
      </c>
      <c r="AV352">
        <v>1</v>
      </c>
      <c r="AW352">
        <v>1</v>
      </c>
      <c r="AX352" t="s">
        <v>66</v>
      </c>
      <c r="AY352" t="s">
        <v>66</v>
      </c>
      <c r="AZ352" t="s">
        <v>67</v>
      </c>
      <c r="BA352">
        <v>3</v>
      </c>
      <c r="BB352">
        <v>508</v>
      </c>
      <c r="BC352">
        <v>3</v>
      </c>
      <c r="BD352" t="s">
        <v>67</v>
      </c>
      <c r="BE352">
        <v>311</v>
      </c>
      <c r="BF352" t="s">
        <v>68</v>
      </c>
      <c r="BG352" t="s">
        <v>69</v>
      </c>
      <c r="BH352" t="s">
        <v>70</v>
      </c>
      <c r="BI352" t="s">
        <v>510</v>
      </c>
      <c r="BK352" t="s">
        <v>107</v>
      </c>
      <c r="BL352">
        <f t="shared" si="5"/>
        <v>42</v>
      </c>
      <c r="BM352" s="4">
        <f>BL352/$BM$1</f>
        <v>0.67741935483870963</v>
      </c>
    </row>
    <row r="353" spans="1:65" x14ac:dyDescent="0.25">
      <c r="A353">
        <v>691</v>
      </c>
      <c r="B353">
        <v>12374</v>
      </c>
      <c r="C353">
        <v>19</v>
      </c>
      <c r="D353">
        <v>30</v>
      </c>
      <c r="E353">
        <v>8195</v>
      </c>
      <c r="F353">
        <v>0</v>
      </c>
      <c r="G353">
        <v>2500</v>
      </c>
      <c r="H353">
        <v>1</v>
      </c>
      <c r="J353">
        <v>1</v>
      </c>
      <c r="K353">
        <v>2500</v>
      </c>
      <c r="O353">
        <v>2500</v>
      </c>
      <c r="Q353">
        <v>1</v>
      </c>
      <c r="U353">
        <v>1</v>
      </c>
      <c r="AF353">
        <v>3</v>
      </c>
      <c r="AH353" s="1">
        <v>36440.833333333336</v>
      </c>
      <c r="AI353">
        <v>6517</v>
      </c>
      <c r="AJ353" s="1">
        <v>42958.724976851852</v>
      </c>
      <c r="AK353">
        <v>0</v>
      </c>
      <c r="AL353" s="1">
        <v>42958.724965277775</v>
      </c>
      <c r="AM353" t="s">
        <v>62</v>
      </c>
      <c r="AN353" t="s">
        <v>63</v>
      </c>
      <c r="AO353">
        <v>500</v>
      </c>
      <c r="AP353">
        <v>2</v>
      </c>
      <c r="AQ353">
        <v>28</v>
      </c>
      <c r="AR353">
        <v>4</v>
      </c>
      <c r="AS353" t="s">
        <v>64</v>
      </c>
      <c r="AT353">
        <v>3</v>
      </c>
      <c r="AU353" t="s">
        <v>65</v>
      </c>
      <c r="AV353">
        <v>1</v>
      </c>
      <c r="AW353">
        <v>1</v>
      </c>
      <c r="AX353" t="s">
        <v>66</v>
      </c>
      <c r="AY353" t="s">
        <v>66</v>
      </c>
      <c r="AZ353" t="s">
        <v>67</v>
      </c>
      <c r="BA353">
        <v>3</v>
      </c>
      <c r="BB353">
        <v>508</v>
      </c>
      <c r="BC353">
        <v>3</v>
      </c>
      <c r="BD353" t="s">
        <v>67</v>
      </c>
      <c r="BE353">
        <v>311</v>
      </c>
      <c r="BF353" t="s">
        <v>68</v>
      </c>
      <c r="BG353" t="s">
        <v>69</v>
      </c>
      <c r="BH353" t="s">
        <v>70</v>
      </c>
      <c r="BI353" t="s">
        <v>522</v>
      </c>
      <c r="BK353" t="s">
        <v>73</v>
      </c>
      <c r="BL353">
        <f t="shared" si="5"/>
        <v>42</v>
      </c>
      <c r="BM353" s="4">
        <f>BL353/$BM$1</f>
        <v>0.67741935483870963</v>
      </c>
    </row>
    <row r="354" spans="1:65" x14ac:dyDescent="0.25">
      <c r="A354">
        <v>756</v>
      </c>
      <c r="B354">
        <v>12841</v>
      </c>
      <c r="C354">
        <v>11</v>
      </c>
      <c r="D354">
        <v>40</v>
      </c>
      <c r="E354">
        <v>8549</v>
      </c>
      <c r="F354">
        <v>0</v>
      </c>
      <c r="L354">
        <v>1000</v>
      </c>
      <c r="N354">
        <v>3900</v>
      </c>
      <c r="P354">
        <v>500</v>
      </c>
      <c r="Q354">
        <v>5</v>
      </c>
      <c r="R354">
        <v>1</v>
      </c>
      <c r="T354">
        <v>3</v>
      </c>
      <c r="V354">
        <v>1</v>
      </c>
      <c r="AD354">
        <v>1</v>
      </c>
      <c r="AH354" s="1">
        <v>35238.333333333336</v>
      </c>
      <c r="AI354">
        <v>7722</v>
      </c>
      <c r="AJ354" s="1">
        <v>42961.395208333335</v>
      </c>
      <c r="AK354">
        <v>0</v>
      </c>
      <c r="AL354" s="1">
        <v>42961.395208333335</v>
      </c>
      <c r="AM354" t="s">
        <v>62</v>
      </c>
      <c r="AN354" t="s">
        <v>63</v>
      </c>
      <c r="AO354">
        <v>500</v>
      </c>
      <c r="AP354">
        <v>2</v>
      </c>
      <c r="AQ354">
        <v>28</v>
      </c>
      <c r="AR354">
        <v>4</v>
      </c>
      <c r="AS354" t="s">
        <v>64</v>
      </c>
      <c r="AT354">
        <v>3</v>
      </c>
      <c r="AU354" t="s">
        <v>65</v>
      </c>
      <c r="AV354">
        <v>1</v>
      </c>
      <c r="AW354">
        <v>1</v>
      </c>
      <c r="AX354" t="s">
        <v>66</v>
      </c>
      <c r="AY354" t="s">
        <v>66</v>
      </c>
      <c r="AZ354" t="s">
        <v>67</v>
      </c>
      <c r="BA354">
        <v>3</v>
      </c>
      <c r="BB354">
        <v>508</v>
      </c>
      <c r="BC354">
        <v>3</v>
      </c>
      <c r="BD354" t="s">
        <v>67</v>
      </c>
      <c r="BE354">
        <v>311</v>
      </c>
      <c r="BF354" t="s">
        <v>68</v>
      </c>
      <c r="BG354" t="s">
        <v>69</v>
      </c>
      <c r="BH354" t="s">
        <v>70</v>
      </c>
      <c r="BI354" t="s">
        <v>510</v>
      </c>
      <c r="BK354" t="s">
        <v>73</v>
      </c>
      <c r="BL354">
        <f t="shared" si="5"/>
        <v>42</v>
      </c>
      <c r="BM354" s="4">
        <f>BL354/$BM$1</f>
        <v>0.67741935483870963</v>
      </c>
    </row>
    <row r="355" spans="1:65" x14ac:dyDescent="0.25">
      <c r="A355">
        <v>1</v>
      </c>
      <c r="B355">
        <v>88</v>
      </c>
      <c r="C355">
        <v>13</v>
      </c>
      <c r="D355">
        <v>21</v>
      </c>
      <c r="E355">
        <v>34</v>
      </c>
      <c r="F355">
        <v>1</v>
      </c>
      <c r="G355">
        <v>500</v>
      </c>
      <c r="H355">
        <v>1</v>
      </c>
      <c r="J355">
        <v>1</v>
      </c>
      <c r="K355" t="s">
        <v>74</v>
      </c>
      <c r="O355">
        <v>500</v>
      </c>
      <c r="Q355">
        <v>1</v>
      </c>
      <c r="U355">
        <v>1</v>
      </c>
      <c r="AF355">
        <v>2</v>
      </c>
      <c r="AH355" s="1">
        <v>35913.833333333336</v>
      </c>
      <c r="AI355">
        <v>6993</v>
      </c>
      <c r="AJ355" s="1">
        <v>42907.483252314814</v>
      </c>
      <c r="AK355">
        <v>0</v>
      </c>
      <c r="AL355" s="1">
        <v>42907.483252314814</v>
      </c>
      <c r="AM355" t="s">
        <v>62</v>
      </c>
      <c r="AN355" t="s">
        <v>63</v>
      </c>
      <c r="AO355">
        <v>500</v>
      </c>
      <c r="AP355">
        <v>2</v>
      </c>
      <c r="AQ355">
        <v>28</v>
      </c>
      <c r="AR355">
        <v>4</v>
      </c>
      <c r="AS355" t="s">
        <v>64</v>
      </c>
      <c r="AT355">
        <v>3</v>
      </c>
      <c r="AU355" t="s">
        <v>65</v>
      </c>
      <c r="AV355">
        <v>1</v>
      </c>
      <c r="AW355">
        <v>1</v>
      </c>
      <c r="AX355" t="s">
        <v>66</v>
      </c>
      <c r="AY355" t="s">
        <v>66</v>
      </c>
      <c r="AZ355" t="s">
        <v>67</v>
      </c>
      <c r="BA355">
        <v>3</v>
      </c>
      <c r="BB355">
        <v>508</v>
      </c>
      <c r="BC355">
        <v>3</v>
      </c>
      <c r="BD355" t="s">
        <v>67</v>
      </c>
      <c r="BE355">
        <v>311</v>
      </c>
      <c r="BF355" t="s">
        <v>68</v>
      </c>
      <c r="BG355" t="s">
        <v>69</v>
      </c>
      <c r="BH355" t="s">
        <v>70</v>
      </c>
      <c r="BI355" t="s">
        <v>75</v>
      </c>
      <c r="BJ355" t="s">
        <v>72</v>
      </c>
      <c r="BK355" t="s">
        <v>73</v>
      </c>
      <c r="BL355">
        <f t="shared" si="5"/>
        <v>43</v>
      </c>
      <c r="BM355" s="4">
        <f>BL355/$BM$1</f>
        <v>0.69354838709677424</v>
      </c>
    </row>
    <row r="356" spans="1:65" x14ac:dyDescent="0.25">
      <c r="A356">
        <v>2</v>
      </c>
      <c r="B356">
        <v>139</v>
      </c>
      <c r="C356">
        <v>13</v>
      </c>
      <c r="D356">
        <v>66</v>
      </c>
      <c r="E356">
        <v>808</v>
      </c>
      <c r="F356">
        <v>0</v>
      </c>
      <c r="G356" t="s">
        <v>76</v>
      </c>
      <c r="H356">
        <v>2</v>
      </c>
      <c r="K356" t="s">
        <v>76</v>
      </c>
      <c r="L356" t="s">
        <v>77</v>
      </c>
      <c r="N356" t="s">
        <v>78</v>
      </c>
      <c r="Q356">
        <v>27</v>
      </c>
      <c r="R356">
        <v>10</v>
      </c>
      <c r="T356">
        <v>17</v>
      </c>
      <c r="AD356">
        <v>12</v>
      </c>
      <c r="AG356">
        <v>1</v>
      </c>
      <c r="AJ356" s="1">
        <v>42908.592372685183</v>
      </c>
      <c r="AK356">
        <v>0</v>
      </c>
      <c r="AL356" s="1">
        <v>42908.592372685183</v>
      </c>
      <c r="AM356" t="s">
        <v>62</v>
      </c>
      <c r="AN356" t="s">
        <v>79</v>
      </c>
      <c r="AO356">
        <v>275</v>
      </c>
      <c r="AP356">
        <v>2</v>
      </c>
      <c r="AQ356">
        <v>12</v>
      </c>
      <c r="AR356">
        <v>3</v>
      </c>
      <c r="AS356" t="s">
        <v>80</v>
      </c>
      <c r="AT356">
        <v>2</v>
      </c>
      <c r="AU356" t="s">
        <v>81</v>
      </c>
      <c r="AV356">
        <v>1</v>
      </c>
      <c r="AW356">
        <v>1</v>
      </c>
      <c r="AX356" t="s">
        <v>66</v>
      </c>
      <c r="AY356" t="s">
        <v>66</v>
      </c>
      <c r="AZ356" t="s">
        <v>82</v>
      </c>
      <c r="BA356">
        <v>4</v>
      </c>
      <c r="BB356">
        <v>510</v>
      </c>
      <c r="BC356">
        <v>3</v>
      </c>
      <c r="BD356" t="s">
        <v>67</v>
      </c>
      <c r="BE356">
        <v>311</v>
      </c>
      <c r="BF356" t="s">
        <v>68</v>
      </c>
      <c r="BG356" t="s">
        <v>69</v>
      </c>
      <c r="BH356" t="s">
        <v>70</v>
      </c>
      <c r="BI356" t="s">
        <v>75</v>
      </c>
      <c r="BJ356" t="s">
        <v>72</v>
      </c>
      <c r="BK356" t="s">
        <v>73</v>
      </c>
      <c r="BL356">
        <f t="shared" si="5"/>
        <v>43</v>
      </c>
      <c r="BM356" s="4">
        <f>BL356/$BM$1</f>
        <v>0.69354838709677424</v>
      </c>
    </row>
    <row r="357" spans="1:65" x14ac:dyDescent="0.25">
      <c r="A357">
        <v>209</v>
      </c>
      <c r="B357">
        <v>4464</v>
      </c>
      <c r="C357">
        <v>20</v>
      </c>
      <c r="D357">
        <v>29</v>
      </c>
      <c r="E357">
        <v>3215</v>
      </c>
      <c r="F357">
        <v>0</v>
      </c>
      <c r="L357">
        <v>3050</v>
      </c>
      <c r="P357">
        <v>3300</v>
      </c>
      <c r="Q357">
        <v>5</v>
      </c>
      <c r="R357">
        <v>2</v>
      </c>
      <c r="V357">
        <v>3</v>
      </c>
      <c r="AD357">
        <v>3</v>
      </c>
      <c r="AE357">
        <v>2</v>
      </c>
      <c r="AG357">
        <v>5</v>
      </c>
      <c r="AH357" s="1">
        <v>35913.833333333336</v>
      </c>
      <c r="AI357">
        <v>7008</v>
      </c>
      <c r="AJ357" s="1">
        <v>42662.732256944444</v>
      </c>
      <c r="AK357">
        <v>259</v>
      </c>
      <c r="AL357" s="1">
        <v>42662.73228009259</v>
      </c>
      <c r="AM357" t="s">
        <v>62</v>
      </c>
      <c r="AN357" t="s">
        <v>330</v>
      </c>
      <c r="AO357">
        <v>285</v>
      </c>
      <c r="AP357">
        <v>2</v>
      </c>
      <c r="AQ357">
        <v>14</v>
      </c>
      <c r="AR357">
        <v>3</v>
      </c>
      <c r="AS357" t="s">
        <v>80</v>
      </c>
      <c r="AT357">
        <v>2</v>
      </c>
      <c r="AU357" t="s">
        <v>81</v>
      </c>
      <c r="AV357">
        <v>1</v>
      </c>
      <c r="AW357">
        <v>1</v>
      </c>
      <c r="AX357" t="s">
        <v>66</v>
      </c>
      <c r="AY357" t="s">
        <v>66</v>
      </c>
      <c r="AZ357" t="s">
        <v>67</v>
      </c>
      <c r="BA357">
        <v>3</v>
      </c>
      <c r="BB357">
        <v>508</v>
      </c>
      <c r="BC357">
        <v>3</v>
      </c>
      <c r="BD357" t="s">
        <v>67</v>
      </c>
      <c r="BE357">
        <v>311</v>
      </c>
      <c r="BF357" t="s">
        <v>68</v>
      </c>
      <c r="BG357" t="s">
        <v>69</v>
      </c>
      <c r="BH357" t="s">
        <v>70</v>
      </c>
      <c r="BI357" t="s">
        <v>75</v>
      </c>
      <c r="BJ357" t="s">
        <v>331</v>
      </c>
      <c r="BK357" t="s">
        <v>73</v>
      </c>
      <c r="BL357">
        <f t="shared" si="5"/>
        <v>43</v>
      </c>
      <c r="BM357" s="4">
        <f>BL357/$BM$1</f>
        <v>0.69354838709677424</v>
      </c>
    </row>
    <row r="358" spans="1:65" x14ac:dyDescent="0.25">
      <c r="A358">
        <v>220</v>
      </c>
      <c r="B358">
        <v>4683</v>
      </c>
      <c r="C358">
        <v>20</v>
      </c>
      <c r="D358">
        <v>30</v>
      </c>
      <c r="E358">
        <v>3385</v>
      </c>
      <c r="F358">
        <v>1</v>
      </c>
      <c r="G358">
        <v>2500</v>
      </c>
      <c r="H358">
        <v>1</v>
      </c>
      <c r="J358">
        <v>1</v>
      </c>
      <c r="K358">
        <v>2500</v>
      </c>
      <c r="O358">
        <v>2500</v>
      </c>
      <c r="Q358">
        <v>1</v>
      </c>
      <c r="U358">
        <v>1</v>
      </c>
      <c r="AF358">
        <v>2</v>
      </c>
      <c r="AH358" s="1">
        <v>34924.291666666664</v>
      </c>
      <c r="AI358">
        <v>7999</v>
      </c>
      <c r="AJ358" s="1">
        <v>41254.291666666664</v>
      </c>
      <c r="AK358">
        <v>1668</v>
      </c>
      <c r="AL358" s="1">
        <v>42909.113958333335</v>
      </c>
      <c r="AM358" t="s">
        <v>62</v>
      </c>
      <c r="AN358" t="s">
        <v>321</v>
      </c>
      <c r="AO358">
        <v>96</v>
      </c>
      <c r="AP358">
        <v>2</v>
      </c>
      <c r="AQ358">
        <v>14</v>
      </c>
      <c r="AR358">
        <v>3</v>
      </c>
      <c r="AS358" t="s">
        <v>80</v>
      </c>
      <c r="AT358">
        <v>1</v>
      </c>
      <c r="AU358" t="s">
        <v>90</v>
      </c>
      <c r="AV358">
        <v>1</v>
      </c>
      <c r="AW358">
        <v>1</v>
      </c>
      <c r="AX358" t="s">
        <v>66</v>
      </c>
      <c r="AY358" t="s">
        <v>66</v>
      </c>
      <c r="AZ358" t="s">
        <v>67</v>
      </c>
      <c r="BA358">
        <v>3</v>
      </c>
      <c r="BB358">
        <v>508</v>
      </c>
      <c r="BC358">
        <v>3</v>
      </c>
      <c r="BD358" t="s">
        <v>67</v>
      </c>
      <c r="BE358">
        <v>311</v>
      </c>
      <c r="BF358" t="s">
        <v>68</v>
      </c>
      <c r="BG358" t="s">
        <v>69</v>
      </c>
      <c r="BH358" t="s">
        <v>70</v>
      </c>
      <c r="BI358" t="s">
        <v>84</v>
      </c>
      <c r="BJ358" t="s">
        <v>72</v>
      </c>
      <c r="BK358" t="s">
        <v>329</v>
      </c>
      <c r="BL358">
        <f t="shared" si="5"/>
        <v>43</v>
      </c>
      <c r="BM358" s="4">
        <f>BL358/$BM$1</f>
        <v>0.69354838709677424</v>
      </c>
    </row>
    <row r="359" spans="1:65" x14ac:dyDescent="0.25">
      <c r="A359">
        <v>232</v>
      </c>
      <c r="B359">
        <v>4949</v>
      </c>
      <c r="C359">
        <v>13</v>
      </c>
      <c r="D359">
        <v>30</v>
      </c>
      <c r="E359">
        <v>3624</v>
      </c>
      <c r="F359">
        <v>0</v>
      </c>
      <c r="L359">
        <v>1000</v>
      </c>
      <c r="P359">
        <v>700</v>
      </c>
      <c r="Q359">
        <v>2</v>
      </c>
      <c r="R359">
        <v>1</v>
      </c>
      <c r="V359">
        <v>1</v>
      </c>
      <c r="AD359">
        <v>4</v>
      </c>
      <c r="AE359">
        <v>1</v>
      </c>
      <c r="AG359">
        <v>1</v>
      </c>
      <c r="AH359" s="1">
        <v>34924.291666666664</v>
      </c>
      <c r="AI359">
        <v>8002</v>
      </c>
      <c r="AJ359" s="1">
        <v>42807.49728009259</v>
      </c>
      <c r="AK359">
        <v>118</v>
      </c>
      <c r="AL359" s="1">
        <v>42807.49728009259</v>
      </c>
      <c r="AM359" t="s">
        <v>62</v>
      </c>
      <c r="AN359" t="s">
        <v>63</v>
      </c>
      <c r="AO359">
        <v>500</v>
      </c>
      <c r="AP359">
        <v>2</v>
      </c>
      <c r="AQ359">
        <v>8</v>
      </c>
      <c r="AR359">
        <v>4</v>
      </c>
      <c r="AS359" t="s">
        <v>64</v>
      </c>
      <c r="AT359">
        <v>3</v>
      </c>
      <c r="AU359" t="s">
        <v>65</v>
      </c>
      <c r="AV359">
        <v>1</v>
      </c>
      <c r="AW359">
        <v>1</v>
      </c>
      <c r="AX359" t="s">
        <v>66</v>
      </c>
      <c r="AY359" t="s">
        <v>66</v>
      </c>
      <c r="AZ359" t="s">
        <v>67</v>
      </c>
      <c r="BA359">
        <v>3</v>
      </c>
      <c r="BB359">
        <v>508</v>
      </c>
      <c r="BC359">
        <v>3</v>
      </c>
      <c r="BD359" t="s">
        <v>67</v>
      </c>
      <c r="BE359">
        <v>311</v>
      </c>
      <c r="BF359" t="s">
        <v>68</v>
      </c>
      <c r="BG359" t="s">
        <v>69</v>
      </c>
      <c r="BH359" t="s">
        <v>70</v>
      </c>
      <c r="BI359" t="s">
        <v>75</v>
      </c>
      <c r="BJ359" t="s">
        <v>72</v>
      </c>
      <c r="BK359" t="s">
        <v>73</v>
      </c>
      <c r="BL359">
        <f t="shared" si="5"/>
        <v>43</v>
      </c>
      <c r="BM359" s="4">
        <f>BL359/$BM$1</f>
        <v>0.69354838709677424</v>
      </c>
    </row>
    <row r="360" spans="1:65" x14ac:dyDescent="0.25">
      <c r="A360">
        <v>233</v>
      </c>
      <c r="B360">
        <v>4957</v>
      </c>
      <c r="C360">
        <v>15</v>
      </c>
      <c r="D360">
        <v>23</v>
      </c>
      <c r="E360">
        <v>3551</v>
      </c>
      <c r="F360">
        <v>0</v>
      </c>
      <c r="M360">
        <v>500</v>
      </c>
      <c r="O360">
        <v>200</v>
      </c>
      <c r="Q360">
        <v>2</v>
      </c>
      <c r="S360">
        <v>1</v>
      </c>
      <c r="U360">
        <v>1</v>
      </c>
      <c r="AE360">
        <v>1</v>
      </c>
      <c r="AF360">
        <v>2</v>
      </c>
      <c r="AG360">
        <v>2</v>
      </c>
      <c r="AH360" s="1">
        <v>34924.291666666664</v>
      </c>
      <c r="AI360">
        <v>8000</v>
      </c>
      <c r="AJ360" s="1">
        <v>42924.559710648151</v>
      </c>
      <c r="AK360">
        <v>0</v>
      </c>
      <c r="AL360" s="1">
        <v>42924.559710648151</v>
      </c>
      <c r="AM360" t="s">
        <v>62</v>
      </c>
      <c r="AN360" t="s">
        <v>63</v>
      </c>
      <c r="AO360">
        <v>500</v>
      </c>
      <c r="AP360">
        <v>2</v>
      </c>
      <c r="AQ360">
        <v>8</v>
      </c>
      <c r="AR360">
        <v>4</v>
      </c>
      <c r="AS360" t="s">
        <v>64</v>
      </c>
      <c r="AT360">
        <v>3</v>
      </c>
      <c r="AU360" t="s">
        <v>65</v>
      </c>
      <c r="AV360">
        <v>1</v>
      </c>
      <c r="AW360">
        <v>1</v>
      </c>
      <c r="AX360" t="s">
        <v>66</v>
      </c>
      <c r="AY360" t="s">
        <v>66</v>
      </c>
      <c r="AZ360" t="s">
        <v>67</v>
      </c>
      <c r="BA360">
        <v>3</v>
      </c>
      <c r="BB360">
        <v>508</v>
      </c>
      <c r="BC360">
        <v>3</v>
      </c>
      <c r="BD360" t="s">
        <v>67</v>
      </c>
      <c r="BE360">
        <v>311</v>
      </c>
      <c r="BF360" t="s">
        <v>68</v>
      </c>
      <c r="BG360" t="s">
        <v>69</v>
      </c>
      <c r="BH360" t="s">
        <v>70</v>
      </c>
      <c r="BI360" t="s">
        <v>84</v>
      </c>
      <c r="BJ360" t="s">
        <v>72</v>
      </c>
      <c r="BK360" t="s">
        <v>73</v>
      </c>
      <c r="BL360">
        <f t="shared" si="5"/>
        <v>43</v>
      </c>
      <c r="BM360" s="4">
        <f>BL360/$BM$1</f>
        <v>0.69354838709677424</v>
      </c>
    </row>
    <row r="361" spans="1:65" x14ac:dyDescent="0.25">
      <c r="A361">
        <v>264</v>
      </c>
      <c r="B361">
        <v>5430</v>
      </c>
      <c r="C361">
        <v>12</v>
      </c>
      <c r="D361">
        <v>30</v>
      </c>
      <c r="E361">
        <v>3870</v>
      </c>
      <c r="F361">
        <v>0</v>
      </c>
      <c r="M361">
        <v>1500</v>
      </c>
      <c r="N361">
        <v>1200</v>
      </c>
      <c r="P361">
        <v>2000</v>
      </c>
      <c r="Q361">
        <v>4</v>
      </c>
      <c r="S361">
        <v>2</v>
      </c>
      <c r="T361">
        <v>1</v>
      </c>
      <c r="V361">
        <v>1</v>
      </c>
      <c r="AE361">
        <v>5</v>
      </c>
      <c r="AH361" s="1">
        <v>35913.833333333336</v>
      </c>
      <c r="AI361">
        <v>7013</v>
      </c>
      <c r="AJ361" s="1">
        <v>42927.479479166665</v>
      </c>
      <c r="AK361">
        <v>0</v>
      </c>
      <c r="AL361" s="1">
        <v>42927.479479166665</v>
      </c>
      <c r="AM361" t="s">
        <v>62</v>
      </c>
      <c r="AN361" t="s">
        <v>63</v>
      </c>
      <c r="AO361">
        <v>500</v>
      </c>
      <c r="AP361">
        <v>2</v>
      </c>
      <c r="AQ361">
        <v>28</v>
      </c>
      <c r="AR361">
        <v>4</v>
      </c>
      <c r="AS361" t="s">
        <v>64</v>
      </c>
      <c r="AT361">
        <v>3</v>
      </c>
      <c r="AU361" t="s">
        <v>65</v>
      </c>
      <c r="AV361">
        <v>1</v>
      </c>
      <c r="AW361">
        <v>1</v>
      </c>
      <c r="AX361" t="s">
        <v>66</v>
      </c>
      <c r="AY361" t="s">
        <v>66</v>
      </c>
      <c r="AZ361" t="s">
        <v>67</v>
      </c>
      <c r="BA361">
        <v>3</v>
      </c>
      <c r="BB361">
        <v>508</v>
      </c>
      <c r="BC361">
        <v>3</v>
      </c>
      <c r="BD361" t="s">
        <v>67</v>
      </c>
      <c r="BE361">
        <v>311</v>
      </c>
      <c r="BF361" t="s">
        <v>68</v>
      </c>
      <c r="BG361" t="s">
        <v>69</v>
      </c>
      <c r="BH361" t="s">
        <v>70</v>
      </c>
      <c r="BI361" t="s">
        <v>75</v>
      </c>
      <c r="BJ361" t="s">
        <v>72</v>
      </c>
      <c r="BK361" t="s">
        <v>73</v>
      </c>
      <c r="BL361">
        <f t="shared" si="5"/>
        <v>43</v>
      </c>
      <c r="BM361" s="4">
        <f>BL361/$BM$1</f>
        <v>0.69354838709677424</v>
      </c>
    </row>
    <row r="362" spans="1:65" x14ac:dyDescent="0.25">
      <c r="A362">
        <v>276</v>
      </c>
      <c r="B362">
        <v>5575</v>
      </c>
      <c r="C362">
        <v>1</v>
      </c>
      <c r="D362">
        <v>30</v>
      </c>
      <c r="E362">
        <v>4060</v>
      </c>
      <c r="F362">
        <v>1</v>
      </c>
      <c r="L362">
        <v>4100</v>
      </c>
      <c r="P362">
        <v>10100</v>
      </c>
      <c r="Q362">
        <v>8</v>
      </c>
      <c r="R362">
        <v>2</v>
      </c>
      <c r="V362">
        <v>6</v>
      </c>
      <c r="AC362">
        <v>2</v>
      </c>
      <c r="AD362">
        <v>6</v>
      </c>
      <c r="AG362">
        <v>3</v>
      </c>
      <c r="AH362" s="1">
        <v>34924.291666666664</v>
      </c>
      <c r="AI362">
        <v>8004</v>
      </c>
      <c r="AJ362" s="1">
        <v>42928.537349537037</v>
      </c>
      <c r="AK362">
        <v>0</v>
      </c>
      <c r="AL362" s="1">
        <v>42928.537349537037</v>
      </c>
      <c r="AM362" t="s">
        <v>62</v>
      </c>
      <c r="AN362" t="s">
        <v>63</v>
      </c>
      <c r="AO362">
        <v>500</v>
      </c>
      <c r="AP362">
        <v>2</v>
      </c>
      <c r="AQ362">
        <v>8</v>
      </c>
      <c r="AR362">
        <v>4</v>
      </c>
      <c r="AS362" t="s">
        <v>64</v>
      </c>
      <c r="AT362">
        <v>3</v>
      </c>
      <c r="AU362" t="s">
        <v>65</v>
      </c>
      <c r="AV362">
        <v>1</v>
      </c>
      <c r="AW362">
        <v>1</v>
      </c>
      <c r="AX362" t="s">
        <v>66</v>
      </c>
      <c r="AY362" t="s">
        <v>66</v>
      </c>
      <c r="AZ362" t="s">
        <v>67</v>
      </c>
      <c r="BA362">
        <v>3</v>
      </c>
      <c r="BB362">
        <v>508</v>
      </c>
      <c r="BC362">
        <v>3</v>
      </c>
      <c r="BD362" t="s">
        <v>67</v>
      </c>
      <c r="BE362">
        <v>311</v>
      </c>
      <c r="BF362" t="s">
        <v>68</v>
      </c>
      <c r="BG362" t="s">
        <v>69</v>
      </c>
      <c r="BH362" t="s">
        <v>70</v>
      </c>
      <c r="BI362" t="s">
        <v>84</v>
      </c>
      <c r="BJ362" t="s">
        <v>308</v>
      </c>
      <c r="BK362" t="s">
        <v>73</v>
      </c>
      <c r="BL362">
        <f t="shared" si="5"/>
        <v>43</v>
      </c>
      <c r="BM362" s="4">
        <f>BL362/$BM$1</f>
        <v>0.69354838709677424</v>
      </c>
    </row>
    <row r="363" spans="1:65" x14ac:dyDescent="0.25">
      <c r="A363">
        <v>285</v>
      </c>
      <c r="B363">
        <v>5745</v>
      </c>
      <c r="C363">
        <v>16</v>
      </c>
      <c r="D363">
        <v>27</v>
      </c>
      <c r="E363">
        <v>4080</v>
      </c>
      <c r="F363">
        <v>0</v>
      </c>
      <c r="L363">
        <v>1200</v>
      </c>
      <c r="P363">
        <v>3300</v>
      </c>
      <c r="Q363">
        <v>3</v>
      </c>
      <c r="R363">
        <v>1</v>
      </c>
      <c r="V363">
        <v>2</v>
      </c>
      <c r="W363">
        <v>3</v>
      </c>
      <c r="Z363">
        <v>2</v>
      </c>
      <c r="AG363">
        <v>2</v>
      </c>
      <c r="AH363" s="1">
        <v>35913.833333333336</v>
      </c>
      <c r="AI363">
        <v>7014</v>
      </c>
      <c r="AJ363" s="1">
        <v>42928.609085648146</v>
      </c>
      <c r="AK363">
        <v>0</v>
      </c>
      <c r="AL363" s="1">
        <v>42928.609074074076</v>
      </c>
      <c r="AM363" t="s">
        <v>62</v>
      </c>
      <c r="AN363" t="s">
        <v>63</v>
      </c>
      <c r="AO363">
        <v>500</v>
      </c>
      <c r="AP363">
        <v>2</v>
      </c>
      <c r="AQ363">
        <v>28</v>
      </c>
      <c r="AR363">
        <v>4</v>
      </c>
      <c r="AS363" t="s">
        <v>64</v>
      </c>
      <c r="AT363">
        <v>3</v>
      </c>
      <c r="AU363" t="s">
        <v>65</v>
      </c>
      <c r="AV363">
        <v>1</v>
      </c>
      <c r="AW363">
        <v>1</v>
      </c>
      <c r="AX363" t="s">
        <v>66</v>
      </c>
      <c r="AY363" t="s">
        <v>66</v>
      </c>
      <c r="AZ363" t="s">
        <v>67</v>
      </c>
      <c r="BA363">
        <v>3</v>
      </c>
      <c r="BB363">
        <v>508</v>
      </c>
      <c r="BC363">
        <v>3</v>
      </c>
      <c r="BD363" t="s">
        <v>67</v>
      </c>
      <c r="BE363">
        <v>311</v>
      </c>
      <c r="BF363" t="s">
        <v>68</v>
      </c>
      <c r="BG363" t="s">
        <v>69</v>
      </c>
      <c r="BH363" t="s">
        <v>70</v>
      </c>
      <c r="BI363" t="s">
        <v>75</v>
      </c>
      <c r="BJ363" t="s">
        <v>412</v>
      </c>
      <c r="BK363" t="s">
        <v>73</v>
      </c>
      <c r="BL363">
        <f t="shared" si="5"/>
        <v>43</v>
      </c>
      <c r="BM363" s="4">
        <f>BL363/$BM$1</f>
        <v>0.69354838709677424</v>
      </c>
    </row>
    <row r="364" spans="1:65" x14ac:dyDescent="0.25">
      <c r="A364">
        <v>317</v>
      </c>
      <c r="B364">
        <v>6336</v>
      </c>
      <c r="C364">
        <v>19</v>
      </c>
      <c r="D364">
        <v>25</v>
      </c>
      <c r="E364">
        <v>4433</v>
      </c>
      <c r="F364">
        <v>0</v>
      </c>
      <c r="N364">
        <v>1979</v>
      </c>
      <c r="P364">
        <v>747</v>
      </c>
      <c r="Q364">
        <v>17</v>
      </c>
      <c r="T364">
        <v>14</v>
      </c>
      <c r="V364">
        <v>3</v>
      </c>
      <c r="AC364">
        <v>1</v>
      </c>
      <c r="AE364">
        <v>1</v>
      </c>
      <c r="AG364">
        <v>4</v>
      </c>
      <c r="AH364" s="1">
        <v>36516.791666666664</v>
      </c>
      <c r="AI364">
        <v>6414</v>
      </c>
      <c r="AJ364" s="1">
        <v>42922.730208333334</v>
      </c>
      <c r="AK364">
        <v>8</v>
      </c>
      <c r="AL364" s="1">
        <v>42922.730196759258</v>
      </c>
      <c r="AM364" t="s">
        <v>62</v>
      </c>
      <c r="AN364" t="s">
        <v>439</v>
      </c>
      <c r="AO364">
        <v>497</v>
      </c>
      <c r="AP364">
        <v>2</v>
      </c>
      <c r="AQ364">
        <v>28</v>
      </c>
      <c r="AR364">
        <v>4</v>
      </c>
      <c r="AS364" t="s">
        <v>64</v>
      </c>
      <c r="AT364">
        <v>3</v>
      </c>
      <c r="AU364" t="s">
        <v>65</v>
      </c>
      <c r="AV364">
        <v>1</v>
      </c>
      <c r="AW364">
        <v>1</v>
      </c>
      <c r="AX364" t="s">
        <v>66</v>
      </c>
      <c r="AY364" t="s">
        <v>66</v>
      </c>
      <c r="AZ364" t="s">
        <v>67</v>
      </c>
      <c r="BA364">
        <v>3</v>
      </c>
      <c r="BB364">
        <v>508</v>
      </c>
      <c r="BC364">
        <v>3</v>
      </c>
      <c r="BD364" t="s">
        <v>67</v>
      </c>
      <c r="BE364">
        <v>311</v>
      </c>
      <c r="BF364" t="s">
        <v>68</v>
      </c>
      <c r="BG364" t="s">
        <v>69</v>
      </c>
      <c r="BH364" t="s">
        <v>70</v>
      </c>
      <c r="BI364" t="s">
        <v>75</v>
      </c>
      <c r="BJ364" t="s">
        <v>72</v>
      </c>
      <c r="BK364" t="s">
        <v>73</v>
      </c>
      <c r="BL364">
        <f t="shared" si="5"/>
        <v>43</v>
      </c>
      <c r="BM364" s="4">
        <f>BL364/$BM$1</f>
        <v>0.69354838709677424</v>
      </c>
    </row>
    <row r="365" spans="1:65" x14ac:dyDescent="0.25">
      <c r="A365">
        <v>332</v>
      </c>
      <c r="B365">
        <v>6782</v>
      </c>
      <c r="C365">
        <v>9</v>
      </c>
      <c r="D365">
        <v>39</v>
      </c>
      <c r="E365">
        <v>4703</v>
      </c>
      <c r="F365">
        <v>0</v>
      </c>
      <c r="L365">
        <v>1550</v>
      </c>
      <c r="N365">
        <v>1200</v>
      </c>
      <c r="Q365">
        <v>3</v>
      </c>
      <c r="R365">
        <v>2</v>
      </c>
      <c r="T365">
        <v>1</v>
      </c>
      <c r="X365">
        <v>2</v>
      </c>
      <c r="AA365">
        <v>1</v>
      </c>
      <c r="AD365">
        <v>3</v>
      </c>
      <c r="AH365" s="1">
        <v>34924.291666666664</v>
      </c>
      <c r="AI365">
        <v>8010</v>
      </c>
      <c r="AJ365" s="1">
        <v>40673.291666666664</v>
      </c>
      <c r="AK365">
        <v>2261</v>
      </c>
      <c r="AL365" s="1">
        <v>42934.318310185183</v>
      </c>
      <c r="AM365" t="s">
        <v>62</v>
      </c>
      <c r="AN365" t="s">
        <v>449</v>
      </c>
      <c r="AO365">
        <v>89</v>
      </c>
      <c r="AP365">
        <v>2</v>
      </c>
      <c r="AQ365">
        <v>14</v>
      </c>
      <c r="AR365">
        <v>3</v>
      </c>
      <c r="AS365" t="s">
        <v>80</v>
      </c>
      <c r="AT365">
        <v>1</v>
      </c>
      <c r="AU365" t="s">
        <v>90</v>
      </c>
      <c r="AV365">
        <v>1</v>
      </c>
      <c r="AW365">
        <v>1</v>
      </c>
      <c r="AX365" t="s">
        <v>66</v>
      </c>
      <c r="AY365" t="s">
        <v>66</v>
      </c>
      <c r="AZ365" t="s">
        <v>67</v>
      </c>
      <c r="BA365">
        <v>3</v>
      </c>
      <c r="BB365">
        <v>508</v>
      </c>
      <c r="BC365">
        <v>3</v>
      </c>
      <c r="BD365" t="s">
        <v>67</v>
      </c>
      <c r="BE365">
        <v>311</v>
      </c>
      <c r="BF365" t="s">
        <v>68</v>
      </c>
      <c r="BG365" t="s">
        <v>69</v>
      </c>
      <c r="BH365" t="s">
        <v>70</v>
      </c>
      <c r="BI365" t="s">
        <v>75</v>
      </c>
      <c r="BJ365" t="s">
        <v>72</v>
      </c>
      <c r="BK365" t="s">
        <v>73</v>
      </c>
      <c r="BL365">
        <f t="shared" si="5"/>
        <v>43</v>
      </c>
      <c r="BM365" s="4">
        <f>BL365/$BM$1</f>
        <v>0.69354838709677424</v>
      </c>
    </row>
    <row r="366" spans="1:65" x14ac:dyDescent="0.25">
      <c r="A366">
        <v>351</v>
      </c>
      <c r="B366">
        <v>7197</v>
      </c>
      <c r="C366">
        <v>18</v>
      </c>
      <c r="D366">
        <v>22</v>
      </c>
      <c r="E366">
        <v>5036</v>
      </c>
      <c r="F366">
        <v>1</v>
      </c>
      <c r="G366">
        <v>1300</v>
      </c>
      <c r="H366">
        <v>2</v>
      </c>
      <c r="J366">
        <v>1</v>
      </c>
      <c r="K366">
        <v>1300</v>
      </c>
      <c r="O366">
        <v>800</v>
      </c>
      <c r="Q366">
        <v>2</v>
      </c>
      <c r="U366">
        <v>1</v>
      </c>
      <c r="AF366">
        <v>13</v>
      </c>
      <c r="AH366" s="1">
        <v>35238.333333333336</v>
      </c>
      <c r="AI366">
        <v>7697</v>
      </c>
      <c r="AJ366" s="1">
        <v>42922.327789351853</v>
      </c>
      <c r="AK366">
        <v>13</v>
      </c>
      <c r="AL366" s="1">
        <v>42922.327789351853</v>
      </c>
      <c r="AM366" t="s">
        <v>62</v>
      </c>
      <c r="AN366" t="s">
        <v>83</v>
      </c>
      <c r="AO366">
        <v>496</v>
      </c>
      <c r="AP366">
        <v>2</v>
      </c>
      <c r="AQ366">
        <v>28</v>
      </c>
      <c r="AR366">
        <v>4</v>
      </c>
      <c r="AS366" t="s">
        <v>64</v>
      </c>
      <c r="AT366">
        <v>3</v>
      </c>
      <c r="AU366" t="s">
        <v>65</v>
      </c>
      <c r="AV366">
        <v>1</v>
      </c>
      <c r="AW366">
        <v>1</v>
      </c>
      <c r="AX366" t="s">
        <v>66</v>
      </c>
      <c r="AY366" t="s">
        <v>66</v>
      </c>
      <c r="AZ366" t="s">
        <v>67</v>
      </c>
      <c r="BA366">
        <v>3</v>
      </c>
      <c r="BB366">
        <v>508</v>
      </c>
      <c r="BC366">
        <v>3</v>
      </c>
      <c r="BD366" t="s">
        <v>67</v>
      </c>
      <c r="BE366">
        <v>311</v>
      </c>
      <c r="BF366" t="s">
        <v>68</v>
      </c>
      <c r="BG366" t="s">
        <v>69</v>
      </c>
      <c r="BH366" t="s">
        <v>70</v>
      </c>
      <c r="BI366" t="s">
        <v>84</v>
      </c>
      <c r="BJ366" t="s">
        <v>72</v>
      </c>
      <c r="BK366" t="s">
        <v>73</v>
      </c>
      <c r="BL366">
        <f t="shared" si="5"/>
        <v>43</v>
      </c>
      <c r="BM366" s="4">
        <f>BL366/$BM$1</f>
        <v>0.69354838709677424</v>
      </c>
    </row>
    <row r="367" spans="1:65" x14ac:dyDescent="0.25">
      <c r="A367">
        <v>371</v>
      </c>
      <c r="B367">
        <v>7540</v>
      </c>
      <c r="C367">
        <v>14</v>
      </c>
      <c r="D367">
        <v>24</v>
      </c>
      <c r="E367">
        <v>5181</v>
      </c>
      <c r="F367">
        <v>0</v>
      </c>
      <c r="N367">
        <v>750</v>
      </c>
      <c r="P367">
        <v>650</v>
      </c>
      <c r="Q367">
        <v>4</v>
      </c>
      <c r="T367">
        <v>2</v>
      </c>
      <c r="V367">
        <v>2</v>
      </c>
      <c r="W367">
        <v>2</v>
      </c>
      <c r="Z367">
        <v>1</v>
      </c>
      <c r="AG367">
        <v>3</v>
      </c>
      <c r="AH367" s="1">
        <v>34924.291666666664</v>
      </c>
      <c r="AI367">
        <v>8013</v>
      </c>
      <c r="AJ367" s="1">
        <v>42148.291666666664</v>
      </c>
      <c r="AK367">
        <v>789</v>
      </c>
      <c r="AL367" s="1">
        <v>42937.521874999999</v>
      </c>
      <c r="AM367" t="s">
        <v>62</v>
      </c>
      <c r="AN367" t="s">
        <v>485</v>
      </c>
      <c r="AO367">
        <v>145</v>
      </c>
      <c r="AP367">
        <v>2</v>
      </c>
      <c r="AQ367">
        <v>14</v>
      </c>
      <c r="AR367">
        <v>3</v>
      </c>
      <c r="AS367" t="s">
        <v>80</v>
      </c>
      <c r="AT367">
        <v>2</v>
      </c>
      <c r="AU367" t="s">
        <v>81</v>
      </c>
      <c r="AV367">
        <v>1</v>
      </c>
      <c r="AW367">
        <v>1</v>
      </c>
      <c r="AX367" t="s">
        <v>66</v>
      </c>
      <c r="AY367" t="s">
        <v>66</v>
      </c>
      <c r="AZ367" t="s">
        <v>67</v>
      </c>
      <c r="BA367">
        <v>3</v>
      </c>
      <c r="BB367">
        <v>508</v>
      </c>
      <c r="BC367">
        <v>3</v>
      </c>
      <c r="BD367" t="s">
        <v>67</v>
      </c>
      <c r="BE367">
        <v>311</v>
      </c>
      <c r="BF367" t="s">
        <v>68</v>
      </c>
      <c r="BG367" t="s">
        <v>69</v>
      </c>
      <c r="BH367" t="s">
        <v>70</v>
      </c>
      <c r="BI367" t="s">
        <v>75</v>
      </c>
      <c r="BJ367" t="s">
        <v>72</v>
      </c>
      <c r="BK367" t="s">
        <v>73</v>
      </c>
      <c r="BL367">
        <f t="shared" si="5"/>
        <v>43</v>
      </c>
      <c r="BM367" s="4">
        <f>BL367/$BM$1</f>
        <v>0.69354838709677424</v>
      </c>
    </row>
    <row r="368" spans="1:65" x14ac:dyDescent="0.25">
      <c r="A368">
        <v>384</v>
      </c>
      <c r="B368">
        <v>7810</v>
      </c>
      <c r="C368">
        <v>17</v>
      </c>
      <c r="D368">
        <v>27</v>
      </c>
      <c r="E368">
        <v>5302</v>
      </c>
      <c r="F368">
        <v>0</v>
      </c>
      <c r="M368">
        <v>1400</v>
      </c>
      <c r="P368">
        <v>1500</v>
      </c>
      <c r="Q368">
        <v>5</v>
      </c>
      <c r="S368">
        <v>2</v>
      </c>
      <c r="V368">
        <v>3</v>
      </c>
      <c r="AE368">
        <v>3</v>
      </c>
      <c r="AF368">
        <v>1</v>
      </c>
      <c r="AG368">
        <v>2</v>
      </c>
      <c r="AH368" s="1">
        <v>35238.333333333336</v>
      </c>
      <c r="AI368">
        <v>7700</v>
      </c>
      <c r="AJ368" s="1">
        <v>42876.453148148146</v>
      </c>
      <c r="AK368">
        <v>62</v>
      </c>
      <c r="AL368" s="1">
        <v>42876.453148148146</v>
      </c>
      <c r="AM368" t="s">
        <v>323</v>
      </c>
      <c r="AN368" t="s">
        <v>63</v>
      </c>
      <c r="AO368">
        <v>500</v>
      </c>
      <c r="AP368">
        <v>4</v>
      </c>
      <c r="AQ368">
        <v>8</v>
      </c>
      <c r="AR368">
        <v>4</v>
      </c>
      <c r="AS368" t="s">
        <v>64</v>
      </c>
      <c r="AT368">
        <v>3</v>
      </c>
      <c r="AU368" t="s">
        <v>65</v>
      </c>
      <c r="AV368">
        <v>1</v>
      </c>
      <c r="AW368">
        <v>1</v>
      </c>
      <c r="AX368" t="s">
        <v>324</v>
      </c>
      <c r="AY368" t="s">
        <v>66</v>
      </c>
      <c r="AZ368" t="s">
        <v>67</v>
      </c>
      <c r="BA368">
        <v>3</v>
      </c>
      <c r="BB368">
        <v>508</v>
      </c>
      <c r="BC368">
        <v>3</v>
      </c>
      <c r="BD368" t="s">
        <v>67</v>
      </c>
      <c r="BE368">
        <v>311</v>
      </c>
      <c r="BF368" t="s">
        <v>68</v>
      </c>
      <c r="BG368" t="s">
        <v>69</v>
      </c>
      <c r="BH368" t="s">
        <v>70</v>
      </c>
      <c r="BI368" t="s">
        <v>75</v>
      </c>
      <c r="BJ368" t="s">
        <v>72</v>
      </c>
      <c r="BK368" t="s">
        <v>73</v>
      </c>
      <c r="BL368">
        <f t="shared" si="5"/>
        <v>43</v>
      </c>
      <c r="BM368" s="4">
        <f>BL368/$BM$1</f>
        <v>0.69354838709677424</v>
      </c>
    </row>
    <row r="369" spans="1:65" x14ac:dyDescent="0.25">
      <c r="A369">
        <v>391</v>
      </c>
      <c r="B369">
        <v>7931</v>
      </c>
      <c r="C369">
        <v>11</v>
      </c>
      <c r="D369">
        <v>34</v>
      </c>
      <c r="E369">
        <v>5684</v>
      </c>
      <c r="F369">
        <v>0</v>
      </c>
      <c r="L369" t="s">
        <v>494</v>
      </c>
      <c r="P369" t="s">
        <v>495</v>
      </c>
      <c r="Q369">
        <v>5</v>
      </c>
      <c r="R369">
        <v>3</v>
      </c>
      <c r="V369">
        <v>2</v>
      </c>
      <c r="AD369">
        <v>7</v>
      </c>
      <c r="AE369">
        <v>1</v>
      </c>
      <c r="AG369">
        <v>2</v>
      </c>
      <c r="AH369" s="1">
        <v>34924.291666666664</v>
      </c>
      <c r="AI369">
        <v>8018</v>
      </c>
      <c r="AJ369" s="1">
        <v>40378.291666666664</v>
      </c>
      <c r="AK369">
        <v>2564</v>
      </c>
      <c r="AL369" s="1">
        <v>42942.376597222225</v>
      </c>
      <c r="AM369" t="s">
        <v>62</v>
      </c>
      <c r="AN369" t="s">
        <v>496</v>
      </c>
      <c r="AO369">
        <v>85</v>
      </c>
      <c r="AP369">
        <v>2</v>
      </c>
      <c r="AQ369">
        <v>14</v>
      </c>
      <c r="AR369">
        <v>3</v>
      </c>
      <c r="AS369" t="s">
        <v>80</v>
      </c>
      <c r="AT369">
        <v>1</v>
      </c>
      <c r="AU369" t="s">
        <v>90</v>
      </c>
      <c r="AV369">
        <v>1</v>
      </c>
      <c r="AW369">
        <v>1</v>
      </c>
      <c r="AX369" t="s">
        <v>66</v>
      </c>
      <c r="AY369" t="s">
        <v>66</v>
      </c>
      <c r="AZ369" t="s">
        <v>67</v>
      </c>
      <c r="BA369">
        <v>3</v>
      </c>
      <c r="BB369">
        <v>508</v>
      </c>
      <c r="BC369">
        <v>3</v>
      </c>
      <c r="BD369" t="s">
        <v>67</v>
      </c>
      <c r="BE369">
        <v>311</v>
      </c>
      <c r="BF369" t="s">
        <v>68</v>
      </c>
      <c r="BG369" t="s">
        <v>69</v>
      </c>
      <c r="BH369" t="s">
        <v>70</v>
      </c>
      <c r="BI369" t="s">
        <v>75</v>
      </c>
      <c r="BJ369" t="s">
        <v>72</v>
      </c>
      <c r="BK369" t="s">
        <v>107</v>
      </c>
      <c r="BL369">
        <f t="shared" si="5"/>
        <v>43</v>
      </c>
      <c r="BM369" s="4">
        <f>BL369/$BM$1</f>
        <v>0.69354838709677424</v>
      </c>
    </row>
    <row r="370" spans="1:65" x14ac:dyDescent="0.25">
      <c r="A370">
        <v>412</v>
      </c>
      <c r="B370">
        <v>8662</v>
      </c>
      <c r="C370">
        <v>16</v>
      </c>
      <c r="D370">
        <v>47</v>
      </c>
      <c r="E370">
        <v>5926</v>
      </c>
      <c r="F370">
        <v>0</v>
      </c>
      <c r="L370">
        <v>4000</v>
      </c>
      <c r="N370">
        <v>26350</v>
      </c>
      <c r="P370">
        <v>7000</v>
      </c>
      <c r="Q370">
        <v>22</v>
      </c>
      <c r="R370">
        <v>3</v>
      </c>
      <c r="T370">
        <v>17</v>
      </c>
      <c r="V370">
        <v>2</v>
      </c>
      <c r="AE370">
        <v>1</v>
      </c>
      <c r="AG370">
        <v>2</v>
      </c>
      <c r="AH370" s="1">
        <v>34924.291666666664</v>
      </c>
      <c r="AI370">
        <v>8020</v>
      </c>
      <c r="AJ370" s="1">
        <v>42944.390520833331</v>
      </c>
      <c r="AK370">
        <v>0</v>
      </c>
      <c r="AL370" s="1">
        <v>42944.390520833331</v>
      </c>
      <c r="AM370" t="s">
        <v>62</v>
      </c>
      <c r="AN370" t="s">
        <v>63</v>
      </c>
      <c r="AO370">
        <v>500</v>
      </c>
      <c r="AP370">
        <v>2</v>
      </c>
      <c r="AQ370">
        <v>8</v>
      </c>
      <c r="AR370">
        <v>4</v>
      </c>
      <c r="AS370" t="s">
        <v>64</v>
      </c>
      <c r="AT370">
        <v>3</v>
      </c>
      <c r="AU370" t="s">
        <v>65</v>
      </c>
      <c r="AV370">
        <v>1</v>
      </c>
      <c r="AW370">
        <v>1</v>
      </c>
      <c r="AX370" t="s">
        <v>66</v>
      </c>
      <c r="AY370" t="s">
        <v>66</v>
      </c>
      <c r="AZ370" t="s">
        <v>67</v>
      </c>
      <c r="BA370">
        <v>3</v>
      </c>
      <c r="BB370">
        <v>508</v>
      </c>
      <c r="BC370">
        <v>3</v>
      </c>
      <c r="BD370" t="s">
        <v>67</v>
      </c>
      <c r="BE370">
        <v>311</v>
      </c>
      <c r="BF370" t="s">
        <v>68</v>
      </c>
      <c r="BG370" t="s">
        <v>69</v>
      </c>
      <c r="BH370" t="s">
        <v>70</v>
      </c>
      <c r="BI370" t="s">
        <v>510</v>
      </c>
      <c r="BK370" t="s">
        <v>73</v>
      </c>
      <c r="BL370">
        <f t="shared" si="5"/>
        <v>43</v>
      </c>
      <c r="BM370" s="4">
        <f>BL370/$BM$1</f>
        <v>0.69354838709677424</v>
      </c>
    </row>
    <row r="371" spans="1:65" x14ac:dyDescent="0.25">
      <c r="A371">
        <v>416</v>
      </c>
      <c r="B371">
        <v>8832</v>
      </c>
      <c r="C371">
        <v>11</v>
      </c>
      <c r="D371">
        <v>40</v>
      </c>
      <c r="E371">
        <v>5976</v>
      </c>
      <c r="F371">
        <v>0</v>
      </c>
      <c r="M371">
        <v>200</v>
      </c>
      <c r="N371">
        <v>2800</v>
      </c>
      <c r="P371">
        <v>1000</v>
      </c>
      <c r="Q371">
        <v>5</v>
      </c>
      <c r="S371">
        <v>1</v>
      </c>
      <c r="T371">
        <v>2</v>
      </c>
      <c r="V371">
        <v>2</v>
      </c>
      <c r="AE371">
        <v>2</v>
      </c>
      <c r="AG371">
        <v>1</v>
      </c>
      <c r="AH371" s="1">
        <v>36516.791666666664</v>
      </c>
      <c r="AI371">
        <v>6427</v>
      </c>
      <c r="AJ371" s="1">
        <v>42944.548263888886</v>
      </c>
      <c r="AK371">
        <v>0</v>
      </c>
      <c r="AL371" s="1">
        <v>42944.548263888886</v>
      </c>
      <c r="AM371" t="s">
        <v>62</v>
      </c>
      <c r="AN371" t="s">
        <v>63</v>
      </c>
      <c r="AO371">
        <v>500</v>
      </c>
      <c r="AP371">
        <v>2</v>
      </c>
      <c r="AQ371">
        <v>28</v>
      </c>
      <c r="AR371">
        <v>4</v>
      </c>
      <c r="AS371" t="s">
        <v>64</v>
      </c>
      <c r="AT371">
        <v>3</v>
      </c>
      <c r="AU371" t="s">
        <v>65</v>
      </c>
      <c r="AV371">
        <v>1</v>
      </c>
      <c r="AW371">
        <v>1</v>
      </c>
      <c r="AX371" t="s">
        <v>66</v>
      </c>
      <c r="AY371" t="s">
        <v>66</v>
      </c>
      <c r="AZ371" t="s">
        <v>67</v>
      </c>
      <c r="BA371">
        <v>3</v>
      </c>
      <c r="BB371">
        <v>508</v>
      </c>
      <c r="BC371">
        <v>3</v>
      </c>
      <c r="BD371" t="s">
        <v>67</v>
      </c>
      <c r="BE371">
        <v>311</v>
      </c>
      <c r="BF371" t="s">
        <v>68</v>
      </c>
      <c r="BG371" t="s">
        <v>69</v>
      </c>
      <c r="BH371" t="s">
        <v>70</v>
      </c>
      <c r="BI371" t="s">
        <v>510</v>
      </c>
      <c r="BK371" t="s">
        <v>73</v>
      </c>
      <c r="BL371">
        <f t="shared" si="5"/>
        <v>43</v>
      </c>
      <c r="BM371" s="4">
        <f>BL371/$BM$1</f>
        <v>0.69354838709677424</v>
      </c>
    </row>
    <row r="372" spans="1:65" x14ac:dyDescent="0.25">
      <c r="A372">
        <v>439</v>
      </c>
      <c r="B372">
        <v>9256</v>
      </c>
      <c r="C372">
        <v>11</v>
      </c>
      <c r="D372">
        <v>48</v>
      </c>
      <c r="E372">
        <v>6183</v>
      </c>
      <c r="F372">
        <v>0</v>
      </c>
      <c r="G372" t="s">
        <v>549</v>
      </c>
      <c r="H372">
        <v>3</v>
      </c>
      <c r="K372" t="s">
        <v>550</v>
      </c>
      <c r="L372" t="s">
        <v>551</v>
      </c>
      <c r="N372" t="s">
        <v>552</v>
      </c>
      <c r="Q372">
        <v>17</v>
      </c>
      <c r="R372">
        <v>9</v>
      </c>
      <c r="T372">
        <v>8</v>
      </c>
      <c r="AD372">
        <v>6</v>
      </c>
      <c r="AH372" s="1">
        <v>35913.833333333336</v>
      </c>
      <c r="AI372">
        <v>7033</v>
      </c>
      <c r="AJ372" s="1">
        <v>42947.403402777774</v>
      </c>
      <c r="AK372">
        <v>0</v>
      </c>
      <c r="AL372" s="1">
        <v>42947.403402777774</v>
      </c>
      <c r="AM372" t="s">
        <v>62</v>
      </c>
      <c r="AN372" t="s">
        <v>63</v>
      </c>
      <c r="AO372">
        <v>500</v>
      </c>
      <c r="AP372">
        <v>2</v>
      </c>
      <c r="AQ372">
        <v>28</v>
      </c>
      <c r="AR372">
        <v>4</v>
      </c>
      <c r="AS372" t="s">
        <v>64</v>
      </c>
      <c r="AT372">
        <v>3</v>
      </c>
      <c r="AU372" t="s">
        <v>65</v>
      </c>
      <c r="AV372">
        <v>1</v>
      </c>
      <c r="AW372">
        <v>1</v>
      </c>
      <c r="AX372" t="s">
        <v>66</v>
      </c>
      <c r="AY372" t="s">
        <v>66</v>
      </c>
      <c r="AZ372" t="s">
        <v>67</v>
      </c>
      <c r="BA372">
        <v>3</v>
      </c>
      <c r="BB372">
        <v>508</v>
      </c>
      <c r="BC372">
        <v>3</v>
      </c>
      <c r="BD372" t="s">
        <v>67</v>
      </c>
      <c r="BE372">
        <v>311</v>
      </c>
      <c r="BF372" t="s">
        <v>68</v>
      </c>
      <c r="BG372" t="s">
        <v>69</v>
      </c>
      <c r="BH372" t="s">
        <v>70</v>
      </c>
      <c r="BI372" t="s">
        <v>499</v>
      </c>
      <c r="BK372" t="s">
        <v>73</v>
      </c>
      <c r="BL372">
        <f t="shared" si="5"/>
        <v>43</v>
      </c>
      <c r="BM372" s="4">
        <f>BL372/$BM$1</f>
        <v>0.69354838709677424</v>
      </c>
    </row>
    <row r="373" spans="1:65" x14ac:dyDescent="0.25">
      <c r="A373">
        <v>441</v>
      </c>
      <c r="B373">
        <v>9321</v>
      </c>
      <c r="C373">
        <v>14</v>
      </c>
      <c r="D373">
        <v>35</v>
      </c>
      <c r="E373">
        <v>6273</v>
      </c>
      <c r="F373">
        <v>0</v>
      </c>
      <c r="G373">
        <v>1000</v>
      </c>
      <c r="H373">
        <v>1</v>
      </c>
      <c r="K373">
        <v>1000</v>
      </c>
      <c r="N373">
        <v>2450</v>
      </c>
      <c r="P373">
        <v>1000</v>
      </c>
      <c r="Q373">
        <v>4</v>
      </c>
      <c r="T373">
        <v>3</v>
      </c>
      <c r="V373">
        <v>1</v>
      </c>
      <c r="AG373">
        <v>2</v>
      </c>
      <c r="AH373" s="1">
        <v>35913.833333333336</v>
      </c>
      <c r="AI373">
        <v>7033</v>
      </c>
      <c r="AJ373" s="1">
        <v>42947.631805555553</v>
      </c>
      <c r="AK373">
        <v>0</v>
      </c>
      <c r="AL373" s="1">
        <v>42947.631805555553</v>
      </c>
      <c r="AM373" t="s">
        <v>62</v>
      </c>
      <c r="AN373" t="s">
        <v>63</v>
      </c>
      <c r="AO373">
        <v>500</v>
      </c>
      <c r="AP373">
        <v>2</v>
      </c>
      <c r="AQ373">
        <v>28</v>
      </c>
      <c r="AR373">
        <v>4</v>
      </c>
      <c r="AS373" t="s">
        <v>64</v>
      </c>
      <c r="AT373">
        <v>3</v>
      </c>
      <c r="AU373" t="s">
        <v>65</v>
      </c>
      <c r="AV373">
        <v>1</v>
      </c>
      <c r="AW373">
        <v>1</v>
      </c>
      <c r="AX373" t="s">
        <v>66</v>
      </c>
      <c r="AY373" t="s">
        <v>66</v>
      </c>
      <c r="AZ373" t="s">
        <v>67</v>
      </c>
      <c r="BA373">
        <v>3</v>
      </c>
      <c r="BB373">
        <v>508</v>
      </c>
      <c r="BC373">
        <v>3</v>
      </c>
      <c r="BD373" t="s">
        <v>67</v>
      </c>
      <c r="BE373">
        <v>311</v>
      </c>
      <c r="BF373" t="s">
        <v>68</v>
      </c>
      <c r="BG373" t="s">
        <v>69</v>
      </c>
      <c r="BH373" t="s">
        <v>70</v>
      </c>
      <c r="BI373" t="s">
        <v>522</v>
      </c>
      <c r="BK373" t="s">
        <v>73</v>
      </c>
      <c r="BL373">
        <f t="shared" si="5"/>
        <v>43</v>
      </c>
      <c r="BM373" s="4">
        <f>BL373/$BM$1</f>
        <v>0.69354838709677424</v>
      </c>
    </row>
    <row r="374" spans="1:65" x14ac:dyDescent="0.25">
      <c r="A374">
        <v>468</v>
      </c>
      <c r="B374">
        <v>9720</v>
      </c>
      <c r="C374">
        <v>19</v>
      </c>
      <c r="D374">
        <v>27</v>
      </c>
      <c r="E374">
        <v>6495</v>
      </c>
      <c r="F374">
        <v>0</v>
      </c>
      <c r="M374">
        <v>1300</v>
      </c>
      <c r="N374">
        <v>850</v>
      </c>
      <c r="P374">
        <v>1000</v>
      </c>
      <c r="Q374">
        <v>3</v>
      </c>
      <c r="S374">
        <v>1</v>
      </c>
      <c r="T374">
        <v>1</v>
      </c>
      <c r="V374">
        <v>1</v>
      </c>
      <c r="AE374">
        <v>2</v>
      </c>
      <c r="AG374">
        <v>2</v>
      </c>
      <c r="AH374" s="1">
        <v>35913.833333333336</v>
      </c>
      <c r="AI374">
        <v>7035</v>
      </c>
      <c r="AJ374" s="1">
        <v>42949.25167824074</v>
      </c>
      <c r="AK374">
        <v>0</v>
      </c>
      <c r="AL374" s="1">
        <v>42949.251666666663</v>
      </c>
      <c r="AM374" t="s">
        <v>62</v>
      </c>
      <c r="AN374" t="s">
        <v>63</v>
      </c>
      <c r="AO374">
        <v>500</v>
      </c>
      <c r="AP374">
        <v>2</v>
      </c>
      <c r="AQ374">
        <v>28</v>
      </c>
      <c r="AR374">
        <v>4</v>
      </c>
      <c r="AS374" t="s">
        <v>64</v>
      </c>
      <c r="AT374">
        <v>3</v>
      </c>
      <c r="AU374" t="s">
        <v>65</v>
      </c>
      <c r="AV374">
        <v>1</v>
      </c>
      <c r="AW374">
        <v>1</v>
      </c>
      <c r="AX374" t="s">
        <v>66</v>
      </c>
      <c r="AY374" t="s">
        <v>66</v>
      </c>
      <c r="AZ374" t="s">
        <v>67</v>
      </c>
      <c r="BA374">
        <v>3</v>
      </c>
      <c r="BB374">
        <v>508</v>
      </c>
      <c r="BC374">
        <v>3</v>
      </c>
      <c r="BD374" t="s">
        <v>67</v>
      </c>
      <c r="BE374">
        <v>311</v>
      </c>
      <c r="BF374" t="s">
        <v>68</v>
      </c>
      <c r="BG374" t="s">
        <v>69</v>
      </c>
      <c r="BH374" t="s">
        <v>70</v>
      </c>
      <c r="BI374" t="s">
        <v>522</v>
      </c>
      <c r="BK374" t="s">
        <v>73</v>
      </c>
      <c r="BL374">
        <f t="shared" si="5"/>
        <v>43</v>
      </c>
      <c r="BM374" s="4">
        <f>BL374/$BM$1</f>
        <v>0.69354838709677424</v>
      </c>
    </row>
    <row r="375" spans="1:65" x14ac:dyDescent="0.25">
      <c r="A375">
        <v>472</v>
      </c>
      <c r="B375">
        <v>9768</v>
      </c>
      <c r="C375">
        <v>8</v>
      </c>
      <c r="D375">
        <v>27</v>
      </c>
      <c r="E375">
        <v>6577</v>
      </c>
      <c r="F375">
        <v>0</v>
      </c>
      <c r="N375">
        <v>600</v>
      </c>
      <c r="O375">
        <v>650</v>
      </c>
      <c r="P375">
        <v>2100</v>
      </c>
      <c r="Q375">
        <v>4</v>
      </c>
      <c r="T375">
        <v>1</v>
      </c>
      <c r="U375">
        <v>1</v>
      </c>
      <c r="V375">
        <v>2</v>
      </c>
      <c r="AE375">
        <v>2</v>
      </c>
      <c r="AG375">
        <v>3</v>
      </c>
      <c r="AH375" s="1">
        <v>34924.291666666664</v>
      </c>
      <c r="AI375">
        <v>8025</v>
      </c>
      <c r="AJ375" s="1">
        <v>42949.55945601852</v>
      </c>
      <c r="AK375">
        <v>0</v>
      </c>
      <c r="AL375" s="1">
        <v>42949.55945601852</v>
      </c>
      <c r="AM375" t="s">
        <v>62</v>
      </c>
      <c r="AN375" t="s">
        <v>63</v>
      </c>
      <c r="AO375">
        <v>500</v>
      </c>
      <c r="AP375">
        <v>2</v>
      </c>
      <c r="AQ375">
        <v>8</v>
      </c>
      <c r="AR375">
        <v>4</v>
      </c>
      <c r="AS375" t="s">
        <v>64</v>
      </c>
      <c r="AT375">
        <v>3</v>
      </c>
      <c r="AU375" t="s">
        <v>65</v>
      </c>
      <c r="AV375">
        <v>1</v>
      </c>
      <c r="AW375">
        <v>1</v>
      </c>
      <c r="AX375" t="s">
        <v>66</v>
      </c>
      <c r="AY375" t="s">
        <v>66</v>
      </c>
      <c r="AZ375" t="s">
        <v>67</v>
      </c>
      <c r="BA375">
        <v>3</v>
      </c>
      <c r="BB375">
        <v>508</v>
      </c>
      <c r="BC375">
        <v>3</v>
      </c>
      <c r="BD375" t="s">
        <v>67</v>
      </c>
      <c r="BE375">
        <v>311</v>
      </c>
      <c r="BF375" t="s">
        <v>68</v>
      </c>
      <c r="BG375" t="s">
        <v>69</v>
      </c>
      <c r="BH375" t="s">
        <v>70</v>
      </c>
      <c r="BI375" t="s">
        <v>499</v>
      </c>
      <c r="BK375" t="s">
        <v>73</v>
      </c>
      <c r="BL375">
        <f t="shared" si="5"/>
        <v>43</v>
      </c>
      <c r="BM375" s="4">
        <f>BL375/$BM$1</f>
        <v>0.69354838709677424</v>
      </c>
    </row>
    <row r="376" spans="1:65" x14ac:dyDescent="0.25">
      <c r="A376">
        <v>485</v>
      </c>
      <c r="B376">
        <v>9930</v>
      </c>
      <c r="C376">
        <v>17</v>
      </c>
      <c r="D376">
        <v>44</v>
      </c>
      <c r="E376">
        <v>6750</v>
      </c>
      <c r="F376">
        <v>0</v>
      </c>
      <c r="M376">
        <v>1500</v>
      </c>
      <c r="O376">
        <v>1500</v>
      </c>
      <c r="Q376">
        <v>2</v>
      </c>
      <c r="S376">
        <v>1</v>
      </c>
      <c r="U376">
        <v>1</v>
      </c>
      <c r="AC376">
        <v>1</v>
      </c>
      <c r="AD376">
        <v>2</v>
      </c>
      <c r="AE376">
        <v>1</v>
      </c>
      <c r="AF376">
        <v>1</v>
      </c>
      <c r="AH376" s="1">
        <v>35913.833333333336</v>
      </c>
      <c r="AI376">
        <v>7036</v>
      </c>
      <c r="AJ376" s="1">
        <v>42950.629131944443</v>
      </c>
      <c r="AK376">
        <v>0</v>
      </c>
      <c r="AL376" s="1">
        <v>42950.629131944443</v>
      </c>
      <c r="AM376" t="s">
        <v>62</v>
      </c>
      <c r="AN376" t="s">
        <v>63</v>
      </c>
      <c r="AO376">
        <v>500</v>
      </c>
      <c r="AP376">
        <v>2</v>
      </c>
      <c r="AQ376">
        <v>28</v>
      </c>
      <c r="AR376">
        <v>4</v>
      </c>
      <c r="AS376" t="s">
        <v>64</v>
      </c>
      <c r="AT376">
        <v>3</v>
      </c>
      <c r="AU376" t="s">
        <v>65</v>
      </c>
      <c r="AV376">
        <v>1</v>
      </c>
      <c r="AW376">
        <v>1</v>
      </c>
      <c r="AX376" t="s">
        <v>66</v>
      </c>
      <c r="AY376" t="s">
        <v>66</v>
      </c>
      <c r="AZ376" t="s">
        <v>67</v>
      </c>
      <c r="BA376">
        <v>3</v>
      </c>
      <c r="BB376">
        <v>508</v>
      </c>
      <c r="BC376">
        <v>3</v>
      </c>
      <c r="BD376" t="s">
        <v>67</v>
      </c>
      <c r="BE376">
        <v>311</v>
      </c>
      <c r="BF376" t="s">
        <v>68</v>
      </c>
      <c r="BG376" t="s">
        <v>69</v>
      </c>
      <c r="BH376" t="s">
        <v>70</v>
      </c>
      <c r="BI376" t="s">
        <v>510</v>
      </c>
      <c r="BK376" t="s">
        <v>73</v>
      </c>
      <c r="BL376">
        <f t="shared" si="5"/>
        <v>43</v>
      </c>
      <c r="BM376" s="4">
        <f>BL376/$BM$1</f>
        <v>0.69354838709677424</v>
      </c>
    </row>
    <row r="377" spans="1:65" x14ac:dyDescent="0.25">
      <c r="A377">
        <v>543</v>
      </c>
      <c r="B377">
        <v>10684</v>
      </c>
      <c r="C377">
        <v>9</v>
      </c>
      <c r="D377">
        <v>52</v>
      </c>
      <c r="E377">
        <v>7058</v>
      </c>
      <c r="F377">
        <v>0</v>
      </c>
      <c r="L377">
        <v>2500</v>
      </c>
      <c r="Q377">
        <v>2</v>
      </c>
      <c r="R377">
        <v>2</v>
      </c>
      <c r="W377">
        <v>1</v>
      </c>
      <c r="Z377">
        <v>1</v>
      </c>
      <c r="AD377">
        <v>1</v>
      </c>
      <c r="AE377">
        <v>2</v>
      </c>
      <c r="AF377">
        <v>1</v>
      </c>
      <c r="AG377">
        <v>3</v>
      </c>
      <c r="AH377" s="1">
        <v>34924.291666666664</v>
      </c>
      <c r="AI377">
        <v>8030</v>
      </c>
      <c r="AJ377" s="1">
        <v>42954.393634259257</v>
      </c>
      <c r="AK377">
        <v>0</v>
      </c>
      <c r="AL377" s="1">
        <v>42954.393634259257</v>
      </c>
      <c r="AM377" t="s">
        <v>62</v>
      </c>
      <c r="AN377" t="s">
        <v>63</v>
      </c>
      <c r="AO377">
        <v>500</v>
      </c>
      <c r="AP377">
        <v>2</v>
      </c>
      <c r="AQ377">
        <v>8</v>
      </c>
      <c r="AR377">
        <v>4</v>
      </c>
      <c r="AS377" t="s">
        <v>64</v>
      </c>
      <c r="AT377">
        <v>3</v>
      </c>
      <c r="AU377" t="s">
        <v>65</v>
      </c>
      <c r="AV377">
        <v>1</v>
      </c>
      <c r="AW377">
        <v>1</v>
      </c>
      <c r="AX377" t="s">
        <v>66</v>
      </c>
      <c r="AY377" t="s">
        <v>66</v>
      </c>
      <c r="AZ377" t="s">
        <v>67</v>
      </c>
      <c r="BA377">
        <v>3</v>
      </c>
      <c r="BB377">
        <v>508</v>
      </c>
      <c r="BC377">
        <v>3</v>
      </c>
      <c r="BD377" t="s">
        <v>67</v>
      </c>
      <c r="BE377">
        <v>311</v>
      </c>
      <c r="BF377" t="s">
        <v>68</v>
      </c>
      <c r="BG377" t="s">
        <v>69</v>
      </c>
      <c r="BH377" t="s">
        <v>70</v>
      </c>
      <c r="BI377" t="s">
        <v>522</v>
      </c>
      <c r="BK377" t="s">
        <v>107</v>
      </c>
      <c r="BL377">
        <f t="shared" si="5"/>
        <v>43</v>
      </c>
      <c r="BM377" s="4">
        <f>BL377/$BM$1</f>
        <v>0.69354838709677424</v>
      </c>
    </row>
    <row r="378" spans="1:65" x14ac:dyDescent="0.25">
      <c r="A378">
        <v>551</v>
      </c>
      <c r="B378">
        <v>10783</v>
      </c>
      <c r="C378">
        <v>14</v>
      </c>
      <c r="D378">
        <v>38</v>
      </c>
      <c r="E378">
        <v>7104</v>
      </c>
      <c r="F378">
        <v>0</v>
      </c>
      <c r="G378">
        <v>3000</v>
      </c>
      <c r="H378">
        <v>2</v>
      </c>
      <c r="J378">
        <v>2</v>
      </c>
      <c r="K378">
        <v>3000</v>
      </c>
      <c r="M378">
        <v>2500</v>
      </c>
      <c r="O378">
        <v>3000</v>
      </c>
      <c r="Q378">
        <v>3</v>
      </c>
      <c r="S378">
        <v>1</v>
      </c>
      <c r="U378">
        <v>2</v>
      </c>
      <c r="Y378">
        <v>3</v>
      </c>
      <c r="AB378">
        <v>1</v>
      </c>
      <c r="AJ378" s="1">
        <v>42954.532789351855</v>
      </c>
      <c r="AK378">
        <v>0</v>
      </c>
      <c r="AL378" s="1">
        <v>42954.532789351855</v>
      </c>
      <c r="AM378" t="s">
        <v>323</v>
      </c>
      <c r="AN378" t="s">
        <v>63</v>
      </c>
      <c r="AO378">
        <v>500</v>
      </c>
      <c r="AP378">
        <v>4</v>
      </c>
      <c r="AQ378">
        <v>8</v>
      </c>
      <c r="AR378">
        <v>4</v>
      </c>
      <c r="AS378" t="s">
        <v>64</v>
      </c>
      <c r="AT378">
        <v>3</v>
      </c>
      <c r="AU378" t="s">
        <v>65</v>
      </c>
      <c r="AV378">
        <v>1</v>
      </c>
      <c r="AW378">
        <v>1</v>
      </c>
      <c r="AX378" t="s">
        <v>324</v>
      </c>
      <c r="AY378" t="s">
        <v>66</v>
      </c>
      <c r="AZ378" t="s">
        <v>67</v>
      </c>
      <c r="BA378">
        <v>3</v>
      </c>
      <c r="BB378">
        <v>508</v>
      </c>
      <c r="BC378">
        <v>3</v>
      </c>
      <c r="BD378" t="s">
        <v>67</v>
      </c>
      <c r="BE378">
        <v>311</v>
      </c>
      <c r="BF378" t="s">
        <v>68</v>
      </c>
      <c r="BG378" t="s">
        <v>69</v>
      </c>
      <c r="BH378" t="s">
        <v>70</v>
      </c>
      <c r="BI378" t="s">
        <v>522</v>
      </c>
      <c r="BK378" t="s">
        <v>73</v>
      </c>
      <c r="BL378">
        <f t="shared" si="5"/>
        <v>43</v>
      </c>
      <c r="BM378" s="4">
        <f>BL378/$BM$1</f>
        <v>0.69354838709677424</v>
      </c>
    </row>
    <row r="379" spans="1:65" x14ac:dyDescent="0.25">
      <c r="A379">
        <v>590</v>
      </c>
      <c r="B379">
        <v>11248</v>
      </c>
      <c r="C379">
        <v>6</v>
      </c>
      <c r="D379">
        <v>64</v>
      </c>
      <c r="E379">
        <v>7386</v>
      </c>
      <c r="F379">
        <v>0</v>
      </c>
      <c r="G379">
        <v>50</v>
      </c>
      <c r="H379">
        <v>2</v>
      </c>
      <c r="K379" t="s">
        <v>718</v>
      </c>
      <c r="N379">
        <v>61610</v>
      </c>
      <c r="Q379">
        <v>40</v>
      </c>
      <c r="R379">
        <v>1</v>
      </c>
      <c r="T379">
        <v>38</v>
      </c>
      <c r="AD379">
        <v>6</v>
      </c>
      <c r="AG379">
        <v>3</v>
      </c>
      <c r="AH379" s="1">
        <v>35913.833333333336</v>
      </c>
      <c r="AI379">
        <v>7042</v>
      </c>
      <c r="AJ379" s="1">
        <v>42619.291666666664</v>
      </c>
      <c r="AK379">
        <v>336</v>
      </c>
      <c r="AL379" s="1">
        <v>42711.061886574076</v>
      </c>
      <c r="AM379" t="s">
        <v>62</v>
      </c>
      <c r="AN379" t="s">
        <v>719</v>
      </c>
      <c r="AO379">
        <v>271</v>
      </c>
      <c r="AP379">
        <v>2</v>
      </c>
      <c r="AQ379">
        <v>14</v>
      </c>
      <c r="AR379">
        <v>3</v>
      </c>
      <c r="AS379" t="s">
        <v>80</v>
      </c>
      <c r="AT379">
        <v>2</v>
      </c>
      <c r="AU379" t="s">
        <v>81</v>
      </c>
      <c r="AV379">
        <v>1</v>
      </c>
      <c r="AW379">
        <v>1</v>
      </c>
      <c r="AX379" t="s">
        <v>66</v>
      </c>
      <c r="AY379" t="s">
        <v>66</v>
      </c>
      <c r="AZ379" t="s">
        <v>67</v>
      </c>
      <c r="BA379">
        <v>3</v>
      </c>
      <c r="BB379">
        <v>508</v>
      </c>
      <c r="BC379">
        <v>3</v>
      </c>
      <c r="BD379" t="s">
        <v>67</v>
      </c>
      <c r="BE379">
        <v>311</v>
      </c>
      <c r="BF379" t="s">
        <v>68</v>
      </c>
      <c r="BG379" t="s">
        <v>69</v>
      </c>
      <c r="BH379" t="s">
        <v>70</v>
      </c>
      <c r="BI379" t="s">
        <v>522</v>
      </c>
      <c r="BK379" t="s">
        <v>73</v>
      </c>
      <c r="BL379">
        <f t="shared" si="5"/>
        <v>43</v>
      </c>
      <c r="BM379" s="4">
        <f>BL379/$BM$1</f>
        <v>0.69354838709677424</v>
      </c>
    </row>
    <row r="380" spans="1:65" x14ac:dyDescent="0.25">
      <c r="A380">
        <v>616</v>
      </c>
      <c r="B380">
        <v>11681</v>
      </c>
      <c r="C380">
        <v>12</v>
      </c>
      <c r="D380">
        <v>26</v>
      </c>
      <c r="E380">
        <v>7672</v>
      </c>
      <c r="F380">
        <v>0</v>
      </c>
      <c r="P380">
        <v>1200</v>
      </c>
      <c r="Q380">
        <v>1</v>
      </c>
      <c r="V380">
        <v>1</v>
      </c>
      <c r="W380">
        <v>2</v>
      </c>
      <c r="X380">
        <v>1</v>
      </c>
      <c r="Y380">
        <v>18</v>
      </c>
      <c r="Z380">
        <v>1</v>
      </c>
      <c r="AA380">
        <v>1</v>
      </c>
      <c r="AB380">
        <v>1</v>
      </c>
      <c r="AH380" s="1">
        <v>34924.291666666664</v>
      </c>
      <c r="AI380">
        <v>8033</v>
      </c>
      <c r="AJ380" s="1">
        <v>42957.424328703702</v>
      </c>
      <c r="AK380">
        <v>0</v>
      </c>
      <c r="AL380" s="1">
        <v>42957.424328703702</v>
      </c>
      <c r="AM380" t="s">
        <v>62</v>
      </c>
      <c r="AN380" t="s">
        <v>736</v>
      </c>
      <c r="AO380">
        <v>500</v>
      </c>
      <c r="AP380">
        <v>2</v>
      </c>
      <c r="AQ380">
        <v>8</v>
      </c>
      <c r="AR380">
        <v>4</v>
      </c>
      <c r="AS380" t="s">
        <v>737</v>
      </c>
      <c r="AT380">
        <v>3</v>
      </c>
      <c r="AU380" t="s">
        <v>738</v>
      </c>
      <c r="AV380">
        <v>1</v>
      </c>
      <c r="AW380">
        <v>1</v>
      </c>
      <c r="AX380" t="s">
        <v>66</v>
      </c>
      <c r="AY380" t="s">
        <v>66</v>
      </c>
      <c r="AZ380" t="s">
        <v>67</v>
      </c>
      <c r="BA380">
        <v>3</v>
      </c>
      <c r="BB380">
        <v>508</v>
      </c>
      <c r="BC380">
        <v>3</v>
      </c>
      <c r="BD380" t="s">
        <v>67</v>
      </c>
      <c r="BE380">
        <v>311</v>
      </c>
      <c r="BF380" t="s">
        <v>739</v>
      </c>
      <c r="BG380" t="s">
        <v>69</v>
      </c>
      <c r="BH380" t="s">
        <v>70</v>
      </c>
      <c r="BI380" t="s">
        <v>522</v>
      </c>
      <c r="BK380" t="s">
        <v>73</v>
      </c>
      <c r="BL380">
        <f t="shared" si="5"/>
        <v>43</v>
      </c>
      <c r="BM380" s="4">
        <f>BL380/$BM$1</f>
        <v>0.69354838709677424</v>
      </c>
    </row>
    <row r="381" spans="1:65" x14ac:dyDescent="0.25">
      <c r="A381">
        <v>620</v>
      </c>
      <c r="B381">
        <v>11773</v>
      </c>
      <c r="C381">
        <v>13</v>
      </c>
      <c r="D381">
        <v>65</v>
      </c>
      <c r="E381">
        <v>7733</v>
      </c>
      <c r="F381">
        <v>0</v>
      </c>
      <c r="N381">
        <v>3100</v>
      </c>
      <c r="Q381">
        <v>2</v>
      </c>
      <c r="T381">
        <v>2</v>
      </c>
      <c r="W381">
        <v>7</v>
      </c>
      <c r="X381">
        <v>1</v>
      </c>
      <c r="Y381">
        <v>2</v>
      </c>
      <c r="Z381">
        <v>4</v>
      </c>
      <c r="AA381">
        <v>1</v>
      </c>
      <c r="AB381">
        <v>1</v>
      </c>
      <c r="AH381" s="1">
        <v>34924.291666666664</v>
      </c>
      <c r="AI381">
        <v>8033</v>
      </c>
      <c r="AJ381" s="1">
        <v>42957.483576388891</v>
      </c>
      <c r="AK381">
        <v>0</v>
      </c>
      <c r="AL381" s="1">
        <v>42957.483576388891</v>
      </c>
      <c r="AM381" t="s">
        <v>62</v>
      </c>
      <c r="AN381" t="s">
        <v>736</v>
      </c>
      <c r="AO381">
        <v>500</v>
      </c>
      <c r="AP381">
        <v>2</v>
      </c>
      <c r="AQ381">
        <v>8</v>
      </c>
      <c r="AR381">
        <v>4</v>
      </c>
      <c r="AS381" t="s">
        <v>737</v>
      </c>
      <c r="AT381">
        <v>3</v>
      </c>
      <c r="AU381" t="s">
        <v>738</v>
      </c>
      <c r="AV381">
        <v>1</v>
      </c>
      <c r="AW381">
        <v>1</v>
      </c>
      <c r="AX381" t="s">
        <v>66</v>
      </c>
      <c r="AY381" t="s">
        <v>66</v>
      </c>
      <c r="AZ381" t="s">
        <v>67</v>
      </c>
      <c r="BA381">
        <v>3</v>
      </c>
      <c r="BB381">
        <v>508</v>
      </c>
      <c r="BC381">
        <v>3</v>
      </c>
      <c r="BD381" t="s">
        <v>67</v>
      </c>
      <c r="BE381">
        <v>311</v>
      </c>
      <c r="BF381" t="s">
        <v>739</v>
      </c>
      <c r="BG381" t="s">
        <v>69</v>
      </c>
      <c r="BH381" t="s">
        <v>70</v>
      </c>
      <c r="BI381" t="s">
        <v>510</v>
      </c>
      <c r="BK381" t="s">
        <v>73</v>
      </c>
      <c r="BL381">
        <f t="shared" si="5"/>
        <v>43</v>
      </c>
      <c r="BM381" s="4">
        <f>BL381/$BM$1</f>
        <v>0.69354838709677424</v>
      </c>
    </row>
    <row r="382" spans="1:65" x14ac:dyDescent="0.25">
      <c r="A382">
        <v>626</v>
      </c>
      <c r="B382">
        <v>11878</v>
      </c>
      <c r="C382">
        <v>15</v>
      </c>
      <c r="D382">
        <v>43</v>
      </c>
      <c r="E382">
        <v>7805</v>
      </c>
      <c r="F382">
        <v>0</v>
      </c>
      <c r="L382">
        <v>2000</v>
      </c>
      <c r="M382">
        <v>100</v>
      </c>
      <c r="N382" t="s">
        <v>774</v>
      </c>
      <c r="Q382">
        <v>22</v>
      </c>
      <c r="R382">
        <v>1</v>
      </c>
      <c r="S382">
        <v>1</v>
      </c>
      <c r="T382">
        <v>20</v>
      </c>
      <c r="AD382">
        <v>1</v>
      </c>
      <c r="AE382">
        <v>2</v>
      </c>
      <c r="AH382" s="1">
        <v>36516.791666666664</v>
      </c>
      <c r="AI382">
        <v>6440</v>
      </c>
      <c r="AJ382" s="1">
        <v>42957.585532407407</v>
      </c>
      <c r="AK382">
        <v>0</v>
      </c>
      <c r="AL382" s="1">
        <v>42957.585532407407</v>
      </c>
      <c r="AM382" t="s">
        <v>62</v>
      </c>
      <c r="AN382" t="s">
        <v>736</v>
      </c>
      <c r="AO382">
        <v>500</v>
      </c>
      <c r="AP382">
        <v>2</v>
      </c>
      <c r="AQ382">
        <v>28</v>
      </c>
      <c r="AR382">
        <v>4</v>
      </c>
      <c r="AS382" t="s">
        <v>737</v>
      </c>
      <c r="AT382">
        <v>3</v>
      </c>
      <c r="AU382" t="s">
        <v>738</v>
      </c>
      <c r="AV382">
        <v>1</v>
      </c>
      <c r="AW382">
        <v>1</v>
      </c>
      <c r="AX382" t="s">
        <v>66</v>
      </c>
      <c r="AY382" t="s">
        <v>66</v>
      </c>
      <c r="AZ382" t="s">
        <v>67</v>
      </c>
      <c r="BA382">
        <v>3</v>
      </c>
      <c r="BB382">
        <v>508</v>
      </c>
      <c r="BC382">
        <v>3</v>
      </c>
      <c r="BD382" t="s">
        <v>67</v>
      </c>
      <c r="BE382">
        <v>311</v>
      </c>
      <c r="BF382" t="s">
        <v>739</v>
      </c>
      <c r="BG382" t="s">
        <v>69</v>
      </c>
      <c r="BH382" t="s">
        <v>70</v>
      </c>
      <c r="BI382" t="s">
        <v>499</v>
      </c>
      <c r="BK382" t="s">
        <v>73</v>
      </c>
      <c r="BL382">
        <f t="shared" si="5"/>
        <v>43</v>
      </c>
      <c r="BM382" s="4">
        <f>BL382/$BM$1</f>
        <v>0.69354838709677424</v>
      </c>
    </row>
    <row r="383" spans="1:65" x14ac:dyDescent="0.25">
      <c r="A383">
        <v>636</v>
      </c>
      <c r="B383">
        <v>12031</v>
      </c>
      <c r="C383">
        <v>21</v>
      </c>
      <c r="D383">
        <v>24</v>
      </c>
      <c r="E383">
        <v>8031</v>
      </c>
      <c r="F383">
        <v>0</v>
      </c>
      <c r="M383">
        <v>1200</v>
      </c>
      <c r="N383">
        <v>250</v>
      </c>
      <c r="P383">
        <v>300</v>
      </c>
      <c r="Q383">
        <v>4</v>
      </c>
      <c r="S383">
        <v>2</v>
      </c>
      <c r="T383">
        <v>1</v>
      </c>
      <c r="V383">
        <v>1</v>
      </c>
      <c r="AE383">
        <v>2</v>
      </c>
      <c r="AG383">
        <v>1</v>
      </c>
      <c r="AH383" s="1">
        <v>36516.791666666664</v>
      </c>
      <c r="AI383">
        <v>6441</v>
      </c>
      <c r="AJ383" s="1">
        <v>42958.419664351852</v>
      </c>
      <c r="AK383">
        <v>0</v>
      </c>
      <c r="AL383" s="1">
        <v>42958.419664351852</v>
      </c>
      <c r="AM383" t="s">
        <v>62</v>
      </c>
      <c r="AN383" t="s">
        <v>63</v>
      </c>
      <c r="AO383">
        <v>500</v>
      </c>
      <c r="AP383">
        <v>2</v>
      </c>
      <c r="AQ383">
        <v>28</v>
      </c>
      <c r="AR383">
        <v>4</v>
      </c>
      <c r="AS383" t="s">
        <v>64</v>
      </c>
      <c r="AT383">
        <v>3</v>
      </c>
      <c r="AU383" t="s">
        <v>65</v>
      </c>
      <c r="AV383">
        <v>1</v>
      </c>
      <c r="AW383">
        <v>1</v>
      </c>
      <c r="AX383" t="s">
        <v>66</v>
      </c>
      <c r="AY383" t="s">
        <v>66</v>
      </c>
      <c r="AZ383" t="s">
        <v>67</v>
      </c>
      <c r="BA383">
        <v>3</v>
      </c>
      <c r="BB383">
        <v>508</v>
      </c>
      <c r="BC383">
        <v>3</v>
      </c>
      <c r="BD383" t="s">
        <v>67</v>
      </c>
      <c r="BE383">
        <v>311</v>
      </c>
      <c r="BF383" t="s">
        <v>68</v>
      </c>
      <c r="BG383" t="s">
        <v>69</v>
      </c>
      <c r="BH383" t="s">
        <v>70</v>
      </c>
      <c r="BI383" t="s">
        <v>522</v>
      </c>
      <c r="BK383" t="s">
        <v>73</v>
      </c>
      <c r="BL383">
        <f t="shared" si="5"/>
        <v>43</v>
      </c>
      <c r="BM383" s="4">
        <f>BL383/$BM$1</f>
        <v>0.69354838709677424</v>
      </c>
    </row>
    <row r="384" spans="1:65" x14ac:dyDescent="0.25">
      <c r="A384">
        <v>640</v>
      </c>
      <c r="B384">
        <v>12056</v>
      </c>
      <c r="C384">
        <v>22</v>
      </c>
      <c r="D384">
        <v>44</v>
      </c>
      <c r="E384">
        <v>7948</v>
      </c>
      <c r="F384">
        <v>1</v>
      </c>
      <c r="G384">
        <v>2000</v>
      </c>
      <c r="H384">
        <v>1</v>
      </c>
      <c r="J384">
        <v>1</v>
      </c>
      <c r="K384">
        <v>2000</v>
      </c>
      <c r="O384">
        <v>2000</v>
      </c>
      <c r="Q384">
        <v>1</v>
      </c>
      <c r="U384">
        <v>1</v>
      </c>
      <c r="AC384">
        <v>1</v>
      </c>
      <c r="AF384">
        <v>3</v>
      </c>
      <c r="AH384" s="1">
        <v>35913.833333333336</v>
      </c>
      <c r="AI384">
        <v>7044</v>
      </c>
      <c r="AJ384" s="1">
        <v>42958.244201388887</v>
      </c>
      <c r="AK384">
        <v>0</v>
      </c>
      <c r="AL384" s="1">
        <v>42958.244189814817</v>
      </c>
      <c r="AM384" t="s">
        <v>62</v>
      </c>
      <c r="AN384" t="s">
        <v>63</v>
      </c>
      <c r="AO384">
        <v>500</v>
      </c>
      <c r="AP384">
        <v>2</v>
      </c>
      <c r="AQ384">
        <v>28</v>
      </c>
      <c r="AR384">
        <v>4</v>
      </c>
      <c r="AS384" t="s">
        <v>64</v>
      </c>
      <c r="AT384">
        <v>3</v>
      </c>
      <c r="AU384" t="s">
        <v>65</v>
      </c>
      <c r="AV384">
        <v>1</v>
      </c>
      <c r="AW384">
        <v>1</v>
      </c>
      <c r="AX384" t="s">
        <v>66</v>
      </c>
      <c r="AY384" t="s">
        <v>66</v>
      </c>
      <c r="AZ384" t="s">
        <v>67</v>
      </c>
      <c r="BA384">
        <v>3</v>
      </c>
      <c r="BB384">
        <v>508</v>
      </c>
      <c r="BC384">
        <v>3</v>
      </c>
      <c r="BD384" t="s">
        <v>67</v>
      </c>
      <c r="BE384">
        <v>311</v>
      </c>
      <c r="BF384" t="s">
        <v>68</v>
      </c>
      <c r="BG384" t="s">
        <v>69</v>
      </c>
      <c r="BH384" t="s">
        <v>70</v>
      </c>
      <c r="BI384" t="s">
        <v>522</v>
      </c>
      <c r="BK384" t="s">
        <v>73</v>
      </c>
      <c r="BL384">
        <f t="shared" si="5"/>
        <v>43</v>
      </c>
      <c r="BM384" s="4">
        <f>BL384/$BM$1</f>
        <v>0.69354838709677424</v>
      </c>
    </row>
    <row r="385" spans="1:65" x14ac:dyDescent="0.25">
      <c r="A385">
        <v>688</v>
      </c>
      <c r="B385">
        <v>12359</v>
      </c>
      <c r="C385">
        <v>17</v>
      </c>
      <c r="D385">
        <v>35</v>
      </c>
      <c r="E385">
        <v>8559</v>
      </c>
      <c r="F385">
        <v>0</v>
      </c>
      <c r="G385">
        <v>7700</v>
      </c>
      <c r="H385">
        <v>3</v>
      </c>
      <c r="I385">
        <v>2</v>
      </c>
      <c r="K385" t="s">
        <v>851</v>
      </c>
      <c r="M385">
        <v>7500</v>
      </c>
      <c r="Q385">
        <v>3</v>
      </c>
      <c r="S385">
        <v>2</v>
      </c>
      <c r="AE385">
        <v>1</v>
      </c>
      <c r="AF385">
        <v>1</v>
      </c>
      <c r="AH385" s="1">
        <v>35913.833333333336</v>
      </c>
      <c r="AI385">
        <v>7047</v>
      </c>
      <c r="AJ385" s="1">
        <v>42961.402037037034</v>
      </c>
      <c r="AK385">
        <v>0</v>
      </c>
      <c r="AL385" s="1">
        <v>42961.402037037034</v>
      </c>
      <c r="AM385" t="s">
        <v>62</v>
      </c>
      <c r="AN385" t="s">
        <v>63</v>
      </c>
      <c r="AO385">
        <v>500</v>
      </c>
      <c r="AP385">
        <v>2</v>
      </c>
      <c r="AQ385">
        <v>28</v>
      </c>
      <c r="AR385">
        <v>4</v>
      </c>
      <c r="AS385" t="s">
        <v>64</v>
      </c>
      <c r="AT385">
        <v>3</v>
      </c>
      <c r="AU385" t="s">
        <v>65</v>
      </c>
      <c r="AV385">
        <v>1</v>
      </c>
      <c r="AW385">
        <v>1</v>
      </c>
      <c r="AX385" t="s">
        <v>66</v>
      </c>
      <c r="AY385" t="s">
        <v>66</v>
      </c>
      <c r="AZ385" t="s">
        <v>67</v>
      </c>
      <c r="BA385">
        <v>3</v>
      </c>
      <c r="BB385">
        <v>508</v>
      </c>
      <c r="BC385">
        <v>3</v>
      </c>
      <c r="BD385" t="s">
        <v>67</v>
      </c>
      <c r="BE385">
        <v>311</v>
      </c>
      <c r="BF385" t="s">
        <v>68</v>
      </c>
      <c r="BG385" t="s">
        <v>69</v>
      </c>
      <c r="BH385" t="s">
        <v>70</v>
      </c>
      <c r="BI385" t="s">
        <v>510</v>
      </c>
      <c r="BK385" t="s">
        <v>73</v>
      </c>
      <c r="BL385">
        <f t="shared" si="5"/>
        <v>43</v>
      </c>
      <c r="BM385" s="4">
        <f>BL385/$BM$1</f>
        <v>0.69354838709677424</v>
      </c>
    </row>
    <row r="386" spans="1:65" x14ac:dyDescent="0.25">
      <c r="A386">
        <v>706</v>
      </c>
      <c r="B386">
        <v>12478</v>
      </c>
      <c r="C386">
        <v>13</v>
      </c>
      <c r="D386">
        <v>24</v>
      </c>
      <c r="E386">
        <v>8265</v>
      </c>
      <c r="F386">
        <v>0</v>
      </c>
      <c r="G386">
        <v>3300</v>
      </c>
      <c r="H386">
        <v>2</v>
      </c>
      <c r="J386">
        <v>2</v>
      </c>
      <c r="K386" t="s">
        <v>860</v>
      </c>
      <c r="O386">
        <v>4300</v>
      </c>
      <c r="Q386">
        <v>3</v>
      </c>
      <c r="U386">
        <v>3</v>
      </c>
      <c r="AC386">
        <v>1</v>
      </c>
      <c r="AF386">
        <v>2</v>
      </c>
      <c r="AH386" s="1">
        <v>37638.791666666664</v>
      </c>
      <c r="AI386">
        <v>5320</v>
      </c>
      <c r="AJ386" s="1">
        <v>42959.48710648148</v>
      </c>
      <c r="AK386">
        <v>0</v>
      </c>
      <c r="AL386" s="1">
        <v>42959.48710648148</v>
      </c>
      <c r="AM386" t="s">
        <v>62</v>
      </c>
      <c r="AN386" t="s">
        <v>63</v>
      </c>
      <c r="AO386">
        <v>500</v>
      </c>
      <c r="AP386">
        <v>2</v>
      </c>
      <c r="AQ386">
        <v>28</v>
      </c>
      <c r="AR386">
        <v>4</v>
      </c>
      <c r="AS386" t="s">
        <v>64</v>
      </c>
      <c r="AT386">
        <v>3</v>
      </c>
      <c r="AU386" t="s">
        <v>65</v>
      </c>
      <c r="AV386">
        <v>1</v>
      </c>
      <c r="AW386">
        <v>1</v>
      </c>
      <c r="AX386" t="s">
        <v>66</v>
      </c>
      <c r="AY386" t="s">
        <v>66</v>
      </c>
      <c r="AZ386" t="s">
        <v>67</v>
      </c>
      <c r="BA386">
        <v>3</v>
      </c>
      <c r="BB386">
        <v>508</v>
      </c>
      <c r="BC386">
        <v>3</v>
      </c>
      <c r="BD386" t="s">
        <v>67</v>
      </c>
      <c r="BE386">
        <v>311</v>
      </c>
      <c r="BF386" t="s">
        <v>68</v>
      </c>
      <c r="BG386" t="s">
        <v>69</v>
      </c>
      <c r="BH386" t="s">
        <v>70</v>
      </c>
      <c r="BI386" t="s">
        <v>522</v>
      </c>
      <c r="BK386" t="s">
        <v>73</v>
      </c>
      <c r="BL386">
        <f t="shared" si="5"/>
        <v>43</v>
      </c>
      <c r="BM386" s="4">
        <f>BL386/$BM$1</f>
        <v>0.69354838709677424</v>
      </c>
    </row>
    <row r="387" spans="1:65" x14ac:dyDescent="0.25">
      <c r="A387">
        <v>714</v>
      </c>
      <c r="B387">
        <v>12553</v>
      </c>
      <c r="C387">
        <v>20</v>
      </c>
      <c r="D387">
        <v>30</v>
      </c>
      <c r="E387">
        <v>8453</v>
      </c>
      <c r="F387">
        <v>0</v>
      </c>
      <c r="L387">
        <v>1250</v>
      </c>
      <c r="N387">
        <v>9750</v>
      </c>
      <c r="P387">
        <v>250</v>
      </c>
      <c r="Q387">
        <v>15</v>
      </c>
      <c r="R387">
        <v>4</v>
      </c>
      <c r="T387">
        <v>10</v>
      </c>
      <c r="V387">
        <v>1</v>
      </c>
      <c r="AD387">
        <v>1</v>
      </c>
      <c r="AE387">
        <v>1</v>
      </c>
      <c r="AH387" s="1">
        <v>34924.166666666664</v>
      </c>
      <c r="AI387">
        <v>8037</v>
      </c>
      <c r="AJ387" s="1">
        <v>42961.238900462966</v>
      </c>
      <c r="AK387">
        <v>0</v>
      </c>
      <c r="AL387" s="1">
        <v>42961.238877314812</v>
      </c>
      <c r="AM387" t="s">
        <v>62</v>
      </c>
      <c r="AN387" t="s">
        <v>63</v>
      </c>
      <c r="AO387">
        <v>500</v>
      </c>
      <c r="AP387">
        <v>2</v>
      </c>
      <c r="AQ387">
        <v>8</v>
      </c>
      <c r="AR387">
        <v>4</v>
      </c>
      <c r="AS387" t="s">
        <v>64</v>
      </c>
      <c r="AT387">
        <v>3</v>
      </c>
      <c r="AU387" t="s">
        <v>65</v>
      </c>
      <c r="AV387">
        <v>1</v>
      </c>
      <c r="AW387">
        <v>1</v>
      </c>
      <c r="AX387" t="s">
        <v>66</v>
      </c>
      <c r="AY387" t="s">
        <v>66</v>
      </c>
      <c r="AZ387" t="s">
        <v>67</v>
      </c>
      <c r="BA387">
        <v>3</v>
      </c>
      <c r="BB387">
        <v>508</v>
      </c>
      <c r="BC387">
        <v>3</v>
      </c>
      <c r="BD387" t="s">
        <v>67</v>
      </c>
      <c r="BE387">
        <v>311</v>
      </c>
      <c r="BF387" t="s">
        <v>68</v>
      </c>
      <c r="BG387" t="s">
        <v>69</v>
      </c>
      <c r="BH387" t="s">
        <v>70</v>
      </c>
      <c r="BI387" t="s">
        <v>522</v>
      </c>
      <c r="BK387" t="s">
        <v>73</v>
      </c>
      <c r="BL387">
        <f t="shared" ref="BL387:BL450" si="6">COUNTA(B387:BK387)</f>
        <v>43</v>
      </c>
      <c r="BM387" s="4">
        <f>BL387/$BM$1</f>
        <v>0.69354838709677424</v>
      </c>
    </row>
    <row r="388" spans="1:65" x14ac:dyDescent="0.25">
      <c r="A388">
        <v>720</v>
      </c>
      <c r="B388">
        <v>12610</v>
      </c>
      <c r="C388">
        <v>11</v>
      </c>
      <c r="D388">
        <v>28</v>
      </c>
      <c r="E388">
        <v>8356</v>
      </c>
      <c r="F388">
        <v>0</v>
      </c>
      <c r="M388">
        <v>1700</v>
      </c>
      <c r="P388">
        <v>5200</v>
      </c>
      <c r="Q388">
        <v>5</v>
      </c>
      <c r="S388">
        <v>1</v>
      </c>
      <c r="V388">
        <v>4</v>
      </c>
      <c r="W388">
        <v>1</v>
      </c>
      <c r="Z388">
        <v>1</v>
      </c>
      <c r="AE388">
        <v>1</v>
      </c>
      <c r="AG388">
        <v>3</v>
      </c>
      <c r="AH388" s="1">
        <v>35913.833333333336</v>
      </c>
      <c r="AI388">
        <v>7046</v>
      </c>
      <c r="AJ388" s="1">
        <v>42960.418969907405</v>
      </c>
      <c r="AK388">
        <v>0</v>
      </c>
      <c r="AL388" s="1">
        <v>42960.418969907405</v>
      </c>
      <c r="AM388" t="s">
        <v>62</v>
      </c>
      <c r="AN388" t="s">
        <v>63</v>
      </c>
      <c r="AO388">
        <v>500</v>
      </c>
      <c r="AP388">
        <v>2</v>
      </c>
      <c r="AQ388">
        <v>28</v>
      </c>
      <c r="AR388">
        <v>4</v>
      </c>
      <c r="AS388" t="s">
        <v>64</v>
      </c>
      <c r="AT388">
        <v>3</v>
      </c>
      <c r="AU388" t="s">
        <v>65</v>
      </c>
      <c r="AV388">
        <v>1</v>
      </c>
      <c r="AW388">
        <v>1</v>
      </c>
      <c r="AX388" t="s">
        <v>66</v>
      </c>
      <c r="AY388" t="s">
        <v>66</v>
      </c>
      <c r="AZ388" t="s">
        <v>67</v>
      </c>
      <c r="BA388">
        <v>3</v>
      </c>
      <c r="BB388">
        <v>508</v>
      </c>
      <c r="BC388">
        <v>3</v>
      </c>
      <c r="BD388" t="s">
        <v>67</v>
      </c>
      <c r="BE388">
        <v>311</v>
      </c>
      <c r="BF388" t="s">
        <v>68</v>
      </c>
      <c r="BG388" t="s">
        <v>69</v>
      </c>
      <c r="BH388" t="s">
        <v>70</v>
      </c>
      <c r="BI388" t="s">
        <v>522</v>
      </c>
      <c r="BK388" t="s">
        <v>73</v>
      </c>
      <c r="BL388">
        <f t="shared" si="6"/>
        <v>43</v>
      </c>
      <c r="BM388" s="4">
        <f>BL388/$BM$1</f>
        <v>0.69354838709677424</v>
      </c>
    </row>
    <row r="389" spans="1:65" x14ac:dyDescent="0.25">
      <c r="A389">
        <v>770</v>
      </c>
      <c r="B389">
        <v>12906</v>
      </c>
      <c r="C389">
        <v>13</v>
      </c>
      <c r="D389">
        <v>26</v>
      </c>
      <c r="E389">
        <v>8636</v>
      </c>
      <c r="F389">
        <v>1</v>
      </c>
      <c r="G389">
        <v>1200</v>
      </c>
      <c r="H389">
        <v>3</v>
      </c>
      <c r="J389">
        <v>2</v>
      </c>
      <c r="K389" t="s">
        <v>961</v>
      </c>
      <c r="O389">
        <v>950</v>
      </c>
      <c r="Q389">
        <v>3</v>
      </c>
      <c r="U389">
        <v>2</v>
      </c>
      <c r="AC389">
        <v>6</v>
      </c>
      <c r="AF389">
        <v>6</v>
      </c>
      <c r="AH389" s="1">
        <v>36892.791666666664</v>
      </c>
      <c r="AI389">
        <v>6068</v>
      </c>
      <c r="AJ389" s="1">
        <v>42946.450243055559</v>
      </c>
      <c r="AK389">
        <v>14</v>
      </c>
      <c r="AL389" s="1">
        <v>42946.450231481482</v>
      </c>
      <c r="AM389" t="s">
        <v>62</v>
      </c>
      <c r="AN389" t="s">
        <v>719</v>
      </c>
      <c r="AO389">
        <v>271</v>
      </c>
      <c r="AP389">
        <v>2</v>
      </c>
      <c r="AQ389">
        <v>12</v>
      </c>
      <c r="AR389">
        <v>3</v>
      </c>
      <c r="AS389" t="s">
        <v>80</v>
      </c>
      <c r="AT389">
        <v>2</v>
      </c>
      <c r="AU389" t="s">
        <v>81</v>
      </c>
      <c r="AV389">
        <v>1</v>
      </c>
      <c r="AW389">
        <v>1</v>
      </c>
      <c r="AX389" t="s">
        <v>66</v>
      </c>
      <c r="AY389" t="s">
        <v>66</v>
      </c>
      <c r="AZ389" t="s">
        <v>82</v>
      </c>
      <c r="BA389">
        <v>4</v>
      </c>
      <c r="BB389">
        <v>510</v>
      </c>
      <c r="BC389">
        <v>3</v>
      </c>
      <c r="BD389" t="s">
        <v>67</v>
      </c>
      <c r="BE389">
        <v>311</v>
      </c>
      <c r="BF389" t="s">
        <v>68</v>
      </c>
      <c r="BG389" t="s">
        <v>69</v>
      </c>
      <c r="BH389" t="s">
        <v>70</v>
      </c>
      <c r="BI389" t="s">
        <v>510</v>
      </c>
      <c r="BK389" t="s">
        <v>73</v>
      </c>
      <c r="BL389">
        <f t="shared" si="6"/>
        <v>43</v>
      </c>
      <c r="BM389" s="4">
        <f>BL389/$BM$1</f>
        <v>0.69354838709677424</v>
      </c>
    </row>
    <row r="390" spans="1:65" x14ac:dyDescent="0.25">
      <c r="A390">
        <v>772</v>
      </c>
      <c r="B390">
        <v>12909</v>
      </c>
      <c r="C390">
        <v>13</v>
      </c>
      <c r="D390">
        <v>43</v>
      </c>
      <c r="E390">
        <v>8699</v>
      </c>
      <c r="F390">
        <v>0</v>
      </c>
      <c r="N390" t="s">
        <v>962</v>
      </c>
      <c r="Q390">
        <v>11</v>
      </c>
      <c r="T390">
        <v>11</v>
      </c>
      <c r="X390">
        <v>1</v>
      </c>
      <c r="Y390">
        <v>6</v>
      </c>
      <c r="AA390">
        <v>1</v>
      </c>
      <c r="AB390">
        <v>1</v>
      </c>
      <c r="AC390">
        <v>1</v>
      </c>
      <c r="AD390">
        <v>3</v>
      </c>
      <c r="AH390" s="1">
        <v>35913.833333333336</v>
      </c>
      <c r="AI390">
        <v>7047</v>
      </c>
      <c r="AJ390" s="1">
        <v>42304.291666666664</v>
      </c>
      <c r="AK390">
        <v>656</v>
      </c>
      <c r="AL390" s="1">
        <v>42479.716504629629</v>
      </c>
      <c r="AM390" t="s">
        <v>62</v>
      </c>
      <c r="AN390" t="s">
        <v>963</v>
      </c>
      <c r="AO390">
        <v>215</v>
      </c>
      <c r="AP390">
        <v>2</v>
      </c>
      <c r="AQ390">
        <v>14</v>
      </c>
      <c r="AR390">
        <v>3</v>
      </c>
      <c r="AS390" t="s">
        <v>80</v>
      </c>
      <c r="AT390">
        <v>2</v>
      </c>
      <c r="AU390" t="s">
        <v>81</v>
      </c>
      <c r="AV390">
        <v>2</v>
      </c>
      <c r="AW390">
        <v>2</v>
      </c>
      <c r="AX390" t="s">
        <v>66</v>
      </c>
      <c r="AY390" t="s">
        <v>66</v>
      </c>
      <c r="AZ390" t="s">
        <v>67</v>
      </c>
      <c r="BA390">
        <v>3</v>
      </c>
      <c r="BB390">
        <v>508</v>
      </c>
      <c r="BC390">
        <v>3</v>
      </c>
      <c r="BD390" t="s">
        <v>67</v>
      </c>
      <c r="BE390">
        <v>311</v>
      </c>
      <c r="BF390" t="s">
        <v>68</v>
      </c>
      <c r="BG390" t="s">
        <v>69</v>
      </c>
      <c r="BH390" t="s">
        <v>70</v>
      </c>
      <c r="BI390" t="s">
        <v>499</v>
      </c>
      <c r="BK390" t="s">
        <v>73</v>
      </c>
      <c r="BL390">
        <f t="shared" si="6"/>
        <v>43</v>
      </c>
      <c r="BM390" s="4">
        <f>BL390/$BM$1</f>
        <v>0.69354838709677424</v>
      </c>
    </row>
    <row r="391" spans="1:65" x14ac:dyDescent="0.25">
      <c r="A391">
        <v>785</v>
      </c>
      <c r="B391">
        <v>12981</v>
      </c>
      <c r="C391">
        <v>16</v>
      </c>
      <c r="D391">
        <v>28</v>
      </c>
      <c r="E391">
        <v>8854</v>
      </c>
      <c r="F391">
        <v>0</v>
      </c>
      <c r="G391">
        <v>1000</v>
      </c>
      <c r="H391">
        <v>1</v>
      </c>
      <c r="J391">
        <v>1</v>
      </c>
      <c r="K391">
        <v>1000</v>
      </c>
      <c r="O391">
        <v>1000</v>
      </c>
      <c r="Q391">
        <v>1</v>
      </c>
      <c r="U391">
        <v>1</v>
      </c>
      <c r="AC391">
        <v>2</v>
      </c>
      <c r="AF391">
        <v>4</v>
      </c>
      <c r="AH391" s="1">
        <v>35913.833333333336</v>
      </c>
      <c r="AI391">
        <v>7049</v>
      </c>
      <c r="AJ391" s="1">
        <v>42963.231516203705</v>
      </c>
      <c r="AK391">
        <v>0</v>
      </c>
      <c r="AL391" s="1">
        <v>42963.231516203705</v>
      </c>
      <c r="AM391" t="s">
        <v>62</v>
      </c>
      <c r="AN391" t="s">
        <v>63</v>
      </c>
      <c r="AO391">
        <v>500</v>
      </c>
      <c r="AP391">
        <v>2</v>
      </c>
      <c r="AQ391">
        <v>28</v>
      </c>
      <c r="AR391">
        <v>4</v>
      </c>
      <c r="AS391" t="s">
        <v>64</v>
      </c>
      <c r="AT391">
        <v>3</v>
      </c>
      <c r="AU391" t="s">
        <v>65</v>
      </c>
      <c r="AV391">
        <v>1</v>
      </c>
      <c r="AW391">
        <v>1</v>
      </c>
      <c r="AX391" t="s">
        <v>66</v>
      </c>
      <c r="AY391" t="s">
        <v>66</v>
      </c>
      <c r="AZ391" t="s">
        <v>67</v>
      </c>
      <c r="BA391">
        <v>3</v>
      </c>
      <c r="BB391">
        <v>508</v>
      </c>
      <c r="BC391">
        <v>3</v>
      </c>
      <c r="BD391" t="s">
        <v>67</v>
      </c>
      <c r="BE391">
        <v>311</v>
      </c>
      <c r="BF391" t="s">
        <v>68</v>
      </c>
      <c r="BG391" t="s">
        <v>69</v>
      </c>
      <c r="BH391" t="s">
        <v>70</v>
      </c>
      <c r="BI391" t="s">
        <v>522</v>
      </c>
      <c r="BK391" t="s">
        <v>73</v>
      </c>
      <c r="BL391">
        <f t="shared" si="6"/>
        <v>43</v>
      </c>
      <c r="BM391" s="4">
        <f>BL391/$BM$1</f>
        <v>0.69354838709677424</v>
      </c>
    </row>
    <row r="392" spans="1:65" x14ac:dyDescent="0.25">
      <c r="A392">
        <v>3</v>
      </c>
      <c r="B392">
        <v>148</v>
      </c>
      <c r="C392">
        <v>13</v>
      </c>
      <c r="D392">
        <v>20</v>
      </c>
      <c r="E392">
        <v>65</v>
      </c>
      <c r="F392">
        <v>0</v>
      </c>
      <c r="W392">
        <v>1</v>
      </c>
      <c r="X392">
        <v>6</v>
      </c>
      <c r="Y392">
        <v>1</v>
      </c>
      <c r="Z392">
        <v>1</v>
      </c>
      <c r="AA392">
        <v>1</v>
      </c>
      <c r="AB392">
        <v>1</v>
      </c>
      <c r="AC392">
        <v>5</v>
      </c>
      <c r="AE392">
        <v>6</v>
      </c>
      <c r="AF392">
        <v>3</v>
      </c>
      <c r="AH392" s="1">
        <v>36516.791666666664</v>
      </c>
      <c r="AI392">
        <v>6390</v>
      </c>
      <c r="AJ392" s="1">
        <v>42892.508912037039</v>
      </c>
      <c r="AK392">
        <v>14</v>
      </c>
      <c r="AL392" s="1">
        <v>42892.508923611109</v>
      </c>
      <c r="AM392" t="s">
        <v>62</v>
      </c>
      <c r="AN392" t="s">
        <v>83</v>
      </c>
      <c r="AO392">
        <v>496</v>
      </c>
      <c r="AP392">
        <v>2</v>
      </c>
      <c r="AQ392">
        <v>28</v>
      </c>
      <c r="AR392">
        <v>4</v>
      </c>
      <c r="AS392" t="s">
        <v>64</v>
      </c>
      <c r="AT392">
        <v>3</v>
      </c>
      <c r="AU392" t="s">
        <v>65</v>
      </c>
      <c r="AV392">
        <v>1</v>
      </c>
      <c r="AW392">
        <v>1</v>
      </c>
      <c r="AX392" t="s">
        <v>66</v>
      </c>
      <c r="AY392" t="s">
        <v>66</v>
      </c>
      <c r="AZ392" t="s">
        <v>67</v>
      </c>
      <c r="BA392">
        <v>3</v>
      </c>
      <c r="BB392">
        <v>508</v>
      </c>
      <c r="BC392">
        <v>3</v>
      </c>
      <c r="BD392" t="s">
        <v>67</v>
      </c>
      <c r="BE392">
        <v>311</v>
      </c>
      <c r="BF392" t="s">
        <v>68</v>
      </c>
      <c r="BG392" t="s">
        <v>69</v>
      </c>
      <c r="BH392" t="s">
        <v>70</v>
      </c>
      <c r="BI392" t="s">
        <v>84</v>
      </c>
      <c r="BJ392" t="s">
        <v>72</v>
      </c>
      <c r="BK392" t="s">
        <v>73</v>
      </c>
      <c r="BL392">
        <f t="shared" si="6"/>
        <v>44</v>
      </c>
      <c r="BM392" s="4">
        <f>BL392/$BM$1</f>
        <v>0.70967741935483875</v>
      </c>
    </row>
    <row r="393" spans="1:65" x14ac:dyDescent="0.25">
      <c r="A393">
        <v>10</v>
      </c>
      <c r="B393">
        <v>330</v>
      </c>
      <c r="C393">
        <v>15</v>
      </c>
      <c r="D393">
        <v>35</v>
      </c>
      <c r="E393">
        <v>183</v>
      </c>
      <c r="F393">
        <v>0</v>
      </c>
      <c r="G393">
        <v>3000</v>
      </c>
      <c r="H393">
        <v>2</v>
      </c>
      <c r="I393">
        <v>1</v>
      </c>
      <c r="K393" t="s">
        <v>98</v>
      </c>
      <c r="M393">
        <v>1500</v>
      </c>
      <c r="Q393">
        <v>2</v>
      </c>
      <c r="S393">
        <v>1</v>
      </c>
      <c r="AC393">
        <v>1</v>
      </c>
      <c r="AE393">
        <v>2</v>
      </c>
      <c r="AH393" s="1">
        <v>36440.833333333336</v>
      </c>
      <c r="AI393">
        <v>6466</v>
      </c>
      <c r="AJ393" s="1">
        <v>42907.613275462965</v>
      </c>
      <c r="AK393">
        <v>0</v>
      </c>
      <c r="AL393" s="1">
        <v>42907.613263888888</v>
      </c>
      <c r="AM393" t="s">
        <v>62</v>
      </c>
      <c r="AN393" t="s">
        <v>63</v>
      </c>
      <c r="AO393">
        <v>500</v>
      </c>
      <c r="AP393">
        <v>2</v>
      </c>
      <c r="AQ393">
        <v>28</v>
      </c>
      <c r="AR393">
        <v>4</v>
      </c>
      <c r="AS393" t="s">
        <v>64</v>
      </c>
      <c r="AT393">
        <v>3</v>
      </c>
      <c r="AU393" t="s">
        <v>65</v>
      </c>
      <c r="AV393">
        <v>1</v>
      </c>
      <c r="AW393">
        <v>1</v>
      </c>
      <c r="AX393" t="s">
        <v>66</v>
      </c>
      <c r="AY393" t="s">
        <v>66</v>
      </c>
      <c r="AZ393" t="s">
        <v>67</v>
      </c>
      <c r="BA393">
        <v>3</v>
      </c>
      <c r="BB393">
        <v>508</v>
      </c>
      <c r="BC393">
        <v>3</v>
      </c>
      <c r="BD393" t="s">
        <v>67</v>
      </c>
      <c r="BE393">
        <v>311</v>
      </c>
      <c r="BF393" t="s">
        <v>68</v>
      </c>
      <c r="BG393" t="s">
        <v>69</v>
      </c>
      <c r="BH393" t="s">
        <v>70</v>
      </c>
      <c r="BI393" t="s">
        <v>84</v>
      </c>
      <c r="BJ393" t="s">
        <v>72</v>
      </c>
      <c r="BK393" t="s">
        <v>73</v>
      </c>
      <c r="BL393">
        <f t="shared" si="6"/>
        <v>44</v>
      </c>
      <c r="BM393" s="4">
        <f>BL393/$BM$1</f>
        <v>0.70967741935483875</v>
      </c>
    </row>
    <row r="394" spans="1:65" x14ac:dyDescent="0.25">
      <c r="A394">
        <v>106</v>
      </c>
      <c r="B394">
        <v>2250</v>
      </c>
      <c r="C394">
        <v>10</v>
      </c>
      <c r="D394">
        <v>59</v>
      </c>
      <c r="E394">
        <v>1788</v>
      </c>
      <c r="F394">
        <v>1</v>
      </c>
      <c r="N394">
        <v>6800</v>
      </c>
      <c r="Q394">
        <v>3</v>
      </c>
      <c r="T394">
        <v>3</v>
      </c>
      <c r="W394">
        <v>5</v>
      </c>
      <c r="Z394">
        <v>1</v>
      </c>
      <c r="AD394">
        <v>7</v>
      </c>
      <c r="AE394">
        <v>5</v>
      </c>
      <c r="AF394">
        <v>1</v>
      </c>
      <c r="AG394">
        <v>4</v>
      </c>
      <c r="AH394" s="1">
        <v>36440.833333333336</v>
      </c>
      <c r="AI394">
        <v>6473</v>
      </c>
      <c r="AJ394" s="1">
        <v>42688.291666666664</v>
      </c>
      <c r="AK394">
        <v>225</v>
      </c>
      <c r="AL394" s="1">
        <v>42775.732083333336</v>
      </c>
      <c r="AM394" t="s">
        <v>62</v>
      </c>
      <c r="AN394" t="s">
        <v>193</v>
      </c>
      <c r="AO394">
        <v>291</v>
      </c>
      <c r="AP394">
        <v>2</v>
      </c>
      <c r="AQ394">
        <v>14</v>
      </c>
      <c r="AR394">
        <v>3</v>
      </c>
      <c r="AS394" t="s">
        <v>80</v>
      </c>
      <c r="AT394">
        <v>2</v>
      </c>
      <c r="AU394" t="s">
        <v>81</v>
      </c>
      <c r="AV394">
        <v>1</v>
      </c>
      <c r="AW394">
        <v>1</v>
      </c>
      <c r="AX394" t="s">
        <v>66</v>
      </c>
      <c r="AY394" t="s">
        <v>66</v>
      </c>
      <c r="AZ394" t="s">
        <v>67</v>
      </c>
      <c r="BA394">
        <v>3</v>
      </c>
      <c r="BB394">
        <v>508</v>
      </c>
      <c r="BC394">
        <v>3</v>
      </c>
      <c r="BD394" t="s">
        <v>67</v>
      </c>
      <c r="BE394">
        <v>311</v>
      </c>
      <c r="BF394" t="s">
        <v>68</v>
      </c>
      <c r="BG394" t="s">
        <v>69</v>
      </c>
      <c r="BH394" t="s">
        <v>70</v>
      </c>
      <c r="BI394" t="s">
        <v>75</v>
      </c>
      <c r="BJ394" t="s">
        <v>72</v>
      </c>
      <c r="BK394" t="s">
        <v>73</v>
      </c>
      <c r="BL394">
        <f t="shared" si="6"/>
        <v>44</v>
      </c>
      <c r="BM394" s="4">
        <f>BL394/$BM$1</f>
        <v>0.70967741935483875</v>
      </c>
    </row>
    <row r="395" spans="1:65" x14ac:dyDescent="0.25">
      <c r="A395">
        <v>208</v>
      </c>
      <c r="B395">
        <v>4450</v>
      </c>
      <c r="C395">
        <v>19</v>
      </c>
      <c r="D395">
        <v>20</v>
      </c>
      <c r="E395">
        <v>3201</v>
      </c>
      <c r="F395">
        <v>0</v>
      </c>
      <c r="G395">
        <v>800</v>
      </c>
      <c r="H395">
        <v>1</v>
      </c>
      <c r="J395">
        <v>1</v>
      </c>
      <c r="K395">
        <v>800</v>
      </c>
      <c r="O395">
        <v>800</v>
      </c>
      <c r="Q395">
        <v>1</v>
      </c>
      <c r="U395">
        <v>1</v>
      </c>
      <c r="AC395">
        <v>2</v>
      </c>
      <c r="AF395">
        <v>2</v>
      </c>
      <c r="AH395" s="1">
        <v>35913.833333333336</v>
      </c>
      <c r="AI395">
        <v>7007</v>
      </c>
      <c r="AJ395" s="1">
        <v>42921.743449074071</v>
      </c>
      <c r="AK395">
        <v>0</v>
      </c>
      <c r="AL395" s="1">
        <v>42921.642187500001</v>
      </c>
      <c r="AM395" t="s">
        <v>62</v>
      </c>
      <c r="AN395" t="s">
        <v>63</v>
      </c>
      <c r="AO395">
        <v>500</v>
      </c>
      <c r="AP395">
        <v>2</v>
      </c>
      <c r="AQ395">
        <v>28</v>
      </c>
      <c r="AR395">
        <v>4</v>
      </c>
      <c r="AS395" t="s">
        <v>64</v>
      </c>
      <c r="AT395">
        <v>3</v>
      </c>
      <c r="AU395" t="s">
        <v>65</v>
      </c>
      <c r="AV395">
        <v>2</v>
      </c>
      <c r="AW395">
        <v>2</v>
      </c>
      <c r="AX395" t="s">
        <v>66</v>
      </c>
      <c r="AY395" t="s">
        <v>66</v>
      </c>
      <c r="AZ395" t="s">
        <v>67</v>
      </c>
      <c r="BA395">
        <v>3</v>
      </c>
      <c r="BB395">
        <v>508</v>
      </c>
      <c r="BC395">
        <v>3</v>
      </c>
      <c r="BD395" t="s">
        <v>67</v>
      </c>
      <c r="BE395">
        <v>311</v>
      </c>
      <c r="BF395" t="s">
        <v>68</v>
      </c>
      <c r="BG395" t="s">
        <v>69</v>
      </c>
      <c r="BH395" t="s">
        <v>70</v>
      </c>
      <c r="BI395" t="s">
        <v>75</v>
      </c>
      <c r="BJ395" t="s">
        <v>72</v>
      </c>
      <c r="BK395" t="s">
        <v>73</v>
      </c>
      <c r="BL395">
        <f t="shared" si="6"/>
        <v>44</v>
      </c>
      <c r="BM395" s="4">
        <f>BL395/$BM$1</f>
        <v>0.70967741935483875</v>
      </c>
    </row>
    <row r="396" spans="1:65" x14ac:dyDescent="0.25">
      <c r="A396">
        <v>211</v>
      </c>
      <c r="B396">
        <v>4532</v>
      </c>
      <c r="C396">
        <v>10</v>
      </c>
      <c r="D396">
        <v>21</v>
      </c>
      <c r="E396">
        <v>3249</v>
      </c>
      <c r="F396">
        <v>0</v>
      </c>
      <c r="P396">
        <v>650</v>
      </c>
      <c r="Q396">
        <v>2</v>
      </c>
      <c r="V396">
        <v>2</v>
      </c>
      <c r="W396">
        <v>1</v>
      </c>
      <c r="Y396">
        <v>6</v>
      </c>
      <c r="Z396">
        <v>1</v>
      </c>
      <c r="AB396">
        <v>1</v>
      </c>
      <c r="AE396">
        <v>1</v>
      </c>
      <c r="AG396">
        <v>1</v>
      </c>
      <c r="AH396" s="1">
        <v>34924.291666666664</v>
      </c>
      <c r="AI396">
        <v>7998</v>
      </c>
      <c r="AJ396" s="1">
        <v>42922.355509259258</v>
      </c>
      <c r="AK396">
        <v>0</v>
      </c>
      <c r="AL396" s="1">
        <v>42922.355497685188</v>
      </c>
      <c r="AM396" t="s">
        <v>62</v>
      </c>
      <c r="AN396" t="s">
        <v>63</v>
      </c>
      <c r="AO396">
        <v>500</v>
      </c>
      <c r="AP396">
        <v>2</v>
      </c>
      <c r="AQ396">
        <v>8</v>
      </c>
      <c r="AR396">
        <v>4</v>
      </c>
      <c r="AS396" t="s">
        <v>64</v>
      </c>
      <c r="AT396">
        <v>3</v>
      </c>
      <c r="AU396" t="s">
        <v>65</v>
      </c>
      <c r="AV396">
        <v>1</v>
      </c>
      <c r="AW396">
        <v>1</v>
      </c>
      <c r="AX396" t="s">
        <v>66</v>
      </c>
      <c r="AY396" t="s">
        <v>66</v>
      </c>
      <c r="AZ396" t="s">
        <v>67</v>
      </c>
      <c r="BA396">
        <v>3</v>
      </c>
      <c r="BB396">
        <v>508</v>
      </c>
      <c r="BC396">
        <v>3</v>
      </c>
      <c r="BD396" t="s">
        <v>67</v>
      </c>
      <c r="BE396">
        <v>311</v>
      </c>
      <c r="BF396" t="s">
        <v>68</v>
      </c>
      <c r="BG396" t="s">
        <v>69</v>
      </c>
      <c r="BH396" t="s">
        <v>70</v>
      </c>
      <c r="BI396" t="s">
        <v>75</v>
      </c>
      <c r="BJ396" t="s">
        <v>72</v>
      </c>
      <c r="BK396" t="s">
        <v>73</v>
      </c>
      <c r="BL396">
        <f t="shared" si="6"/>
        <v>44</v>
      </c>
      <c r="BM396" s="4">
        <f>BL396/$BM$1</f>
        <v>0.70967741935483875</v>
      </c>
    </row>
    <row r="397" spans="1:65" x14ac:dyDescent="0.25">
      <c r="A397">
        <v>245</v>
      </c>
      <c r="B397">
        <v>5119</v>
      </c>
      <c r="C397">
        <v>9</v>
      </c>
      <c r="D397">
        <v>23</v>
      </c>
      <c r="E397">
        <v>3642</v>
      </c>
      <c r="F397">
        <v>1</v>
      </c>
      <c r="G397">
        <v>800</v>
      </c>
      <c r="H397">
        <v>1</v>
      </c>
      <c r="J397">
        <v>1</v>
      </c>
      <c r="K397">
        <v>800</v>
      </c>
      <c r="O397">
        <v>800</v>
      </c>
      <c r="Q397">
        <v>1</v>
      </c>
      <c r="U397">
        <v>1</v>
      </c>
      <c r="AC397">
        <v>2</v>
      </c>
      <c r="AF397">
        <v>3</v>
      </c>
      <c r="AH397" s="1">
        <v>36305.333333333336</v>
      </c>
      <c r="AI397">
        <v>6620</v>
      </c>
      <c r="AJ397" s="1">
        <v>42926.325462962966</v>
      </c>
      <c r="AK397">
        <v>0</v>
      </c>
      <c r="AL397" s="1">
        <v>42926.325462962966</v>
      </c>
      <c r="AM397" t="s">
        <v>62</v>
      </c>
      <c r="AN397" t="s">
        <v>63</v>
      </c>
      <c r="AO397">
        <v>500</v>
      </c>
      <c r="AP397">
        <v>2</v>
      </c>
      <c r="AQ397">
        <v>28</v>
      </c>
      <c r="AR397">
        <v>4</v>
      </c>
      <c r="AS397" t="s">
        <v>64</v>
      </c>
      <c r="AT397">
        <v>3</v>
      </c>
      <c r="AU397" t="s">
        <v>65</v>
      </c>
      <c r="AV397">
        <v>1</v>
      </c>
      <c r="AW397">
        <v>1</v>
      </c>
      <c r="AX397" t="s">
        <v>66</v>
      </c>
      <c r="AY397" t="s">
        <v>66</v>
      </c>
      <c r="AZ397" t="s">
        <v>67</v>
      </c>
      <c r="BA397">
        <v>3</v>
      </c>
      <c r="BB397">
        <v>508</v>
      </c>
      <c r="BC397">
        <v>3</v>
      </c>
      <c r="BD397" t="s">
        <v>67</v>
      </c>
      <c r="BE397">
        <v>311</v>
      </c>
      <c r="BF397" t="s">
        <v>68</v>
      </c>
      <c r="BG397" t="s">
        <v>69</v>
      </c>
      <c r="BH397" t="s">
        <v>70</v>
      </c>
      <c r="BI397" t="s">
        <v>75</v>
      </c>
      <c r="BJ397" t="s">
        <v>72</v>
      </c>
      <c r="BK397" t="s">
        <v>73</v>
      </c>
      <c r="BL397">
        <f t="shared" si="6"/>
        <v>44</v>
      </c>
      <c r="BM397" s="4">
        <f>BL397/$BM$1</f>
        <v>0.70967741935483875</v>
      </c>
    </row>
    <row r="398" spans="1:65" x14ac:dyDescent="0.25">
      <c r="A398">
        <v>247</v>
      </c>
      <c r="B398">
        <v>5137</v>
      </c>
      <c r="C398">
        <v>10</v>
      </c>
      <c r="D398">
        <v>33</v>
      </c>
      <c r="E398">
        <v>3652</v>
      </c>
      <c r="F398">
        <v>0</v>
      </c>
      <c r="M398">
        <v>1500</v>
      </c>
      <c r="P398">
        <v>5000</v>
      </c>
      <c r="Q398">
        <v>3</v>
      </c>
      <c r="S398">
        <v>1</v>
      </c>
      <c r="V398">
        <v>2</v>
      </c>
      <c r="X398">
        <v>2</v>
      </c>
      <c r="AA398">
        <v>1</v>
      </c>
      <c r="AE398">
        <v>2</v>
      </c>
      <c r="AG398">
        <v>4</v>
      </c>
      <c r="AH398" s="1">
        <v>34924.291666666664</v>
      </c>
      <c r="AI398">
        <v>8002</v>
      </c>
      <c r="AJ398" s="1">
        <v>42926.351574074077</v>
      </c>
      <c r="AK398">
        <v>0</v>
      </c>
      <c r="AL398" s="1">
        <v>42926.351574074077</v>
      </c>
      <c r="AM398" t="s">
        <v>62</v>
      </c>
      <c r="AN398" t="s">
        <v>63</v>
      </c>
      <c r="AO398">
        <v>500</v>
      </c>
      <c r="AP398">
        <v>2</v>
      </c>
      <c r="AQ398">
        <v>8</v>
      </c>
      <c r="AR398">
        <v>4</v>
      </c>
      <c r="AS398" t="s">
        <v>64</v>
      </c>
      <c r="AT398">
        <v>3</v>
      </c>
      <c r="AU398" t="s">
        <v>65</v>
      </c>
      <c r="AV398">
        <v>1</v>
      </c>
      <c r="AW398">
        <v>1</v>
      </c>
      <c r="AX398" t="s">
        <v>66</v>
      </c>
      <c r="AY398" t="s">
        <v>66</v>
      </c>
      <c r="AZ398" t="s">
        <v>67</v>
      </c>
      <c r="BA398">
        <v>3</v>
      </c>
      <c r="BB398">
        <v>508</v>
      </c>
      <c r="BC398">
        <v>3</v>
      </c>
      <c r="BD398" t="s">
        <v>67</v>
      </c>
      <c r="BE398">
        <v>311</v>
      </c>
      <c r="BF398" t="s">
        <v>68</v>
      </c>
      <c r="BG398" t="s">
        <v>69</v>
      </c>
      <c r="BH398" t="s">
        <v>70</v>
      </c>
      <c r="BI398" t="s">
        <v>75</v>
      </c>
      <c r="BJ398" t="s">
        <v>364</v>
      </c>
      <c r="BK398" t="s">
        <v>73</v>
      </c>
      <c r="BL398">
        <f t="shared" si="6"/>
        <v>44</v>
      </c>
      <c r="BM398" s="4">
        <f>BL398/$BM$1</f>
        <v>0.70967741935483875</v>
      </c>
    </row>
    <row r="399" spans="1:65" x14ac:dyDescent="0.25">
      <c r="A399">
        <v>253</v>
      </c>
      <c r="B399">
        <v>5238</v>
      </c>
      <c r="C399">
        <v>15</v>
      </c>
      <c r="D399">
        <v>48</v>
      </c>
      <c r="E399">
        <v>3731</v>
      </c>
      <c r="F399">
        <v>0</v>
      </c>
      <c r="G399">
        <v>2000</v>
      </c>
      <c r="H399">
        <v>2</v>
      </c>
      <c r="I399">
        <v>1</v>
      </c>
      <c r="K399">
        <v>2000</v>
      </c>
      <c r="M399">
        <v>1500</v>
      </c>
      <c r="Q399">
        <v>3</v>
      </c>
      <c r="S399">
        <v>2</v>
      </c>
      <c r="AC399">
        <v>1</v>
      </c>
      <c r="AE399">
        <v>1</v>
      </c>
      <c r="AH399" s="1">
        <v>34924.291666666664</v>
      </c>
      <c r="AI399">
        <v>8002</v>
      </c>
      <c r="AJ399" s="1">
        <v>42926.566481481481</v>
      </c>
      <c r="AK399">
        <v>0</v>
      </c>
      <c r="AL399" s="1">
        <v>42926.566481481481</v>
      </c>
      <c r="AM399" t="s">
        <v>62</v>
      </c>
      <c r="AN399" t="s">
        <v>63</v>
      </c>
      <c r="AO399">
        <v>500</v>
      </c>
      <c r="AP399">
        <v>2</v>
      </c>
      <c r="AQ399">
        <v>8</v>
      </c>
      <c r="AR399">
        <v>4</v>
      </c>
      <c r="AS399" t="s">
        <v>64</v>
      </c>
      <c r="AT399">
        <v>3</v>
      </c>
      <c r="AU399" t="s">
        <v>65</v>
      </c>
      <c r="AV399">
        <v>1</v>
      </c>
      <c r="AW399">
        <v>1</v>
      </c>
      <c r="AX399" t="s">
        <v>66</v>
      </c>
      <c r="AY399" t="s">
        <v>66</v>
      </c>
      <c r="AZ399" t="s">
        <v>67</v>
      </c>
      <c r="BA399">
        <v>3</v>
      </c>
      <c r="BB399">
        <v>508</v>
      </c>
      <c r="BC399">
        <v>3</v>
      </c>
      <c r="BD399" t="s">
        <v>67</v>
      </c>
      <c r="BE399">
        <v>311</v>
      </c>
      <c r="BF399" t="s">
        <v>68</v>
      </c>
      <c r="BG399" t="s">
        <v>69</v>
      </c>
      <c r="BH399" t="s">
        <v>70</v>
      </c>
      <c r="BI399" t="s">
        <v>84</v>
      </c>
      <c r="BJ399" t="s">
        <v>72</v>
      </c>
      <c r="BK399" t="s">
        <v>73</v>
      </c>
      <c r="BL399">
        <f t="shared" si="6"/>
        <v>44</v>
      </c>
      <c r="BM399" s="4">
        <f>BL399/$BM$1</f>
        <v>0.70967741935483875</v>
      </c>
    </row>
    <row r="400" spans="1:65" x14ac:dyDescent="0.25">
      <c r="A400">
        <v>269</v>
      </c>
      <c r="B400">
        <v>5499</v>
      </c>
      <c r="C400">
        <v>16</v>
      </c>
      <c r="D400">
        <v>22</v>
      </c>
      <c r="E400">
        <v>3917</v>
      </c>
      <c r="F400">
        <v>0</v>
      </c>
      <c r="G400">
        <v>1000</v>
      </c>
      <c r="H400">
        <v>1</v>
      </c>
      <c r="I400">
        <v>1</v>
      </c>
      <c r="K400">
        <v>1000</v>
      </c>
      <c r="M400">
        <v>1000</v>
      </c>
      <c r="Q400">
        <v>1</v>
      </c>
      <c r="S400">
        <v>1</v>
      </c>
      <c r="AC400">
        <v>1</v>
      </c>
      <c r="AE400">
        <v>4</v>
      </c>
      <c r="AH400" s="1">
        <v>34924.291666666664</v>
      </c>
      <c r="AI400">
        <v>8003</v>
      </c>
      <c r="AJ400" s="1">
        <v>42661.437650462962</v>
      </c>
      <c r="AK400">
        <v>265</v>
      </c>
      <c r="AL400" s="1">
        <v>42661.437650462962</v>
      </c>
      <c r="AM400" t="s">
        <v>62</v>
      </c>
      <c r="AN400" t="s">
        <v>396</v>
      </c>
      <c r="AO400">
        <v>234</v>
      </c>
      <c r="AP400">
        <v>2</v>
      </c>
      <c r="AQ400">
        <v>14</v>
      </c>
      <c r="AR400">
        <v>3</v>
      </c>
      <c r="AS400" t="s">
        <v>80</v>
      </c>
      <c r="AT400">
        <v>2</v>
      </c>
      <c r="AU400" t="s">
        <v>81</v>
      </c>
      <c r="AV400">
        <v>1</v>
      </c>
      <c r="AW400">
        <v>1</v>
      </c>
      <c r="AX400" t="s">
        <v>66</v>
      </c>
      <c r="AY400" t="s">
        <v>66</v>
      </c>
      <c r="AZ400" t="s">
        <v>67</v>
      </c>
      <c r="BA400">
        <v>3</v>
      </c>
      <c r="BB400">
        <v>508</v>
      </c>
      <c r="BC400">
        <v>3</v>
      </c>
      <c r="BD400" t="s">
        <v>67</v>
      </c>
      <c r="BE400">
        <v>311</v>
      </c>
      <c r="BF400" t="s">
        <v>68</v>
      </c>
      <c r="BG400" t="s">
        <v>69</v>
      </c>
      <c r="BH400" t="s">
        <v>70</v>
      </c>
      <c r="BI400" t="s">
        <v>84</v>
      </c>
      <c r="BJ400" t="s">
        <v>397</v>
      </c>
      <c r="BK400" t="s">
        <v>73</v>
      </c>
      <c r="BL400">
        <f t="shared" si="6"/>
        <v>44</v>
      </c>
      <c r="BM400" s="4">
        <f>BL400/$BM$1</f>
        <v>0.70967741935483875</v>
      </c>
    </row>
    <row r="401" spans="1:65" x14ac:dyDescent="0.25">
      <c r="A401">
        <v>270</v>
      </c>
      <c r="B401">
        <v>5513</v>
      </c>
      <c r="C401">
        <v>17</v>
      </c>
      <c r="D401">
        <v>38</v>
      </c>
      <c r="E401">
        <v>3923</v>
      </c>
      <c r="F401">
        <v>0</v>
      </c>
      <c r="L401">
        <v>700</v>
      </c>
      <c r="N401">
        <v>700</v>
      </c>
      <c r="Q401">
        <v>2</v>
      </c>
      <c r="R401">
        <v>1</v>
      </c>
      <c r="T401">
        <v>1</v>
      </c>
      <c r="X401">
        <v>4</v>
      </c>
      <c r="AA401">
        <v>2</v>
      </c>
      <c r="AD401">
        <v>1</v>
      </c>
      <c r="AG401">
        <v>1</v>
      </c>
      <c r="AH401" s="1">
        <v>34717.291666666664</v>
      </c>
      <c r="AI401">
        <v>8210</v>
      </c>
      <c r="AJ401" s="1">
        <v>38279.820729166669</v>
      </c>
      <c r="AK401">
        <v>4647</v>
      </c>
      <c r="AL401" s="1">
        <v>42927.657557870371</v>
      </c>
      <c r="AM401" t="s">
        <v>398</v>
      </c>
      <c r="AN401" t="s">
        <v>399</v>
      </c>
      <c r="AO401">
        <v>58</v>
      </c>
      <c r="AP401">
        <v>1</v>
      </c>
      <c r="AQ401">
        <v>13</v>
      </c>
      <c r="AR401">
        <v>3</v>
      </c>
      <c r="AS401" t="s">
        <v>80</v>
      </c>
      <c r="AT401">
        <v>1</v>
      </c>
      <c r="AU401" t="s">
        <v>90</v>
      </c>
      <c r="AV401">
        <v>1</v>
      </c>
      <c r="AW401">
        <v>1</v>
      </c>
      <c r="AX401" t="s">
        <v>66</v>
      </c>
      <c r="AY401" t="s">
        <v>66</v>
      </c>
      <c r="AZ401" t="s">
        <v>67</v>
      </c>
      <c r="BA401">
        <v>3</v>
      </c>
      <c r="BB401">
        <v>508</v>
      </c>
      <c r="BC401">
        <v>3</v>
      </c>
      <c r="BD401" t="s">
        <v>67</v>
      </c>
      <c r="BE401">
        <v>311</v>
      </c>
      <c r="BF401" t="s">
        <v>68</v>
      </c>
      <c r="BG401" t="s">
        <v>69</v>
      </c>
      <c r="BH401" t="s">
        <v>70</v>
      </c>
      <c r="BI401" t="s">
        <v>84</v>
      </c>
      <c r="BJ401" t="s">
        <v>393</v>
      </c>
      <c r="BK401" t="s">
        <v>329</v>
      </c>
      <c r="BL401">
        <f t="shared" si="6"/>
        <v>44</v>
      </c>
      <c r="BM401" s="4">
        <f>BL401/$BM$1</f>
        <v>0.70967741935483875</v>
      </c>
    </row>
    <row r="402" spans="1:65" x14ac:dyDescent="0.25">
      <c r="A402">
        <v>300</v>
      </c>
      <c r="B402">
        <v>5977</v>
      </c>
      <c r="C402">
        <v>16</v>
      </c>
      <c r="D402">
        <v>42</v>
      </c>
      <c r="E402">
        <v>4232</v>
      </c>
      <c r="F402">
        <v>0</v>
      </c>
      <c r="L402">
        <v>400</v>
      </c>
      <c r="N402">
        <v>12550</v>
      </c>
      <c r="Q402">
        <v>18</v>
      </c>
      <c r="R402">
        <v>2</v>
      </c>
      <c r="T402">
        <v>16</v>
      </c>
      <c r="AC402">
        <v>1</v>
      </c>
      <c r="AD402">
        <v>4</v>
      </c>
      <c r="AE402">
        <v>1</v>
      </c>
      <c r="AG402">
        <v>1</v>
      </c>
      <c r="AH402" s="1">
        <v>34924.291666666664</v>
      </c>
      <c r="AI402">
        <v>8005</v>
      </c>
      <c r="AJ402" s="1">
        <v>42666.291666666664</v>
      </c>
      <c r="AK402">
        <v>263</v>
      </c>
      <c r="AL402" s="1">
        <v>42929.630787037036</v>
      </c>
      <c r="AM402" t="s">
        <v>62</v>
      </c>
      <c r="AN402" t="s">
        <v>396</v>
      </c>
      <c r="AO402">
        <v>234</v>
      </c>
      <c r="AP402">
        <v>2</v>
      </c>
      <c r="AQ402">
        <v>14</v>
      </c>
      <c r="AR402">
        <v>3</v>
      </c>
      <c r="AS402" t="s">
        <v>80</v>
      </c>
      <c r="AT402">
        <v>2</v>
      </c>
      <c r="AU402" t="s">
        <v>81</v>
      </c>
      <c r="AV402">
        <v>1</v>
      </c>
      <c r="AW402">
        <v>1</v>
      </c>
      <c r="AX402" t="s">
        <v>66</v>
      </c>
      <c r="AY402" t="s">
        <v>66</v>
      </c>
      <c r="AZ402" t="s">
        <v>67</v>
      </c>
      <c r="BA402">
        <v>3</v>
      </c>
      <c r="BB402">
        <v>508</v>
      </c>
      <c r="BC402">
        <v>3</v>
      </c>
      <c r="BD402" t="s">
        <v>67</v>
      </c>
      <c r="BE402">
        <v>311</v>
      </c>
      <c r="BF402" t="s">
        <v>68</v>
      </c>
      <c r="BG402" t="s">
        <v>69</v>
      </c>
      <c r="BH402" t="s">
        <v>70</v>
      </c>
      <c r="BI402" t="s">
        <v>84</v>
      </c>
      <c r="BJ402" t="s">
        <v>387</v>
      </c>
      <c r="BK402" t="s">
        <v>73</v>
      </c>
      <c r="BL402">
        <f t="shared" si="6"/>
        <v>44</v>
      </c>
      <c r="BM402" s="4">
        <f>BL402/$BM$1</f>
        <v>0.70967741935483875</v>
      </c>
    </row>
    <row r="403" spans="1:65" x14ac:dyDescent="0.25">
      <c r="A403">
        <v>307</v>
      </c>
      <c r="B403">
        <v>6150</v>
      </c>
      <c r="C403">
        <v>14</v>
      </c>
      <c r="D403">
        <v>36</v>
      </c>
      <c r="E403">
        <v>4339</v>
      </c>
      <c r="F403">
        <v>0</v>
      </c>
      <c r="M403">
        <v>500</v>
      </c>
      <c r="Q403">
        <v>1</v>
      </c>
      <c r="S403">
        <v>1</v>
      </c>
      <c r="X403">
        <v>1</v>
      </c>
      <c r="Y403">
        <v>1</v>
      </c>
      <c r="AA403">
        <v>1</v>
      </c>
      <c r="AB403">
        <v>1</v>
      </c>
      <c r="AE403">
        <v>2</v>
      </c>
      <c r="AG403">
        <v>2</v>
      </c>
      <c r="AH403" s="1">
        <v>34924.291666666664</v>
      </c>
      <c r="AI403">
        <v>8006</v>
      </c>
      <c r="AJ403" s="1">
        <v>42837.550150462965</v>
      </c>
      <c r="AK403">
        <v>92</v>
      </c>
      <c r="AL403" s="1">
        <v>42837.550162037034</v>
      </c>
      <c r="AM403" t="s">
        <v>62</v>
      </c>
      <c r="AN403" t="s">
        <v>63</v>
      </c>
      <c r="AO403">
        <v>500</v>
      </c>
      <c r="AP403">
        <v>2</v>
      </c>
      <c r="AQ403">
        <v>8</v>
      </c>
      <c r="AR403">
        <v>4</v>
      </c>
      <c r="AS403" t="s">
        <v>64</v>
      </c>
      <c r="AT403">
        <v>3</v>
      </c>
      <c r="AU403" t="s">
        <v>65</v>
      </c>
      <c r="AV403">
        <v>1</v>
      </c>
      <c r="AW403">
        <v>1</v>
      </c>
      <c r="AX403" t="s">
        <v>66</v>
      </c>
      <c r="AY403" t="s">
        <v>66</v>
      </c>
      <c r="AZ403" t="s">
        <v>67</v>
      </c>
      <c r="BA403">
        <v>3</v>
      </c>
      <c r="BB403">
        <v>508</v>
      </c>
      <c r="BC403">
        <v>3</v>
      </c>
      <c r="BD403" t="s">
        <v>67</v>
      </c>
      <c r="BE403">
        <v>311</v>
      </c>
      <c r="BF403" t="s">
        <v>68</v>
      </c>
      <c r="BG403" t="s">
        <v>69</v>
      </c>
      <c r="BH403" t="s">
        <v>70</v>
      </c>
      <c r="BI403" t="s">
        <v>75</v>
      </c>
      <c r="BJ403" t="s">
        <v>72</v>
      </c>
      <c r="BK403" t="s">
        <v>73</v>
      </c>
      <c r="BL403">
        <f t="shared" si="6"/>
        <v>44</v>
      </c>
      <c r="BM403" s="4">
        <f>BL403/$BM$1</f>
        <v>0.70967741935483875</v>
      </c>
    </row>
    <row r="404" spans="1:65" x14ac:dyDescent="0.25">
      <c r="A404">
        <v>312</v>
      </c>
      <c r="B404">
        <v>6276</v>
      </c>
      <c r="C404">
        <v>10</v>
      </c>
      <c r="D404">
        <v>21</v>
      </c>
      <c r="E404">
        <v>4396</v>
      </c>
      <c r="F404">
        <v>0</v>
      </c>
      <c r="G404">
        <v>800</v>
      </c>
      <c r="H404">
        <v>1</v>
      </c>
      <c r="I404">
        <v>1</v>
      </c>
      <c r="K404">
        <v>800</v>
      </c>
      <c r="M404">
        <v>800</v>
      </c>
      <c r="Q404">
        <v>1</v>
      </c>
      <c r="S404">
        <v>1</v>
      </c>
      <c r="AC404">
        <v>2</v>
      </c>
      <c r="AF404">
        <v>1</v>
      </c>
      <c r="AH404" s="1">
        <v>34924.291666666664</v>
      </c>
      <c r="AI404">
        <v>8007</v>
      </c>
      <c r="AJ404" s="1">
        <v>42930.603391203702</v>
      </c>
      <c r="AK404">
        <v>0</v>
      </c>
      <c r="AL404" s="1">
        <v>42930.603391203702</v>
      </c>
      <c r="AM404" t="s">
        <v>62</v>
      </c>
      <c r="AN404" t="s">
        <v>63</v>
      </c>
      <c r="AO404">
        <v>500</v>
      </c>
      <c r="AP404">
        <v>2</v>
      </c>
      <c r="AQ404">
        <v>8</v>
      </c>
      <c r="AR404">
        <v>4</v>
      </c>
      <c r="AS404" t="s">
        <v>64</v>
      </c>
      <c r="AT404">
        <v>3</v>
      </c>
      <c r="AU404" t="s">
        <v>65</v>
      </c>
      <c r="AV404">
        <v>2</v>
      </c>
      <c r="AW404">
        <v>2</v>
      </c>
      <c r="AX404" t="s">
        <v>66</v>
      </c>
      <c r="AY404" t="s">
        <v>66</v>
      </c>
      <c r="AZ404" t="s">
        <v>67</v>
      </c>
      <c r="BA404">
        <v>3</v>
      </c>
      <c r="BB404">
        <v>508</v>
      </c>
      <c r="BC404">
        <v>3</v>
      </c>
      <c r="BD404" t="s">
        <v>67</v>
      </c>
      <c r="BE404">
        <v>311</v>
      </c>
      <c r="BF404" t="s">
        <v>68</v>
      </c>
      <c r="BG404" t="s">
        <v>69</v>
      </c>
      <c r="BH404" t="s">
        <v>70</v>
      </c>
      <c r="BI404" t="s">
        <v>84</v>
      </c>
      <c r="BJ404" t="s">
        <v>72</v>
      </c>
      <c r="BK404" t="s">
        <v>73</v>
      </c>
      <c r="BL404">
        <f t="shared" si="6"/>
        <v>44</v>
      </c>
      <c r="BM404" s="4">
        <f>BL404/$BM$1</f>
        <v>0.70967741935483875</v>
      </c>
    </row>
    <row r="405" spans="1:65" x14ac:dyDescent="0.25">
      <c r="A405">
        <v>314</v>
      </c>
      <c r="B405">
        <v>6319</v>
      </c>
      <c r="C405">
        <v>16</v>
      </c>
      <c r="D405">
        <v>21</v>
      </c>
      <c r="E405">
        <v>4426</v>
      </c>
      <c r="F405">
        <v>1</v>
      </c>
      <c r="G405">
        <v>800</v>
      </c>
      <c r="H405">
        <v>1</v>
      </c>
      <c r="J405">
        <v>1</v>
      </c>
      <c r="K405">
        <v>800</v>
      </c>
      <c r="O405">
        <v>800</v>
      </c>
      <c r="Q405">
        <v>1</v>
      </c>
      <c r="U405">
        <v>1</v>
      </c>
      <c r="AC405">
        <v>1</v>
      </c>
      <c r="AF405">
        <v>4</v>
      </c>
      <c r="AH405" s="1">
        <v>34924.291666666664</v>
      </c>
      <c r="AI405">
        <v>8007</v>
      </c>
      <c r="AJ405" s="1">
        <v>42922.514953703707</v>
      </c>
      <c r="AK405">
        <v>8</v>
      </c>
      <c r="AL405" s="1">
        <v>42922.51494212963</v>
      </c>
      <c r="AM405" t="s">
        <v>62</v>
      </c>
      <c r="AN405" t="s">
        <v>63</v>
      </c>
      <c r="AO405">
        <v>500</v>
      </c>
      <c r="AP405">
        <v>2</v>
      </c>
      <c r="AQ405">
        <v>8</v>
      </c>
      <c r="AR405">
        <v>4</v>
      </c>
      <c r="AS405" t="s">
        <v>64</v>
      </c>
      <c r="AT405">
        <v>3</v>
      </c>
      <c r="AU405" t="s">
        <v>65</v>
      </c>
      <c r="AV405">
        <v>1</v>
      </c>
      <c r="AW405">
        <v>1</v>
      </c>
      <c r="AX405" t="s">
        <v>66</v>
      </c>
      <c r="AY405" t="s">
        <v>66</v>
      </c>
      <c r="AZ405" t="s">
        <v>67</v>
      </c>
      <c r="BA405">
        <v>3</v>
      </c>
      <c r="BB405">
        <v>508</v>
      </c>
      <c r="BC405">
        <v>3</v>
      </c>
      <c r="BD405" t="s">
        <v>67</v>
      </c>
      <c r="BE405">
        <v>311</v>
      </c>
      <c r="BF405" t="s">
        <v>68</v>
      </c>
      <c r="BG405" t="s">
        <v>69</v>
      </c>
      <c r="BH405" t="s">
        <v>70</v>
      </c>
      <c r="BI405" t="s">
        <v>84</v>
      </c>
      <c r="BJ405" t="s">
        <v>72</v>
      </c>
      <c r="BK405" t="s">
        <v>73</v>
      </c>
      <c r="BL405">
        <f t="shared" si="6"/>
        <v>44</v>
      </c>
      <c r="BM405" s="4">
        <f>BL405/$BM$1</f>
        <v>0.70967741935483875</v>
      </c>
    </row>
    <row r="406" spans="1:65" x14ac:dyDescent="0.25">
      <c r="A406">
        <v>320</v>
      </c>
      <c r="B406">
        <v>6414</v>
      </c>
      <c r="C406">
        <v>15</v>
      </c>
      <c r="D406">
        <v>24</v>
      </c>
      <c r="E406">
        <v>4463</v>
      </c>
      <c r="F406">
        <v>0</v>
      </c>
      <c r="G406">
        <v>700</v>
      </c>
      <c r="H406">
        <v>2</v>
      </c>
      <c r="J406">
        <v>2</v>
      </c>
      <c r="K406">
        <v>710</v>
      </c>
      <c r="O406">
        <v>700</v>
      </c>
      <c r="Q406">
        <v>2</v>
      </c>
      <c r="U406">
        <v>2</v>
      </c>
      <c r="AC406">
        <v>1</v>
      </c>
      <c r="AF406">
        <v>4</v>
      </c>
      <c r="AH406" s="1">
        <v>35913.833333333336</v>
      </c>
      <c r="AI406">
        <v>7018</v>
      </c>
      <c r="AJ406" s="1">
        <v>42924.462094907409</v>
      </c>
      <c r="AK406">
        <v>7</v>
      </c>
      <c r="AL406" s="1">
        <v>42924.462083333332</v>
      </c>
      <c r="AM406" t="s">
        <v>62</v>
      </c>
      <c r="AN406" t="s">
        <v>306</v>
      </c>
      <c r="AO406">
        <v>498</v>
      </c>
      <c r="AP406">
        <v>2</v>
      </c>
      <c r="AQ406">
        <v>28</v>
      </c>
      <c r="AR406">
        <v>4</v>
      </c>
      <c r="AS406" t="s">
        <v>64</v>
      </c>
      <c r="AT406">
        <v>3</v>
      </c>
      <c r="AU406" t="s">
        <v>65</v>
      </c>
      <c r="AV406">
        <v>1</v>
      </c>
      <c r="AW406">
        <v>1</v>
      </c>
      <c r="AX406" t="s">
        <v>66</v>
      </c>
      <c r="AY406" t="s">
        <v>66</v>
      </c>
      <c r="AZ406" t="s">
        <v>67</v>
      </c>
      <c r="BA406">
        <v>3</v>
      </c>
      <c r="BB406">
        <v>508</v>
      </c>
      <c r="BC406">
        <v>3</v>
      </c>
      <c r="BD406" t="s">
        <v>67</v>
      </c>
      <c r="BE406">
        <v>311</v>
      </c>
      <c r="BF406" t="s">
        <v>68</v>
      </c>
      <c r="BG406" t="s">
        <v>69</v>
      </c>
      <c r="BH406" t="s">
        <v>70</v>
      </c>
      <c r="BI406" t="s">
        <v>84</v>
      </c>
      <c r="BJ406" t="s">
        <v>72</v>
      </c>
      <c r="BK406" t="s">
        <v>73</v>
      </c>
      <c r="BL406">
        <f t="shared" si="6"/>
        <v>44</v>
      </c>
      <c r="BM406" s="4">
        <f>BL406/$BM$1</f>
        <v>0.70967741935483875</v>
      </c>
    </row>
    <row r="407" spans="1:65" x14ac:dyDescent="0.25">
      <c r="A407">
        <v>345</v>
      </c>
      <c r="B407">
        <v>7112</v>
      </c>
      <c r="C407">
        <v>14</v>
      </c>
      <c r="D407">
        <v>21</v>
      </c>
      <c r="E407">
        <v>4937</v>
      </c>
      <c r="F407">
        <v>1</v>
      </c>
      <c r="G407">
        <v>400</v>
      </c>
      <c r="H407">
        <v>1</v>
      </c>
      <c r="K407" t="s">
        <v>463</v>
      </c>
      <c r="P407">
        <v>400</v>
      </c>
      <c r="Q407">
        <v>1</v>
      </c>
      <c r="V407">
        <v>1</v>
      </c>
      <c r="AE407">
        <v>1</v>
      </c>
      <c r="AF407">
        <v>4</v>
      </c>
      <c r="AG407">
        <v>1</v>
      </c>
      <c r="AH407" s="1">
        <v>35913.833333333336</v>
      </c>
      <c r="AI407">
        <v>7021</v>
      </c>
      <c r="AJ407" s="1">
        <v>42920.517199074071</v>
      </c>
      <c r="AK407">
        <v>14</v>
      </c>
      <c r="AL407" s="1">
        <v>42920.517199074071</v>
      </c>
      <c r="AM407" t="s">
        <v>62</v>
      </c>
      <c r="AN407" t="s">
        <v>83</v>
      </c>
      <c r="AO407">
        <v>496</v>
      </c>
      <c r="AP407">
        <v>2</v>
      </c>
      <c r="AQ407">
        <v>28</v>
      </c>
      <c r="AR407">
        <v>4</v>
      </c>
      <c r="AS407" t="s">
        <v>64</v>
      </c>
      <c r="AT407">
        <v>3</v>
      </c>
      <c r="AU407" t="s">
        <v>65</v>
      </c>
      <c r="AV407">
        <v>1</v>
      </c>
      <c r="AW407">
        <v>1</v>
      </c>
      <c r="AX407" t="s">
        <v>66</v>
      </c>
      <c r="AY407" t="s">
        <v>66</v>
      </c>
      <c r="AZ407" t="s">
        <v>67</v>
      </c>
      <c r="BA407">
        <v>3</v>
      </c>
      <c r="BB407">
        <v>508</v>
      </c>
      <c r="BC407">
        <v>3</v>
      </c>
      <c r="BD407" t="s">
        <v>67</v>
      </c>
      <c r="BE407">
        <v>311</v>
      </c>
      <c r="BF407" t="s">
        <v>68</v>
      </c>
      <c r="BG407" t="s">
        <v>69</v>
      </c>
      <c r="BH407" t="s">
        <v>70</v>
      </c>
      <c r="BI407" t="s">
        <v>75</v>
      </c>
      <c r="BJ407" t="s">
        <v>72</v>
      </c>
      <c r="BK407" t="s">
        <v>73</v>
      </c>
      <c r="BL407">
        <f t="shared" si="6"/>
        <v>44</v>
      </c>
      <c r="BM407" s="4">
        <f>BL407/$BM$1</f>
        <v>0.70967741935483875</v>
      </c>
    </row>
    <row r="408" spans="1:65" x14ac:dyDescent="0.25">
      <c r="A408">
        <v>365</v>
      </c>
      <c r="B408">
        <v>7461</v>
      </c>
      <c r="C408">
        <v>8</v>
      </c>
      <c r="D408">
        <v>22</v>
      </c>
      <c r="E408">
        <v>5187</v>
      </c>
      <c r="F408">
        <v>1</v>
      </c>
      <c r="G408">
        <v>800</v>
      </c>
      <c r="H408">
        <v>1</v>
      </c>
      <c r="J408">
        <v>1</v>
      </c>
      <c r="K408" t="s">
        <v>191</v>
      </c>
      <c r="O408">
        <v>1100</v>
      </c>
      <c r="Q408">
        <v>2</v>
      </c>
      <c r="U408">
        <v>2</v>
      </c>
      <c r="AC408">
        <v>1</v>
      </c>
      <c r="AF408">
        <v>4</v>
      </c>
      <c r="AH408" s="1">
        <v>40411.291666666664</v>
      </c>
      <c r="AI408">
        <v>2526</v>
      </c>
      <c r="AJ408" s="1">
        <v>42910.73027777778</v>
      </c>
      <c r="AK408">
        <v>26</v>
      </c>
      <c r="AL408" s="1">
        <v>42910.73027777778</v>
      </c>
      <c r="AM408" t="s">
        <v>62</v>
      </c>
      <c r="AN408" t="s">
        <v>476</v>
      </c>
      <c r="AO408">
        <v>492</v>
      </c>
      <c r="AP408">
        <v>2</v>
      </c>
      <c r="AQ408">
        <v>28</v>
      </c>
      <c r="AR408">
        <v>4</v>
      </c>
      <c r="AS408" t="s">
        <v>64</v>
      </c>
      <c r="AT408">
        <v>3</v>
      </c>
      <c r="AU408" t="s">
        <v>65</v>
      </c>
      <c r="AV408">
        <v>2</v>
      </c>
      <c r="AW408">
        <v>2</v>
      </c>
      <c r="AX408" t="s">
        <v>66</v>
      </c>
      <c r="AY408" t="s">
        <v>66</v>
      </c>
      <c r="AZ408" t="s">
        <v>67</v>
      </c>
      <c r="BA408">
        <v>3</v>
      </c>
      <c r="BB408">
        <v>508</v>
      </c>
      <c r="BC408">
        <v>3</v>
      </c>
      <c r="BD408" t="s">
        <v>67</v>
      </c>
      <c r="BE408">
        <v>311</v>
      </c>
      <c r="BF408" t="s">
        <v>68</v>
      </c>
      <c r="BG408" t="s">
        <v>69</v>
      </c>
      <c r="BH408" t="s">
        <v>70</v>
      </c>
      <c r="BI408" t="s">
        <v>75</v>
      </c>
      <c r="BJ408" t="s">
        <v>72</v>
      </c>
      <c r="BK408" t="s">
        <v>73</v>
      </c>
      <c r="BL408">
        <f t="shared" si="6"/>
        <v>44</v>
      </c>
      <c r="BM408" s="4">
        <f>BL408/$BM$1</f>
        <v>0.70967741935483875</v>
      </c>
    </row>
    <row r="409" spans="1:65" x14ac:dyDescent="0.25">
      <c r="A409">
        <v>375</v>
      </c>
      <c r="B409">
        <v>7564</v>
      </c>
      <c r="C409">
        <v>15</v>
      </c>
      <c r="D409">
        <v>20</v>
      </c>
      <c r="E409">
        <v>5197</v>
      </c>
      <c r="F409">
        <v>0</v>
      </c>
      <c r="P409">
        <v>100</v>
      </c>
      <c r="Q409">
        <v>1</v>
      </c>
      <c r="V409">
        <v>1</v>
      </c>
      <c r="X409">
        <v>4</v>
      </c>
      <c r="Y409">
        <v>2</v>
      </c>
      <c r="AA409">
        <v>3</v>
      </c>
      <c r="AB409">
        <v>1</v>
      </c>
      <c r="AC409">
        <v>3</v>
      </c>
      <c r="AE409">
        <v>2</v>
      </c>
      <c r="AH409" s="1">
        <v>35913.833333333336</v>
      </c>
      <c r="AI409">
        <v>7023</v>
      </c>
      <c r="AJ409" s="1">
        <v>42937.596284722225</v>
      </c>
      <c r="AK409">
        <v>0</v>
      </c>
      <c r="AL409" s="1">
        <v>42937.596273148149</v>
      </c>
      <c r="AM409" t="s">
        <v>62</v>
      </c>
      <c r="AN409" t="s">
        <v>63</v>
      </c>
      <c r="AO409">
        <v>500</v>
      </c>
      <c r="AP409">
        <v>2</v>
      </c>
      <c r="AQ409">
        <v>28</v>
      </c>
      <c r="AR409">
        <v>4</v>
      </c>
      <c r="AS409" t="s">
        <v>64</v>
      </c>
      <c r="AT409">
        <v>3</v>
      </c>
      <c r="AU409" t="s">
        <v>65</v>
      </c>
      <c r="AV409">
        <v>1</v>
      </c>
      <c r="AW409">
        <v>1</v>
      </c>
      <c r="AX409" t="s">
        <v>66</v>
      </c>
      <c r="AY409" t="s">
        <v>66</v>
      </c>
      <c r="AZ409" t="s">
        <v>67</v>
      </c>
      <c r="BA409">
        <v>3</v>
      </c>
      <c r="BB409">
        <v>508</v>
      </c>
      <c r="BC409">
        <v>3</v>
      </c>
      <c r="BD409" t="s">
        <v>67</v>
      </c>
      <c r="BE409">
        <v>311</v>
      </c>
      <c r="BF409" t="s">
        <v>68</v>
      </c>
      <c r="BG409" t="s">
        <v>69</v>
      </c>
      <c r="BH409" t="s">
        <v>70</v>
      </c>
      <c r="BI409" t="s">
        <v>75</v>
      </c>
      <c r="BJ409" t="s">
        <v>72</v>
      </c>
      <c r="BK409" t="s">
        <v>73</v>
      </c>
      <c r="BL409">
        <f t="shared" si="6"/>
        <v>44</v>
      </c>
      <c r="BM409" s="4">
        <f>BL409/$BM$1</f>
        <v>0.70967741935483875</v>
      </c>
    </row>
    <row r="410" spans="1:65" x14ac:dyDescent="0.25">
      <c r="A410">
        <v>380</v>
      </c>
      <c r="B410">
        <v>7711</v>
      </c>
      <c r="C410">
        <v>16</v>
      </c>
      <c r="D410">
        <v>26</v>
      </c>
      <c r="E410">
        <v>5263</v>
      </c>
      <c r="F410">
        <v>0</v>
      </c>
      <c r="G410">
        <v>1500</v>
      </c>
      <c r="H410">
        <v>1</v>
      </c>
      <c r="K410">
        <v>1500</v>
      </c>
      <c r="L410">
        <v>3000</v>
      </c>
      <c r="N410">
        <v>1000</v>
      </c>
      <c r="Q410">
        <v>3</v>
      </c>
      <c r="R410">
        <v>2</v>
      </c>
      <c r="T410">
        <v>1</v>
      </c>
      <c r="AD410">
        <v>5</v>
      </c>
      <c r="AH410" s="1">
        <v>34924.291666666664</v>
      </c>
      <c r="AI410">
        <v>8014</v>
      </c>
      <c r="AJ410" s="1">
        <v>42938.640289351853</v>
      </c>
      <c r="AK410">
        <v>0</v>
      </c>
      <c r="AL410" s="1">
        <v>42938.640289351853</v>
      </c>
      <c r="AM410" t="s">
        <v>62</v>
      </c>
      <c r="AN410" t="s">
        <v>63</v>
      </c>
      <c r="AO410">
        <v>500</v>
      </c>
      <c r="AP410">
        <v>2</v>
      </c>
      <c r="AQ410">
        <v>8</v>
      </c>
      <c r="AR410">
        <v>4</v>
      </c>
      <c r="AS410" t="s">
        <v>64</v>
      </c>
      <c r="AT410">
        <v>3</v>
      </c>
      <c r="AU410" t="s">
        <v>65</v>
      </c>
      <c r="AV410">
        <v>1</v>
      </c>
      <c r="AW410">
        <v>1</v>
      </c>
      <c r="AX410" t="s">
        <v>66</v>
      </c>
      <c r="AY410" t="s">
        <v>66</v>
      </c>
      <c r="AZ410" t="s">
        <v>67</v>
      </c>
      <c r="BA410">
        <v>3</v>
      </c>
      <c r="BB410">
        <v>508</v>
      </c>
      <c r="BC410">
        <v>3</v>
      </c>
      <c r="BD410" t="s">
        <v>67</v>
      </c>
      <c r="BE410">
        <v>311</v>
      </c>
      <c r="BF410" t="s">
        <v>68</v>
      </c>
      <c r="BG410" t="s">
        <v>69</v>
      </c>
      <c r="BH410" t="s">
        <v>70</v>
      </c>
      <c r="BI410" t="s">
        <v>75</v>
      </c>
      <c r="BJ410" t="s">
        <v>72</v>
      </c>
      <c r="BK410" t="s">
        <v>73</v>
      </c>
      <c r="BL410">
        <f t="shared" si="6"/>
        <v>44</v>
      </c>
      <c r="BM410" s="4">
        <f>BL410/$BM$1</f>
        <v>0.70967741935483875</v>
      </c>
    </row>
    <row r="411" spans="1:65" x14ac:dyDescent="0.25">
      <c r="A411">
        <v>381</v>
      </c>
      <c r="B411">
        <v>7728</v>
      </c>
      <c r="C411">
        <v>20</v>
      </c>
      <c r="D411">
        <v>21</v>
      </c>
      <c r="E411">
        <v>5275</v>
      </c>
      <c r="F411">
        <v>0</v>
      </c>
      <c r="G411">
        <v>250</v>
      </c>
      <c r="H411">
        <v>1</v>
      </c>
      <c r="K411">
        <v>250</v>
      </c>
      <c r="P411">
        <v>2950</v>
      </c>
      <c r="Q411">
        <v>5</v>
      </c>
      <c r="V411">
        <v>5</v>
      </c>
      <c r="AC411">
        <v>1</v>
      </c>
      <c r="AD411">
        <v>1</v>
      </c>
      <c r="AG411">
        <v>9</v>
      </c>
      <c r="AH411" s="1">
        <v>35913.833333333336</v>
      </c>
      <c r="AI411">
        <v>7024</v>
      </c>
      <c r="AJ411" s="1">
        <v>42938.768773148149</v>
      </c>
      <c r="AK411">
        <v>0</v>
      </c>
      <c r="AL411" s="1">
        <v>42938.768761574072</v>
      </c>
      <c r="AM411" t="s">
        <v>62</v>
      </c>
      <c r="AN411" t="s">
        <v>63</v>
      </c>
      <c r="AO411">
        <v>500</v>
      </c>
      <c r="AP411">
        <v>2</v>
      </c>
      <c r="AQ411">
        <v>28</v>
      </c>
      <c r="AR411">
        <v>4</v>
      </c>
      <c r="AS411" t="s">
        <v>64</v>
      </c>
      <c r="AT411">
        <v>3</v>
      </c>
      <c r="AU411" t="s">
        <v>65</v>
      </c>
      <c r="AV411">
        <v>1</v>
      </c>
      <c r="AW411">
        <v>1</v>
      </c>
      <c r="AX411" t="s">
        <v>66</v>
      </c>
      <c r="AY411" t="s">
        <v>66</v>
      </c>
      <c r="AZ411" t="s">
        <v>67</v>
      </c>
      <c r="BA411">
        <v>3</v>
      </c>
      <c r="BB411">
        <v>508</v>
      </c>
      <c r="BC411">
        <v>3</v>
      </c>
      <c r="BD411" t="s">
        <v>67</v>
      </c>
      <c r="BE411">
        <v>311</v>
      </c>
      <c r="BF411" t="s">
        <v>68</v>
      </c>
      <c r="BG411" t="s">
        <v>69</v>
      </c>
      <c r="BH411" t="s">
        <v>70</v>
      </c>
      <c r="BI411" t="s">
        <v>75</v>
      </c>
      <c r="BJ411" t="s">
        <v>72</v>
      </c>
      <c r="BK411" t="s">
        <v>73</v>
      </c>
      <c r="BL411">
        <f t="shared" si="6"/>
        <v>44</v>
      </c>
      <c r="BM411" s="4">
        <f>BL411/$BM$1</f>
        <v>0.70967741935483875</v>
      </c>
    </row>
    <row r="412" spans="1:65" x14ac:dyDescent="0.25">
      <c r="A412">
        <v>385</v>
      </c>
      <c r="B412">
        <v>7827</v>
      </c>
      <c r="C412">
        <v>19</v>
      </c>
      <c r="D412">
        <v>30</v>
      </c>
      <c r="E412">
        <v>5341</v>
      </c>
      <c r="F412">
        <v>1</v>
      </c>
      <c r="W412">
        <v>32</v>
      </c>
      <c r="X412">
        <v>19</v>
      </c>
      <c r="Y412">
        <v>21</v>
      </c>
      <c r="Z412">
        <v>4</v>
      </c>
      <c r="AA412">
        <v>8</v>
      </c>
      <c r="AB412">
        <v>4</v>
      </c>
      <c r="AC412">
        <v>1</v>
      </c>
      <c r="AD412">
        <v>2</v>
      </c>
      <c r="AF412">
        <v>2</v>
      </c>
      <c r="AH412" s="1">
        <v>35913.833333333336</v>
      </c>
      <c r="AI412">
        <v>7026</v>
      </c>
      <c r="AJ412" s="1">
        <v>42940.222511574073</v>
      </c>
      <c r="AK412">
        <v>0</v>
      </c>
      <c r="AL412" s="1">
        <v>42940.222500000003</v>
      </c>
      <c r="AM412" t="s">
        <v>62</v>
      </c>
      <c r="AN412" t="s">
        <v>63</v>
      </c>
      <c r="AO412">
        <v>500</v>
      </c>
      <c r="AP412">
        <v>2</v>
      </c>
      <c r="AQ412">
        <v>28</v>
      </c>
      <c r="AR412">
        <v>4</v>
      </c>
      <c r="AS412" t="s">
        <v>64</v>
      </c>
      <c r="AT412">
        <v>3</v>
      </c>
      <c r="AU412" t="s">
        <v>65</v>
      </c>
      <c r="AV412">
        <v>1</v>
      </c>
      <c r="AW412">
        <v>1</v>
      </c>
      <c r="AX412" t="s">
        <v>66</v>
      </c>
      <c r="AY412" t="s">
        <v>66</v>
      </c>
      <c r="AZ412" t="s">
        <v>67</v>
      </c>
      <c r="BA412">
        <v>3</v>
      </c>
      <c r="BB412">
        <v>508</v>
      </c>
      <c r="BC412">
        <v>3</v>
      </c>
      <c r="BD412" t="s">
        <v>67</v>
      </c>
      <c r="BE412">
        <v>311</v>
      </c>
      <c r="BF412" t="s">
        <v>68</v>
      </c>
      <c r="BG412" t="s">
        <v>69</v>
      </c>
      <c r="BH412" t="s">
        <v>70</v>
      </c>
      <c r="BI412" t="s">
        <v>84</v>
      </c>
      <c r="BJ412" t="s">
        <v>72</v>
      </c>
      <c r="BK412" t="s">
        <v>73</v>
      </c>
      <c r="BL412">
        <f t="shared" si="6"/>
        <v>44</v>
      </c>
      <c r="BM412" s="4">
        <f>BL412/$BM$1</f>
        <v>0.70967741935483875</v>
      </c>
    </row>
    <row r="413" spans="1:65" x14ac:dyDescent="0.25">
      <c r="A413">
        <v>386</v>
      </c>
      <c r="B413">
        <v>7829</v>
      </c>
      <c r="C413">
        <v>19</v>
      </c>
      <c r="D413">
        <v>29</v>
      </c>
      <c r="E413">
        <v>5306</v>
      </c>
      <c r="F413">
        <v>1</v>
      </c>
      <c r="G413">
        <v>2500</v>
      </c>
      <c r="H413">
        <v>1</v>
      </c>
      <c r="J413">
        <v>1</v>
      </c>
      <c r="K413">
        <v>2500</v>
      </c>
      <c r="O413">
        <v>2500</v>
      </c>
      <c r="Q413">
        <v>1</v>
      </c>
      <c r="U413">
        <v>1</v>
      </c>
      <c r="AC413">
        <v>2</v>
      </c>
      <c r="AF413">
        <v>4</v>
      </c>
      <c r="AH413" s="1">
        <v>35913.833333333336</v>
      </c>
      <c r="AI413">
        <v>7025</v>
      </c>
      <c r="AJ413" s="1">
        <v>42911.437256944446</v>
      </c>
      <c r="AK413">
        <v>27</v>
      </c>
      <c r="AL413" s="1">
        <v>42911.437245370369</v>
      </c>
      <c r="AM413" t="s">
        <v>62</v>
      </c>
      <c r="AN413" t="s">
        <v>476</v>
      </c>
      <c r="AO413">
        <v>492</v>
      </c>
      <c r="AP413">
        <v>2</v>
      </c>
      <c r="AQ413">
        <v>28</v>
      </c>
      <c r="AR413">
        <v>4</v>
      </c>
      <c r="AS413" t="s">
        <v>64</v>
      </c>
      <c r="AT413">
        <v>3</v>
      </c>
      <c r="AU413" t="s">
        <v>65</v>
      </c>
      <c r="AV413">
        <v>1</v>
      </c>
      <c r="AW413">
        <v>1</v>
      </c>
      <c r="AX413" t="s">
        <v>66</v>
      </c>
      <c r="AY413" t="s">
        <v>66</v>
      </c>
      <c r="AZ413" t="s">
        <v>67</v>
      </c>
      <c r="BA413">
        <v>3</v>
      </c>
      <c r="BB413">
        <v>508</v>
      </c>
      <c r="BC413">
        <v>3</v>
      </c>
      <c r="BD413" t="s">
        <v>67</v>
      </c>
      <c r="BE413">
        <v>311</v>
      </c>
      <c r="BF413" t="s">
        <v>68</v>
      </c>
      <c r="BG413" t="s">
        <v>69</v>
      </c>
      <c r="BH413" t="s">
        <v>70</v>
      </c>
      <c r="BI413" t="s">
        <v>75</v>
      </c>
      <c r="BJ413" t="s">
        <v>72</v>
      </c>
      <c r="BK413" t="s">
        <v>73</v>
      </c>
      <c r="BL413">
        <f t="shared" si="6"/>
        <v>44</v>
      </c>
      <c r="BM413" s="4">
        <f>BL413/$BM$1</f>
        <v>0.70967741935483875</v>
      </c>
    </row>
    <row r="414" spans="1:65" x14ac:dyDescent="0.25">
      <c r="A414">
        <v>398</v>
      </c>
      <c r="B414">
        <v>8284</v>
      </c>
      <c r="C414">
        <v>17</v>
      </c>
      <c r="D414">
        <v>27</v>
      </c>
      <c r="E414">
        <v>5628</v>
      </c>
      <c r="F414">
        <v>0</v>
      </c>
      <c r="L414">
        <v>5350</v>
      </c>
      <c r="M414">
        <v>1600</v>
      </c>
      <c r="N414">
        <v>17850</v>
      </c>
      <c r="P414">
        <v>750</v>
      </c>
      <c r="Q414">
        <v>36</v>
      </c>
      <c r="R414">
        <v>5</v>
      </c>
      <c r="S414">
        <v>2</v>
      </c>
      <c r="T414">
        <v>26</v>
      </c>
      <c r="V414">
        <v>3</v>
      </c>
      <c r="AH414" s="1">
        <v>34924.291666666664</v>
      </c>
      <c r="AI414">
        <v>8017</v>
      </c>
      <c r="AJ414" s="1">
        <v>42941.678159722222</v>
      </c>
      <c r="AK414">
        <v>0</v>
      </c>
      <c r="AL414" s="1">
        <v>42941.678159722222</v>
      </c>
      <c r="AM414" t="s">
        <v>62</v>
      </c>
      <c r="AN414" t="s">
        <v>63</v>
      </c>
      <c r="AO414">
        <v>500</v>
      </c>
      <c r="AP414">
        <v>2</v>
      </c>
      <c r="AQ414">
        <v>8</v>
      </c>
      <c r="AR414">
        <v>4</v>
      </c>
      <c r="AS414" t="s">
        <v>64</v>
      </c>
      <c r="AT414">
        <v>3</v>
      </c>
      <c r="AU414" t="s">
        <v>65</v>
      </c>
      <c r="AV414">
        <v>1</v>
      </c>
      <c r="AW414">
        <v>1</v>
      </c>
      <c r="AX414" t="s">
        <v>66</v>
      </c>
      <c r="AY414" t="s">
        <v>66</v>
      </c>
      <c r="AZ414" t="s">
        <v>67</v>
      </c>
      <c r="BA414">
        <v>3</v>
      </c>
      <c r="BB414">
        <v>508</v>
      </c>
      <c r="BC414">
        <v>3</v>
      </c>
      <c r="BD414" t="s">
        <v>67</v>
      </c>
      <c r="BE414">
        <v>311</v>
      </c>
      <c r="BF414" t="s">
        <v>68</v>
      </c>
      <c r="BG414" t="s">
        <v>69</v>
      </c>
      <c r="BH414" t="s">
        <v>70</v>
      </c>
      <c r="BI414" t="s">
        <v>75</v>
      </c>
      <c r="BJ414" t="s">
        <v>72</v>
      </c>
      <c r="BK414" t="s">
        <v>73</v>
      </c>
      <c r="BL414">
        <f t="shared" si="6"/>
        <v>44</v>
      </c>
      <c r="BM414" s="4">
        <f>BL414/$BM$1</f>
        <v>0.70967741935483875</v>
      </c>
    </row>
    <row r="415" spans="1:65" x14ac:dyDescent="0.25">
      <c r="A415">
        <v>408</v>
      </c>
      <c r="B415">
        <v>8523</v>
      </c>
      <c r="C415">
        <v>20</v>
      </c>
      <c r="D415">
        <v>41</v>
      </c>
      <c r="E415">
        <v>5760</v>
      </c>
      <c r="F415">
        <v>0</v>
      </c>
      <c r="G415">
        <v>2500</v>
      </c>
      <c r="H415">
        <v>1</v>
      </c>
      <c r="I415">
        <v>1</v>
      </c>
      <c r="K415">
        <v>2500</v>
      </c>
      <c r="M415">
        <v>2500</v>
      </c>
      <c r="Q415">
        <v>1</v>
      </c>
      <c r="S415">
        <v>1</v>
      </c>
      <c r="AC415">
        <v>1</v>
      </c>
      <c r="AE415">
        <v>1</v>
      </c>
      <c r="AH415" s="1">
        <v>36516.791666666664</v>
      </c>
      <c r="AI415">
        <v>6425</v>
      </c>
      <c r="AJ415" s="1">
        <v>42942.793912037036</v>
      </c>
      <c r="AK415">
        <v>0</v>
      </c>
      <c r="AL415" s="1">
        <v>42942.793912037036</v>
      </c>
      <c r="AM415" t="s">
        <v>62</v>
      </c>
      <c r="AN415" t="s">
        <v>63</v>
      </c>
      <c r="AO415">
        <v>500</v>
      </c>
      <c r="AP415">
        <v>2</v>
      </c>
      <c r="AQ415">
        <v>28</v>
      </c>
      <c r="AR415">
        <v>4</v>
      </c>
      <c r="AS415" t="s">
        <v>64</v>
      </c>
      <c r="AT415">
        <v>3</v>
      </c>
      <c r="AU415" t="s">
        <v>65</v>
      </c>
      <c r="AV415">
        <v>1</v>
      </c>
      <c r="AW415">
        <v>1</v>
      </c>
      <c r="AX415" t="s">
        <v>66</v>
      </c>
      <c r="AY415" t="s">
        <v>66</v>
      </c>
      <c r="AZ415" t="s">
        <v>67</v>
      </c>
      <c r="BA415">
        <v>3</v>
      </c>
      <c r="BB415">
        <v>508</v>
      </c>
      <c r="BC415">
        <v>3</v>
      </c>
      <c r="BD415" t="s">
        <v>67</v>
      </c>
      <c r="BE415">
        <v>311</v>
      </c>
      <c r="BF415" t="s">
        <v>68</v>
      </c>
      <c r="BG415" t="s">
        <v>69</v>
      </c>
      <c r="BH415" t="s">
        <v>70</v>
      </c>
      <c r="BI415" t="s">
        <v>84</v>
      </c>
      <c r="BJ415" t="s">
        <v>72</v>
      </c>
      <c r="BK415" t="s">
        <v>73</v>
      </c>
      <c r="BL415">
        <f t="shared" si="6"/>
        <v>44</v>
      </c>
      <c r="BM415" s="4">
        <f>BL415/$BM$1</f>
        <v>0.70967741935483875</v>
      </c>
    </row>
    <row r="416" spans="1:65" x14ac:dyDescent="0.25">
      <c r="A416">
        <v>418</v>
      </c>
      <c r="B416">
        <v>8868</v>
      </c>
      <c r="C416">
        <v>13</v>
      </c>
      <c r="D416">
        <v>74</v>
      </c>
      <c r="E416">
        <v>5962</v>
      </c>
      <c r="F416">
        <v>0</v>
      </c>
      <c r="N416">
        <v>1200</v>
      </c>
      <c r="Q416">
        <v>1</v>
      </c>
      <c r="T416">
        <v>1</v>
      </c>
      <c r="W416">
        <v>5</v>
      </c>
      <c r="X416">
        <v>6</v>
      </c>
      <c r="Y416">
        <v>10</v>
      </c>
      <c r="Z416">
        <v>4</v>
      </c>
      <c r="AA416">
        <v>2</v>
      </c>
      <c r="AB416">
        <v>4</v>
      </c>
      <c r="AC416">
        <v>1</v>
      </c>
      <c r="AH416" s="1">
        <v>36440.833333333336</v>
      </c>
      <c r="AI416">
        <v>6503</v>
      </c>
      <c r="AJ416" s="1">
        <v>42944.50990740741</v>
      </c>
      <c r="AK416">
        <v>0</v>
      </c>
      <c r="AL416" s="1">
        <v>42944.342245370368</v>
      </c>
      <c r="AM416" t="s">
        <v>62</v>
      </c>
      <c r="AN416" t="s">
        <v>63</v>
      </c>
      <c r="AO416">
        <v>500</v>
      </c>
      <c r="AP416">
        <v>2</v>
      </c>
      <c r="AQ416">
        <v>28</v>
      </c>
      <c r="AR416">
        <v>4</v>
      </c>
      <c r="AS416" t="s">
        <v>64</v>
      </c>
      <c r="AT416">
        <v>3</v>
      </c>
      <c r="AU416" t="s">
        <v>65</v>
      </c>
      <c r="AV416">
        <v>2</v>
      </c>
      <c r="AW416">
        <v>2</v>
      </c>
      <c r="AX416" t="s">
        <v>66</v>
      </c>
      <c r="AY416" t="s">
        <v>66</v>
      </c>
      <c r="AZ416" t="s">
        <v>67</v>
      </c>
      <c r="BA416">
        <v>3</v>
      </c>
      <c r="BB416">
        <v>508</v>
      </c>
      <c r="BC416">
        <v>3</v>
      </c>
      <c r="BD416" t="s">
        <v>67</v>
      </c>
      <c r="BE416">
        <v>311</v>
      </c>
      <c r="BF416" t="s">
        <v>68</v>
      </c>
      <c r="BG416" t="s">
        <v>69</v>
      </c>
      <c r="BH416" t="s">
        <v>70</v>
      </c>
      <c r="BI416" t="s">
        <v>510</v>
      </c>
      <c r="BK416" t="s">
        <v>73</v>
      </c>
      <c r="BL416">
        <f t="shared" si="6"/>
        <v>44</v>
      </c>
      <c r="BM416" s="4">
        <f>BL416/$BM$1</f>
        <v>0.70967741935483875</v>
      </c>
    </row>
    <row r="417" spans="1:65" x14ac:dyDescent="0.25">
      <c r="A417">
        <v>447</v>
      </c>
      <c r="B417">
        <v>9404</v>
      </c>
      <c r="C417">
        <v>18</v>
      </c>
      <c r="D417">
        <v>25</v>
      </c>
      <c r="E417">
        <v>6377</v>
      </c>
      <c r="F417">
        <v>0</v>
      </c>
      <c r="L417">
        <v>200</v>
      </c>
      <c r="M417">
        <v>300</v>
      </c>
      <c r="N417">
        <v>7870</v>
      </c>
      <c r="P417">
        <v>900</v>
      </c>
      <c r="Q417">
        <v>15</v>
      </c>
      <c r="R417">
        <v>2</v>
      </c>
      <c r="S417">
        <v>2</v>
      </c>
      <c r="T417">
        <v>9</v>
      </c>
      <c r="V417">
        <v>2</v>
      </c>
      <c r="AC417">
        <v>2</v>
      </c>
      <c r="AE417">
        <v>1</v>
      </c>
      <c r="AG417">
        <v>3</v>
      </c>
      <c r="AJ417" s="1">
        <v>42948.398379629631</v>
      </c>
      <c r="AK417">
        <v>0</v>
      </c>
      <c r="AL417" s="1">
        <v>42948.398379629631</v>
      </c>
      <c r="AM417" t="s">
        <v>323</v>
      </c>
      <c r="AN417" t="s">
        <v>63</v>
      </c>
      <c r="AO417">
        <v>500</v>
      </c>
      <c r="AP417">
        <v>4</v>
      </c>
      <c r="AQ417">
        <v>8</v>
      </c>
      <c r="AR417">
        <v>4</v>
      </c>
      <c r="AS417" t="s">
        <v>64</v>
      </c>
      <c r="AT417">
        <v>3</v>
      </c>
      <c r="AU417" t="s">
        <v>65</v>
      </c>
      <c r="AV417">
        <v>1</v>
      </c>
      <c r="AW417">
        <v>1</v>
      </c>
      <c r="AX417" t="s">
        <v>324</v>
      </c>
      <c r="AY417" t="s">
        <v>66</v>
      </c>
      <c r="AZ417" t="s">
        <v>67</v>
      </c>
      <c r="BA417">
        <v>3</v>
      </c>
      <c r="BB417">
        <v>508</v>
      </c>
      <c r="BC417">
        <v>3</v>
      </c>
      <c r="BD417" t="s">
        <v>67</v>
      </c>
      <c r="BE417">
        <v>311</v>
      </c>
      <c r="BF417" t="s">
        <v>68</v>
      </c>
      <c r="BG417" t="s">
        <v>69</v>
      </c>
      <c r="BH417" t="s">
        <v>70</v>
      </c>
      <c r="BI417" t="s">
        <v>510</v>
      </c>
      <c r="BK417" t="s">
        <v>73</v>
      </c>
      <c r="BL417">
        <f t="shared" si="6"/>
        <v>44</v>
      </c>
      <c r="BM417" s="4">
        <f>BL417/$BM$1</f>
        <v>0.70967741935483875</v>
      </c>
    </row>
    <row r="418" spans="1:65" x14ac:dyDescent="0.25">
      <c r="A418">
        <v>479</v>
      </c>
      <c r="B418">
        <v>9855</v>
      </c>
      <c r="C418">
        <v>13</v>
      </c>
      <c r="D418">
        <v>36</v>
      </c>
      <c r="E418">
        <v>6571</v>
      </c>
      <c r="F418">
        <v>0</v>
      </c>
      <c r="G418">
        <v>1500</v>
      </c>
      <c r="H418">
        <v>1</v>
      </c>
      <c r="J418">
        <v>1</v>
      </c>
      <c r="K418">
        <v>1500</v>
      </c>
      <c r="O418">
        <v>1500</v>
      </c>
      <c r="Q418">
        <v>1</v>
      </c>
      <c r="U418">
        <v>1</v>
      </c>
      <c r="AC418">
        <v>1</v>
      </c>
      <c r="AD418">
        <v>1</v>
      </c>
      <c r="AF418">
        <v>2</v>
      </c>
      <c r="AH418" s="1">
        <v>34924.291666666664</v>
      </c>
      <c r="AI418">
        <v>8025</v>
      </c>
      <c r="AJ418" s="1">
        <v>42949.543032407404</v>
      </c>
      <c r="AK418">
        <v>0</v>
      </c>
      <c r="AL418" s="1">
        <v>42949.543032407404</v>
      </c>
      <c r="AM418" t="s">
        <v>62</v>
      </c>
      <c r="AN418" t="s">
        <v>63</v>
      </c>
      <c r="AO418">
        <v>500</v>
      </c>
      <c r="AP418">
        <v>2</v>
      </c>
      <c r="AQ418">
        <v>8</v>
      </c>
      <c r="AR418">
        <v>4</v>
      </c>
      <c r="AS418" t="s">
        <v>64</v>
      </c>
      <c r="AT418">
        <v>3</v>
      </c>
      <c r="AU418" t="s">
        <v>65</v>
      </c>
      <c r="AV418">
        <v>1</v>
      </c>
      <c r="AW418">
        <v>1</v>
      </c>
      <c r="AX418" t="s">
        <v>66</v>
      </c>
      <c r="AY418" t="s">
        <v>66</v>
      </c>
      <c r="AZ418" t="s">
        <v>67</v>
      </c>
      <c r="BA418">
        <v>3</v>
      </c>
      <c r="BB418">
        <v>508</v>
      </c>
      <c r="BC418">
        <v>3</v>
      </c>
      <c r="BD418" t="s">
        <v>67</v>
      </c>
      <c r="BE418">
        <v>311</v>
      </c>
      <c r="BF418" t="s">
        <v>68</v>
      </c>
      <c r="BG418" t="s">
        <v>69</v>
      </c>
      <c r="BH418" t="s">
        <v>70</v>
      </c>
      <c r="BI418" t="s">
        <v>510</v>
      </c>
      <c r="BK418" t="s">
        <v>73</v>
      </c>
      <c r="BL418">
        <f t="shared" si="6"/>
        <v>44</v>
      </c>
      <c r="BM418" s="4">
        <f>BL418/$BM$1</f>
        <v>0.70967741935483875</v>
      </c>
    </row>
    <row r="419" spans="1:65" x14ac:dyDescent="0.25">
      <c r="A419">
        <v>502</v>
      </c>
      <c r="B419">
        <v>10189</v>
      </c>
      <c r="C419">
        <v>18</v>
      </c>
      <c r="D419">
        <v>38</v>
      </c>
      <c r="E419">
        <v>6760</v>
      </c>
      <c r="F419">
        <v>0</v>
      </c>
      <c r="L419">
        <v>2300</v>
      </c>
      <c r="N419">
        <v>10310</v>
      </c>
      <c r="O419">
        <v>200</v>
      </c>
      <c r="Q419">
        <v>12</v>
      </c>
      <c r="R419">
        <v>2</v>
      </c>
      <c r="T419">
        <v>9</v>
      </c>
      <c r="U419">
        <v>1</v>
      </c>
      <c r="AD419">
        <v>1</v>
      </c>
      <c r="AE419">
        <v>1</v>
      </c>
      <c r="AF419">
        <v>3</v>
      </c>
      <c r="AH419" s="1">
        <v>36440.833333333336</v>
      </c>
      <c r="AI419">
        <v>6509</v>
      </c>
      <c r="AJ419" s="1">
        <v>42950.679513888892</v>
      </c>
      <c r="AK419">
        <v>0</v>
      </c>
      <c r="AL419" s="1">
        <v>42950.679513888892</v>
      </c>
      <c r="AM419" t="s">
        <v>62</v>
      </c>
      <c r="AN419" t="s">
        <v>63</v>
      </c>
      <c r="AO419">
        <v>500</v>
      </c>
      <c r="AP419">
        <v>2</v>
      </c>
      <c r="AQ419">
        <v>28</v>
      </c>
      <c r="AR419">
        <v>4</v>
      </c>
      <c r="AS419" t="s">
        <v>64</v>
      </c>
      <c r="AT419">
        <v>3</v>
      </c>
      <c r="AU419" t="s">
        <v>65</v>
      </c>
      <c r="AV419">
        <v>1</v>
      </c>
      <c r="AW419">
        <v>1</v>
      </c>
      <c r="AX419" t="s">
        <v>66</v>
      </c>
      <c r="AY419" t="s">
        <v>66</v>
      </c>
      <c r="AZ419" t="s">
        <v>67</v>
      </c>
      <c r="BA419">
        <v>3</v>
      </c>
      <c r="BB419">
        <v>508</v>
      </c>
      <c r="BC419">
        <v>3</v>
      </c>
      <c r="BD419" t="s">
        <v>67</v>
      </c>
      <c r="BE419">
        <v>311</v>
      </c>
      <c r="BF419" t="s">
        <v>68</v>
      </c>
      <c r="BG419" t="s">
        <v>69</v>
      </c>
      <c r="BH419" t="s">
        <v>70</v>
      </c>
      <c r="BI419" t="s">
        <v>510</v>
      </c>
      <c r="BK419" t="s">
        <v>73</v>
      </c>
      <c r="BL419">
        <f t="shared" si="6"/>
        <v>44</v>
      </c>
      <c r="BM419" s="4">
        <f>BL419/$BM$1</f>
        <v>0.70967741935483875</v>
      </c>
    </row>
    <row r="420" spans="1:65" x14ac:dyDescent="0.25">
      <c r="A420">
        <v>516</v>
      </c>
      <c r="B420">
        <v>10349</v>
      </c>
      <c r="C420">
        <v>13</v>
      </c>
      <c r="D420">
        <v>32</v>
      </c>
      <c r="E420">
        <v>7114</v>
      </c>
      <c r="F420">
        <v>0</v>
      </c>
      <c r="G420">
        <v>2000</v>
      </c>
      <c r="H420">
        <v>1</v>
      </c>
      <c r="K420">
        <v>2000</v>
      </c>
      <c r="N420">
        <v>23750</v>
      </c>
      <c r="P420">
        <v>2700</v>
      </c>
      <c r="Q420">
        <v>12</v>
      </c>
      <c r="T420">
        <v>10</v>
      </c>
      <c r="V420">
        <v>2</v>
      </c>
      <c r="AD420">
        <v>1</v>
      </c>
      <c r="AG420">
        <v>3</v>
      </c>
      <c r="AH420" s="1">
        <v>35913.833333333336</v>
      </c>
      <c r="AI420">
        <v>7040</v>
      </c>
      <c r="AJ420" s="1">
        <v>42954.548541666663</v>
      </c>
      <c r="AK420">
        <v>0</v>
      </c>
      <c r="AL420" s="1">
        <v>42954.548541666663</v>
      </c>
      <c r="AM420" t="s">
        <v>62</v>
      </c>
      <c r="AN420" t="s">
        <v>63</v>
      </c>
      <c r="AO420">
        <v>500</v>
      </c>
      <c r="AP420">
        <v>2</v>
      </c>
      <c r="AQ420">
        <v>28</v>
      </c>
      <c r="AR420">
        <v>4</v>
      </c>
      <c r="AS420" t="s">
        <v>64</v>
      </c>
      <c r="AT420">
        <v>3</v>
      </c>
      <c r="AU420" t="s">
        <v>65</v>
      </c>
      <c r="AV420">
        <v>1</v>
      </c>
      <c r="AW420">
        <v>1</v>
      </c>
      <c r="AX420" t="s">
        <v>66</v>
      </c>
      <c r="AY420" t="s">
        <v>66</v>
      </c>
      <c r="AZ420" t="s">
        <v>67</v>
      </c>
      <c r="BA420">
        <v>3</v>
      </c>
      <c r="BB420">
        <v>508</v>
      </c>
      <c r="BC420">
        <v>3</v>
      </c>
      <c r="BD420" t="s">
        <v>67</v>
      </c>
      <c r="BE420">
        <v>311</v>
      </c>
      <c r="BF420" t="s">
        <v>68</v>
      </c>
      <c r="BG420" t="s">
        <v>69</v>
      </c>
      <c r="BH420" t="s">
        <v>70</v>
      </c>
      <c r="BI420" t="s">
        <v>522</v>
      </c>
      <c r="BK420" t="s">
        <v>73</v>
      </c>
      <c r="BL420">
        <f t="shared" si="6"/>
        <v>44</v>
      </c>
      <c r="BM420" s="4">
        <f>BL420/$BM$1</f>
        <v>0.70967741935483875</v>
      </c>
    </row>
    <row r="421" spans="1:65" x14ac:dyDescent="0.25">
      <c r="A421">
        <v>528</v>
      </c>
      <c r="B421">
        <v>10531</v>
      </c>
      <c r="C421">
        <v>19</v>
      </c>
      <c r="D421">
        <v>45</v>
      </c>
      <c r="E421">
        <v>6950</v>
      </c>
      <c r="F421">
        <v>0</v>
      </c>
      <c r="L421">
        <v>800</v>
      </c>
      <c r="N421">
        <v>620</v>
      </c>
      <c r="P421">
        <v>1000</v>
      </c>
      <c r="Q421">
        <v>4</v>
      </c>
      <c r="R421">
        <v>1</v>
      </c>
      <c r="T421">
        <v>1</v>
      </c>
      <c r="V421">
        <v>2</v>
      </c>
      <c r="W421">
        <v>1</v>
      </c>
      <c r="Z421">
        <v>1</v>
      </c>
      <c r="AG421">
        <v>3</v>
      </c>
      <c r="AH421" s="1">
        <v>35913.833333333336</v>
      </c>
      <c r="AI421">
        <v>7038</v>
      </c>
      <c r="AJ421" s="1">
        <v>42952.729305555556</v>
      </c>
      <c r="AK421">
        <v>0</v>
      </c>
      <c r="AL421" s="1">
        <v>42952.729305555556</v>
      </c>
      <c r="AM421" t="s">
        <v>656</v>
      </c>
      <c r="AN421" t="s">
        <v>657</v>
      </c>
      <c r="AO421">
        <v>709</v>
      </c>
      <c r="AP421">
        <v>3</v>
      </c>
      <c r="AQ421">
        <v>2</v>
      </c>
      <c r="AR421">
        <v>11</v>
      </c>
      <c r="AS421" t="s">
        <v>658</v>
      </c>
      <c r="AT421">
        <v>4</v>
      </c>
      <c r="AU421" t="s">
        <v>659</v>
      </c>
      <c r="AV421">
        <v>1</v>
      </c>
      <c r="AW421">
        <v>1</v>
      </c>
      <c r="AX421" t="s">
        <v>70</v>
      </c>
      <c r="AY421" t="s">
        <v>66</v>
      </c>
      <c r="AZ421" t="s">
        <v>67</v>
      </c>
      <c r="BA421">
        <v>3</v>
      </c>
      <c r="BB421">
        <v>508</v>
      </c>
      <c r="BC421">
        <v>3</v>
      </c>
      <c r="BD421" t="s">
        <v>67</v>
      </c>
      <c r="BE421">
        <v>311</v>
      </c>
      <c r="BF421" t="s">
        <v>68</v>
      </c>
      <c r="BG421" t="s">
        <v>69</v>
      </c>
      <c r="BH421" t="s">
        <v>70</v>
      </c>
      <c r="BI421" t="s">
        <v>510</v>
      </c>
      <c r="BK421" t="s">
        <v>73</v>
      </c>
      <c r="BL421">
        <f t="shared" si="6"/>
        <v>44</v>
      </c>
      <c r="BM421" s="4">
        <f>BL421/$BM$1</f>
        <v>0.70967741935483875</v>
      </c>
    </row>
    <row r="422" spans="1:65" x14ac:dyDescent="0.25">
      <c r="A422">
        <v>548</v>
      </c>
      <c r="B422">
        <v>10748</v>
      </c>
      <c r="C422">
        <v>12</v>
      </c>
      <c r="D422">
        <v>23</v>
      </c>
      <c r="E422">
        <v>7082</v>
      </c>
      <c r="F422">
        <v>0</v>
      </c>
      <c r="L422">
        <v>1090</v>
      </c>
      <c r="N422">
        <v>1450</v>
      </c>
      <c r="P422">
        <v>2970</v>
      </c>
      <c r="Q422">
        <v>14</v>
      </c>
      <c r="R422">
        <v>3</v>
      </c>
      <c r="T422">
        <v>4</v>
      </c>
      <c r="V422">
        <v>7</v>
      </c>
      <c r="X422">
        <v>8</v>
      </c>
      <c r="Y422">
        <v>20</v>
      </c>
      <c r="AA422">
        <v>2</v>
      </c>
      <c r="AB422">
        <v>3</v>
      </c>
      <c r="AG422">
        <v>9</v>
      </c>
      <c r="AJ422" s="1">
        <v>42954.453587962962</v>
      </c>
      <c r="AK422">
        <v>0</v>
      </c>
      <c r="AL422" s="1">
        <v>42954.453576388885</v>
      </c>
      <c r="AM422" t="s">
        <v>62</v>
      </c>
      <c r="AN422" t="s">
        <v>63</v>
      </c>
      <c r="AO422">
        <v>500</v>
      </c>
      <c r="AP422">
        <v>2</v>
      </c>
      <c r="AQ422">
        <v>28</v>
      </c>
      <c r="AR422">
        <v>4</v>
      </c>
      <c r="AS422" t="s">
        <v>64</v>
      </c>
      <c r="AT422">
        <v>3</v>
      </c>
      <c r="AU422" t="s">
        <v>65</v>
      </c>
      <c r="AV422">
        <v>1</v>
      </c>
      <c r="AW422">
        <v>1</v>
      </c>
      <c r="AX422" t="s">
        <v>66</v>
      </c>
      <c r="AY422" t="s">
        <v>66</v>
      </c>
      <c r="AZ422" t="s">
        <v>67</v>
      </c>
      <c r="BA422">
        <v>3</v>
      </c>
      <c r="BB422">
        <v>508</v>
      </c>
      <c r="BC422">
        <v>3</v>
      </c>
      <c r="BD422" t="s">
        <v>67</v>
      </c>
      <c r="BE422">
        <v>311</v>
      </c>
      <c r="BF422" t="s">
        <v>68</v>
      </c>
      <c r="BG422" t="s">
        <v>69</v>
      </c>
      <c r="BH422" t="s">
        <v>70</v>
      </c>
      <c r="BI422" t="s">
        <v>522</v>
      </c>
      <c r="BK422" t="s">
        <v>73</v>
      </c>
      <c r="BL422">
        <f t="shared" si="6"/>
        <v>44</v>
      </c>
      <c r="BM422" s="4">
        <f>BL422/$BM$1</f>
        <v>0.70967741935483875</v>
      </c>
    </row>
    <row r="423" spans="1:65" x14ac:dyDescent="0.25">
      <c r="A423">
        <v>555</v>
      </c>
      <c r="B423">
        <v>10850</v>
      </c>
      <c r="C423">
        <v>17</v>
      </c>
      <c r="D423">
        <v>29</v>
      </c>
      <c r="E423">
        <v>7250</v>
      </c>
      <c r="F423">
        <v>0</v>
      </c>
      <c r="L423">
        <v>4500</v>
      </c>
      <c r="N423">
        <v>13300</v>
      </c>
      <c r="O423">
        <v>2500</v>
      </c>
      <c r="Q423">
        <v>8</v>
      </c>
      <c r="R423">
        <v>1</v>
      </c>
      <c r="T423">
        <v>6</v>
      </c>
      <c r="U423">
        <v>1</v>
      </c>
      <c r="AC423">
        <v>1</v>
      </c>
      <c r="AF423">
        <v>1</v>
      </c>
      <c r="AG423">
        <v>2</v>
      </c>
      <c r="AH423" s="1">
        <v>34924.291666666664</v>
      </c>
      <c r="AI423">
        <v>8031</v>
      </c>
      <c r="AJ423" s="1">
        <v>42897.840636574074</v>
      </c>
      <c r="AK423">
        <v>57</v>
      </c>
      <c r="AL423" s="1">
        <v>42897.840624999997</v>
      </c>
      <c r="AM423" t="s">
        <v>62</v>
      </c>
      <c r="AN423" t="s">
        <v>63</v>
      </c>
      <c r="AO423">
        <v>500</v>
      </c>
      <c r="AP423">
        <v>2</v>
      </c>
      <c r="AQ423">
        <v>8</v>
      </c>
      <c r="AR423">
        <v>4</v>
      </c>
      <c r="AS423" t="s">
        <v>64</v>
      </c>
      <c r="AT423">
        <v>3</v>
      </c>
      <c r="AU423" t="s">
        <v>65</v>
      </c>
      <c r="AV423">
        <v>1</v>
      </c>
      <c r="AW423">
        <v>1</v>
      </c>
      <c r="AX423" t="s">
        <v>66</v>
      </c>
      <c r="AY423" t="s">
        <v>66</v>
      </c>
      <c r="AZ423" t="s">
        <v>67</v>
      </c>
      <c r="BA423">
        <v>3</v>
      </c>
      <c r="BB423">
        <v>508</v>
      </c>
      <c r="BC423">
        <v>3</v>
      </c>
      <c r="BD423" t="s">
        <v>67</v>
      </c>
      <c r="BE423">
        <v>311</v>
      </c>
      <c r="BF423" t="s">
        <v>68</v>
      </c>
      <c r="BG423" t="s">
        <v>69</v>
      </c>
      <c r="BH423" t="s">
        <v>70</v>
      </c>
      <c r="BI423" t="s">
        <v>522</v>
      </c>
      <c r="BK423" t="s">
        <v>73</v>
      </c>
      <c r="BL423">
        <f t="shared" si="6"/>
        <v>44</v>
      </c>
      <c r="BM423" s="4">
        <f>BL423/$BM$1</f>
        <v>0.70967741935483875</v>
      </c>
    </row>
    <row r="424" spans="1:65" x14ac:dyDescent="0.25">
      <c r="A424">
        <v>557</v>
      </c>
      <c r="B424">
        <v>10861</v>
      </c>
      <c r="C424">
        <v>17</v>
      </c>
      <c r="D424">
        <v>26</v>
      </c>
      <c r="E424">
        <v>7162</v>
      </c>
      <c r="F424">
        <v>0</v>
      </c>
      <c r="G424">
        <v>2000</v>
      </c>
      <c r="H424">
        <v>1</v>
      </c>
      <c r="K424" t="s">
        <v>685</v>
      </c>
      <c r="M424">
        <v>700</v>
      </c>
      <c r="P424">
        <v>4700</v>
      </c>
      <c r="Q424">
        <v>5</v>
      </c>
      <c r="S424">
        <v>2</v>
      </c>
      <c r="V424">
        <v>3</v>
      </c>
      <c r="AE424">
        <v>1</v>
      </c>
      <c r="AG424">
        <v>4</v>
      </c>
      <c r="AH424" s="1">
        <v>36516.791666666664</v>
      </c>
      <c r="AI424">
        <v>6437</v>
      </c>
      <c r="AJ424" s="1">
        <v>42894.510034722225</v>
      </c>
      <c r="AK424">
        <v>59</v>
      </c>
      <c r="AL424" s="1">
        <v>42895.686412037037</v>
      </c>
      <c r="AM424" t="s">
        <v>62</v>
      </c>
      <c r="AN424" t="s">
        <v>686</v>
      </c>
      <c r="AO424">
        <v>484</v>
      </c>
      <c r="AP424">
        <v>2</v>
      </c>
      <c r="AQ424">
        <v>28</v>
      </c>
      <c r="AR424">
        <v>4</v>
      </c>
      <c r="AS424" t="s">
        <v>64</v>
      </c>
      <c r="AT424">
        <v>3</v>
      </c>
      <c r="AU424" t="s">
        <v>65</v>
      </c>
      <c r="AV424">
        <v>1</v>
      </c>
      <c r="AW424">
        <v>1</v>
      </c>
      <c r="AX424" t="s">
        <v>66</v>
      </c>
      <c r="AY424" t="s">
        <v>66</v>
      </c>
      <c r="AZ424" t="s">
        <v>67</v>
      </c>
      <c r="BA424">
        <v>3</v>
      </c>
      <c r="BB424">
        <v>508</v>
      </c>
      <c r="BC424">
        <v>3</v>
      </c>
      <c r="BD424" t="s">
        <v>67</v>
      </c>
      <c r="BE424">
        <v>311</v>
      </c>
      <c r="BF424" t="s">
        <v>68</v>
      </c>
      <c r="BG424" t="s">
        <v>69</v>
      </c>
      <c r="BH424" t="s">
        <v>70</v>
      </c>
      <c r="BI424" t="s">
        <v>522</v>
      </c>
      <c r="BK424" t="s">
        <v>73</v>
      </c>
      <c r="BL424">
        <f t="shared" si="6"/>
        <v>44</v>
      </c>
      <c r="BM424" s="4">
        <f>BL424/$BM$1</f>
        <v>0.70967741935483875</v>
      </c>
    </row>
    <row r="425" spans="1:65" x14ac:dyDescent="0.25">
      <c r="A425">
        <v>562</v>
      </c>
      <c r="B425">
        <v>10889</v>
      </c>
      <c r="C425">
        <v>19</v>
      </c>
      <c r="D425">
        <v>65</v>
      </c>
      <c r="E425">
        <v>7183</v>
      </c>
      <c r="F425">
        <v>0</v>
      </c>
      <c r="G425" t="s">
        <v>695</v>
      </c>
      <c r="H425">
        <v>3</v>
      </c>
      <c r="I425">
        <v>1</v>
      </c>
      <c r="K425" t="s">
        <v>696</v>
      </c>
      <c r="M425" t="s">
        <v>697</v>
      </c>
      <c r="P425" t="s">
        <v>698</v>
      </c>
      <c r="Q425">
        <v>11</v>
      </c>
      <c r="S425">
        <v>4</v>
      </c>
      <c r="V425">
        <v>6</v>
      </c>
      <c r="AG425">
        <v>14</v>
      </c>
      <c r="AH425" s="1">
        <v>34924.291666666664</v>
      </c>
      <c r="AI425">
        <v>8030</v>
      </c>
      <c r="AJ425" s="1">
        <v>42954.7344212963</v>
      </c>
      <c r="AK425">
        <v>0</v>
      </c>
      <c r="AL425" s="1">
        <v>42954.7344212963</v>
      </c>
      <c r="AM425" t="s">
        <v>62</v>
      </c>
      <c r="AN425" t="s">
        <v>63</v>
      </c>
      <c r="AO425">
        <v>500</v>
      </c>
      <c r="AP425">
        <v>2</v>
      </c>
      <c r="AQ425">
        <v>8</v>
      </c>
      <c r="AR425">
        <v>4</v>
      </c>
      <c r="AS425" t="s">
        <v>64</v>
      </c>
      <c r="AT425">
        <v>3</v>
      </c>
      <c r="AU425" t="s">
        <v>65</v>
      </c>
      <c r="AV425">
        <v>1</v>
      </c>
      <c r="AW425">
        <v>1</v>
      </c>
      <c r="AX425" t="s">
        <v>66</v>
      </c>
      <c r="AY425" t="s">
        <v>66</v>
      </c>
      <c r="AZ425" t="s">
        <v>67</v>
      </c>
      <c r="BA425">
        <v>3</v>
      </c>
      <c r="BB425">
        <v>508</v>
      </c>
      <c r="BC425">
        <v>3</v>
      </c>
      <c r="BD425" t="s">
        <v>67</v>
      </c>
      <c r="BE425">
        <v>311</v>
      </c>
      <c r="BF425" t="s">
        <v>68</v>
      </c>
      <c r="BG425" t="s">
        <v>69</v>
      </c>
      <c r="BH425" t="s">
        <v>70</v>
      </c>
      <c r="BI425" t="s">
        <v>522</v>
      </c>
      <c r="BK425" t="s">
        <v>73</v>
      </c>
      <c r="BL425">
        <f t="shared" si="6"/>
        <v>44</v>
      </c>
      <c r="BM425" s="4">
        <f>BL425/$BM$1</f>
        <v>0.70967741935483875</v>
      </c>
    </row>
    <row r="426" spans="1:65" x14ac:dyDescent="0.25">
      <c r="A426">
        <v>567</v>
      </c>
      <c r="B426">
        <v>10987</v>
      </c>
      <c r="C426">
        <v>10</v>
      </c>
      <c r="D426">
        <v>27</v>
      </c>
      <c r="E426">
        <v>7235</v>
      </c>
      <c r="F426">
        <v>0</v>
      </c>
      <c r="G426" t="s">
        <v>701</v>
      </c>
      <c r="H426">
        <v>1</v>
      </c>
      <c r="J426">
        <v>1</v>
      </c>
      <c r="K426" t="s">
        <v>701</v>
      </c>
      <c r="O426" t="s">
        <v>701</v>
      </c>
      <c r="Q426">
        <v>1</v>
      </c>
      <c r="U426">
        <v>1</v>
      </c>
      <c r="AC426">
        <v>1</v>
      </c>
      <c r="AE426">
        <v>8</v>
      </c>
      <c r="AF426">
        <v>5</v>
      </c>
      <c r="AH426" s="1">
        <v>36516.791666666664</v>
      </c>
      <c r="AI426">
        <v>6438</v>
      </c>
      <c r="AJ426" s="1">
        <v>42895.927256944444</v>
      </c>
      <c r="AK426">
        <v>59</v>
      </c>
      <c r="AL426" s="1">
        <v>42895.927268518521</v>
      </c>
      <c r="AM426" t="s">
        <v>62</v>
      </c>
      <c r="AN426" t="s">
        <v>686</v>
      </c>
      <c r="AO426">
        <v>484</v>
      </c>
      <c r="AP426">
        <v>2</v>
      </c>
      <c r="AQ426">
        <v>28</v>
      </c>
      <c r="AR426">
        <v>4</v>
      </c>
      <c r="AS426" t="s">
        <v>64</v>
      </c>
      <c r="AT426">
        <v>3</v>
      </c>
      <c r="AU426" t="s">
        <v>65</v>
      </c>
      <c r="AV426">
        <v>1</v>
      </c>
      <c r="AW426">
        <v>1</v>
      </c>
      <c r="AX426" t="s">
        <v>66</v>
      </c>
      <c r="AY426" t="s">
        <v>66</v>
      </c>
      <c r="AZ426" t="s">
        <v>67</v>
      </c>
      <c r="BA426">
        <v>3</v>
      </c>
      <c r="BB426">
        <v>508</v>
      </c>
      <c r="BC426">
        <v>3</v>
      </c>
      <c r="BD426" t="s">
        <v>67</v>
      </c>
      <c r="BE426">
        <v>311</v>
      </c>
      <c r="BF426" t="s">
        <v>68</v>
      </c>
      <c r="BG426" t="s">
        <v>69</v>
      </c>
      <c r="BH426" t="s">
        <v>70</v>
      </c>
      <c r="BI426" t="s">
        <v>522</v>
      </c>
      <c r="BK426" t="s">
        <v>73</v>
      </c>
      <c r="BL426">
        <f t="shared" si="6"/>
        <v>44</v>
      </c>
      <c r="BM426" s="4">
        <f>BL426/$BM$1</f>
        <v>0.70967741935483875</v>
      </c>
    </row>
    <row r="427" spans="1:65" x14ac:dyDescent="0.25">
      <c r="A427">
        <v>642</v>
      </c>
      <c r="B427">
        <v>12078</v>
      </c>
      <c r="C427">
        <v>1</v>
      </c>
      <c r="D427">
        <v>30</v>
      </c>
      <c r="E427">
        <v>7953</v>
      </c>
      <c r="F427">
        <v>0</v>
      </c>
      <c r="L427">
        <v>2500</v>
      </c>
      <c r="O427">
        <v>1000</v>
      </c>
      <c r="P427">
        <v>1500</v>
      </c>
      <c r="Q427">
        <v>3</v>
      </c>
      <c r="R427">
        <v>1</v>
      </c>
      <c r="U427">
        <v>1</v>
      </c>
      <c r="V427">
        <v>1</v>
      </c>
      <c r="AE427">
        <v>1</v>
      </c>
      <c r="AF427">
        <v>1</v>
      </c>
      <c r="AG427">
        <v>2</v>
      </c>
      <c r="AH427" s="1">
        <v>35913.833333333336</v>
      </c>
      <c r="AI427">
        <v>7044</v>
      </c>
      <c r="AJ427" s="1">
        <v>42958.257430555554</v>
      </c>
      <c r="AK427">
        <v>0</v>
      </c>
      <c r="AL427" s="1">
        <v>42958.257430555554</v>
      </c>
      <c r="AM427" t="s">
        <v>62</v>
      </c>
      <c r="AN427" t="s">
        <v>63</v>
      </c>
      <c r="AO427">
        <v>500</v>
      </c>
      <c r="AP427">
        <v>2</v>
      </c>
      <c r="AQ427">
        <v>28</v>
      </c>
      <c r="AR427">
        <v>4</v>
      </c>
      <c r="AS427" t="s">
        <v>64</v>
      </c>
      <c r="AT427">
        <v>3</v>
      </c>
      <c r="AU427" t="s">
        <v>65</v>
      </c>
      <c r="AV427">
        <v>1</v>
      </c>
      <c r="AW427">
        <v>1</v>
      </c>
      <c r="AX427" t="s">
        <v>66</v>
      </c>
      <c r="AY427" t="s">
        <v>66</v>
      </c>
      <c r="AZ427" t="s">
        <v>67</v>
      </c>
      <c r="BA427">
        <v>3</v>
      </c>
      <c r="BB427">
        <v>508</v>
      </c>
      <c r="BC427">
        <v>3</v>
      </c>
      <c r="BD427" t="s">
        <v>67</v>
      </c>
      <c r="BE427">
        <v>311</v>
      </c>
      <c r="BF427" t="s">
        <v>68</v>
      </c>
      <c r="BG427" t="s">
        <v>69</v>
      </c>
      <c r="BH427" t="s">
        <v>70</v>
      </c>
      <c r="BI427" t="s">
        <v>522</v>
      </c>
      <c r="BK427" t="s">
        <v>73</v>
      </c>
      <c r="BL427">
        <f t="shared" si="6"/>
        <v>44</v>
      </c>
      <c r="BM427" s="4">
        <f>BL427/$BM$1</f>
        <v>0.70967741935483875</v>
      </c>
    </row>
    <row r="428" spans="1:65" x14ac:dyDescent="0.25">
      <c r="A428">
        <v>683</v>
      </c>
      <c r="B428">
        <v>12339</v>
      </c>
      <c r="C428">
        <v>16</v>
      </c>
      <c r="D428">
        <v>41</v>
      </c>
      <c r="E428">
        <v>8157</v>
      </c>
      <c r="F428">
        <v>0</v>
      </c>
      <c r="G428">
        <v>800</v>
      </c>
      <c r="H428">
        <v>1</v>
      </c>
      <c r="K428">
        <v>800</v>
      </c>
      <c r="L428">
        <v>800</v>
      </c>
      <c r="N428">
        <v>3100</v>
      </c>
      <c r="Q428">
        <v>5</v>
      </c>
      <c r="R428">
        <v>1</v>
      </c>
      <c r="T428">
        <v>4</v>
      </c>
      <c r="AD428">
        <v>1</v>
      </c>
      <c r="AE428">
        <v>2</v>
      </c>
      <c r="AH428" s="1">
        <v>35913.833333333336</v>
      </c>
      <c r="AI428">
        <v>7044</v>
      </c>
      <c r="AJ428" s="1">
        <v>42958.623425925929</v>
      </c>
      <c r="AK428">
        <v>0</v>
      </c>
      <c r="AL428" s="1">
        <v>42958.623425925929</v>
      </c>
      <c r="AM428" t="s">
        <v>62</v>
      </c>
      <c r="AN428" t="s">
        <v>63</v>
      </c>
      <c r="AO428">
        <v>500</v>
      </c>
      <c r="AP428">
        <v>2</v>
      </c>
      <c r="AQ428">
        <v>28</v>
      </c>
      <c r="AR428">
        <v>4</v>
      </c>
      <c r="AS428" t="s">
        <v>64</v>
      </c>
      <c r="AT428">
        <v>3</v>
      </c>
      <c r="AU428" t="s">
        <v>65</v>
      </c>
      <c r="AV428">
        <v>1</v>
      </c>
      <c r="AW428">
        <v>1</v>
      </c>
      <c r="AX428" t="s">
        <v>66</v>
      </c>
      <c r="AY428" t="s">
        <v>66</v>
      </c>
      <c r="AZ428" t="s">
        <v>67</v>
      </c>
      <c r="BA428">
        <v>3</v>
      </c>
      <c r="BB428">
        <v>508</v>
      </c>
      <c r="BC428">
        <v>3</v>
      </c>
      <c r="BD428" t="s">
        <v>67</v>
      </c>
      <c r="BE428">
        <v>311</v>
      </c>
      <c r="BF428" t="s">
        <v>68</v>
      </c>
      <c r="BG428" t="s">
        <v>69</v>
      </c>
      <c r="BH428" t="s">
        <v>70</v>
      </c>
      <c r="BI428" t="s">
        <v>510</v>
      </c>
      <c r="BK428" t="s">
        <v>402</v>
      </c>
      <c r="BL428">
        <f t="shared" si="6"/>
        <v>44</v>
      </c>
      <c r="BM428" s="4">
        <f>BL428/$BM$1</f>
        <v>0.70967741935483875</v>
      </c>
    </row>
    <row r="429" spans="1:65" x14ac:dyDescent="0.25">
      <c r="A429">
        <v>686</v>
      </c>
      <c r="B429">
        <v>12355</v>
      </c>
      <c r="C429">
        <v>17</v>
      </c>
      <c r="D429">
        <v>52</v>
      </c>
      <c r="E429">
        <v>8583</v>
      </c>
      <c r="F429">
        <v>1</v>
      </c>
      <c r="G429">
        <v>750</v>
      </c>
      <c r="H429">
        <v>1</v>
      </c>
      <c r="K429">
        <v>390</v>
      </c>
      <c r="N429">
        <v>4950</v>
      </c>
      <c r="Q429">
        <v>4</v>
      </c>
      <c r="T429">
        <v>4</v>
      </c>
      <c r="W429">
        <v>1</v>
      </c>
      <c r="Z429">
        <v>1</v>
      </c>
      <c r="AD429">
        <v>4</v>
      </c>
      <c r="AE429">
        <v>4</v>
      </c>
      <c r="AH429" s="1">
        <v>36440.833333333336</v>
      </c>
      <c r="AI429">
        <v>6520</v>
      </c>
      <c r="AJ429" s="1">
        <v>42961.418182870373</v>
      </c>
      <c r="AK429">
        <v>0</v>
      </c>
      <c r="AL429" s="1">
        <v>42961.418171296296</v>
      </c>
      <c r="AM429" t="s">
        <v>62</v>
      </c>
      <c r="AN429" t="s">
        <v>63</v>
      </c>
      <c r="AO429">
        <v>500</v>
      </c>
      <c r="AP429">
        <v>2</v>
      </c>
      <c r="AQ429">
        <v>28</v>
      </c>
      <c r="AR429">
        <v>4</v>
      </c>
      <c r="AS429" t="s">
        <v>64</v>
      </c>
      <c r="AT429">
        <v>3</v>
      </c>
      <c r="AU429" t="s">
        <v>65</v>
      </c>
      <c r="AV429">
        <v>1</v>
      </c>
      <c r="AW429">
        <v>1</v>
      </c>
      <c r="AX429" t="s">
        <v>66</v>
      </c>
      <c r="AY429" t="s">
        <v>66</v>
      </c>
      <c r="AZ429" t="s">
        <v>67</v>
      </c>
      <c r="BA429">
        <v>3</v>
      </c>
      <c r="BB429">
        <v>508</v>
      </c>
      <c r="BC429">
        <v>3</v>
      </c>
      <c r="BD429" t="s">
        <v>67</v>
      </c>
      <c r="BE429">
        <v>311</v>
      </c>
      <c r="BF429" t="s">
        <v>68</v>
      </c>
      <c r="BG429" t="s">
        <v>69</v>
      </c>
      <c r="BH429" t="s">
        <v>70</v>
      </c>
      <c r="BI429" t="s">
        <v>510</v>
      </c>
      <c r="BK429" t="s">
        <v>73</v>
      </c>
      <c r="BL429">
        <f t="shared" si="6"/>
        <v>44</v>
      </c>
      <c r="BM429" s="4">
        <f>BL429/$BM$1</f>
        <v>0.70967741935483875</v>
      </c>
    </row>
    <row r="430" spans="1:65" x14ac:dyDescent="0.25">
      <c r="A430">
        <v>693</v>
      </c>
      <c r="B430">
        <v>12391</v>
      </c>
      <c r="C430">
        <v>20</v>
      </c>
      <c r="D430">
        <v>37</v>
      </c>
      <c r="E430">
        <v>8609</v>
      </c>
      <c r="F430">
        <v>0</v>
      </c>
      <c r="L430">
        <v>2500</v>
      </c>
      <c r="P430">
        <v>2000</v>
      </c>
      <c r="Q430">
        <v>2</v>
      </c>
      <c r="R430">
        <v>1</v>
      </c>
      <c r="V430">
        <v>1</v>
      </c>
      <c r="W430">
        <v>1</v>
      </c>
      <c r="Y430">
        <v>1</v>
      </c>
      <c r="Z430">
        <v>1</v>
      </c>
      <c r="AB430">
        <v>1</v>
      </c>
      <c r="AG430">
        <v>1</v>
      </c>
      <c r="AH430" s="1">
        <v>35913.833333333336</v>
      </c>
      <c r="AI430">
        <v>7047</v>
      </c>
      <c r="AJ430" s="1">
        <v>42961.432789351849</v>
      </c>
      <c r="AK430">
        <v>0</v>
      </c>
      <c r="AL430" s="1">
        <v>42961.43277777778</v>
      </c>
      <c r="AM430" t="s">
        <v>62</v>
      </c>
      <c r="AN430" t="s">
        <v>63</v>
      </c>
      <c r="AO430">
        <v>500</v>
      </c>
      <c r="AP430">
        <v>2</v>
      </c>
      <c r="AQ430">
        <v>28</v>
      </c>
      <c r="AR430">
        <v>4</v>
      </c>
      <c r="AS430" t="s">
        <v>64</v>
      </c>
      <c r="AT430">
        <v>3</v>
      </c>
      <c r="AU430" t="s">
        <v>65</v>
      </c>
      <c r="AV430">
        <v>1</v>
      </c>
      <c r="AW430">
        <v>1</v>
      </c>
      <c r="AX430" t="s">
        <v>66</v>
      </c>
      <c r="AY430" t="s">
        <v>66</v>
      </c>
      <c r="AZ430" t="s">
        <v>67</v>
      </c>
      <c r="BA430">
        <v>3</v>
      </c>
      <c r="BB430">
        <v>508</v>
      </c>
      <c r="BC430">
        <v>3</v>
      </c>
      <c r="BD430" t="s">
        <v>67</v>
      </c>
      <c r="BE430">
        <v>311</v>
      </c>
      <c r="BF430" t="s">
        <v>68</v>
      </c>
      <c r="BG430" t="s">
        <v>69</v>
      </c>
      <c r="BH430" t="s">
        <v>70</v>
      </c>
      <c r="BI430" t="s">
        <v>522</v>
      </c>
      <c r="BK430" t="s">
        <v>73</v>
      </c>
      <c r="BL430">
        <f t="shared" si="6"/>
        <v>44</v>
      </c>
      <c r="BM430" s="4">
        <f>BL430/$BM$1</f>
        <v>0.70967741935483875</v>
      </c>
    </row>
    <row r="431" spans="1:65" x14ac:dyDescent="0.25">
      <c r="A431">
        <v>702</v>
      </c>
      <c r="B431">
        <v>12456</v>
      </c>
      <c r="C431">
        <v>11</v>
      </c>
      <c r="D431">
        <v>39</v>
      </c>
      <c r="E431">
        <v>8432</v>
      </c>
      <c r="F431">
        <v>0</v>
      </c>
      <c r="G431">
        <v>1600</v>
      </c>
      <c r="H431">
        <v>1</v>
      </c>
      <c r="J431">
        <v>1</v>
      </c>
      <c r="K431">
        <v>1600</v>
      </c>
      <c r="O431">
        <v>1600</v>
      </c>
      <c r="Q431">
        <v>1</v>
      </c>
      <c r="U431">
        <v>1</v>
      </c>
      <c r="AC431">
        <v>1</v>
      </c>
      <c r="AE431">
        <v>3</v>
      </c>
      <c r="AF431">
        <v>1</v>
      </c>
      <c r="AH431" s="1">
        <v>34924.166666666664</v>
      </c>
      <c r="AI431">
        <v>8037</v>
      </c>
      <c r="AJ431" s="1">
        <v>42961.237916666665</v>
      </c>
      <c r="AK431">
        <v>0</v>
      </c>
      <c r="AL431" s="1">
        <v>42961.237893518519</v>
      </c>
      <c r="AM431" t="s">
        <v>62</v>
      </c>
      <c r="AN431" t="s">
        <v>63</v>
      </c>
      <c r="AO431">
        <v>500</v>
      </c>
      <c r="AP431">
        <v>2</v>
      </c>
      <c r="AQ431">
        <v>8</v>
      </c>
      <c r="AR431">
        <v>4</v>
      </c>
      <c r="AS431" t="s">
        <v>64</v>
      </c>
      <c r="AT431">
        <v>3</v>
      </c>
      <c r="AU431" t="s">
        <v>65</v>
      </c>
      <c r="AV431">
        <v>1</v>
      </c>
      <c r="AW431">
        <v>1</v>
      </c>
      <c r="AX431" t="s">
        <v>66</v>
      </c>
      <c r="AY431" t="s">
        <v>66</v>
      </c>
      <c r="AZ431" t="s">
        <v>67</v>
      </c>
      <c r="BA431">
        <v>3</v>
      </c>
      <c r="BB431">
        <v>508</v>
      </c>
      <c r="BC431">
        <v>3</v>
      </c>
      <c r="BD431" t="s">
        <v>67</v>
      </c>
      <c r="BE431">
        <v>311</v>
      </c>
      <c r="BF431" t="s">
        <v>68</v>
      </c>
      <c r="BG431" t="s">
        <v>69</v>
      </c>
      <c r="BH431" t="s">
        <v>70</v>
      </c>
      <c r="BI431" t="s">
        <v>522</v>
      </c>
      <c r="BK431" t="s">
        <v>73</v>
      </c>
      <c r="BL431">
        <f t="shared" si="6"/>
        <v>44</v>
      </c>
      <c r="BM431" s="4">
        <f>BL431/$BM$1</f>
        <v>0.70967741935483875</v>
      </c>
    </row>
    <row r="432" spans="1:65" x14ac:dyDescent="0.25">
      <c r="A432">
        <v>718</v>
      </c>
      <c r="B432">
        <v>12587</v>
      </c>
      <c r="C432">
        <v>9</v>
      </c>
      <c r="D432">
        <v>40</v>
      </c>
      <c r="E432">
        <v>8348</v>
      </c>
      <c r="F432">
        <v>0</v>
      </c>
      <c r="L432">
        <v>1500</v>
      </c>
      <c r="M432">
        <v>1000</v>
      </c>
      <c r="N432">
        <v>700</v>
      </c>
      <c r="Q432">
        <v>3</v>
      </c>
      <c r="R432">
        <v>1</v>
      </c>
      <c r="S432">
        <v>1</v>
      </c>
      <c r="T432">
        <v>1</v>
      </c>
      <c r="AD432">
        <v>2</v>
      </c>
      <c r="AE432">
        <v>1</v>
      </c>
      <c r="AG432">
        <v>2</v>
      </c>
      <c r="AH432" s="1">
        <v>35913.833333333336</v>
      </c>
      <c r="AI432">
        <v>7046</v>
      </c>
      <c r="AJ432" s="1">
        <v>42960.36787037037</v>
      </c>
      <c r="AK432">
        <v>0</v>
      </c>
      <c r="AL432" s="1">
        <v>42960.36787037037</v>
      </c>
      <c r="AM432" t="s">
        <v>62</v>
      </c>
      <c r="AN432" t="s">
        <v>63</v>
      </c>
      <c r="AO432">
        <v>500</v>
      </c>
      <c r="AP432">
        <v>2</v>
      </c>
      <c r="AQ432">
        <v>28</v>
      </c>
      <c r="AR432">
        <v>4</v>
      </c>
      <c r="AS432" t="s">
        <v>64</v>
      </c>
      <c r="AT432">
        <v>3</v>
      </c>
      <c r="AU432" t="s">
        <v>65</v>
      </c>
      <c r="AV432">
        <v>1</v>
      </c>
      <c r="AW432">
        <v>1</v>
      </c>
      <c r="AX432" t="s">
        <v>66</v>
      </c>
      <c r="AY432" t="s">
        <v>66</v>
      </c>
      <c r="AZ432" t="s">
        <v>67</v>
      </c>
      <c r="BA432">
        <v>3</v>
      </c>
      <c r="BB432">
        <v>508</v>
      </c>
      <c r="BC432">
        <v>3</v>
      </c>
      <c r="BD432" t="s">
        <v>67</v>
      </c>
      <c r="BE432">
        <v>311</v>
      </c>
      <c r="BF432" t="s">
        <v>68</v>
      </c>
      <c r="BG432" t="s">
        <v>69</v>
      </c>
      <c r="BH432" t="s">
        <v>70</v>
      </c>
      <c r="BI432" t="s">
        <v>522</v>
      </c>
      <c r="BK432" t="s">
        <v>73</v>
      </c>
      <c r="BL432">
        <f t="shared" si="6"/>
        <v>44</v>
      </c>
      <c r="BM432" s="4">
        <f>BL432/$BM$1</f>
        <v>0.70967741935483875</v>
      </c>
    </row>
    <row r="433" spans="1:65" x14ac:dyDescent="0.25">
      <c r="A433">
        <v>732</v>
      </c>
      <c r="B433">
        <v>12692</v>
      </c>
      <c r="C433">
        <v>21</v>
      </c>
      <c r="D433">
        <v>25</v>
      </c>
      <c r="E433">
        <v>8619</v>
      </c>
      <c r="F433">
        <v>0</v>
      </c>
      <c r="L433">
        <v>500</v>
      </c>
      <c r="N433">
        <v>2850</v>
      </c>
      <c r="Q433">
        <v>7</v>
      </c>
      <c r="R433">
        <v>1</v>
      </c>
      <c r="T433">
        <v>6</v>
      </c>
      <c r="W433">
        <v>1</v>
      </c>
      <c r="X433">
        <v>1</v>
      </c>
      <c r="Z433">
        <v>1</v>
      </c>
      <c r="AA433">
        <v>1</v>
      </c>
      <c r="AD433">
        <v>1</v>
      </c>
      <c r="AH433" s="1">
        <v>35913.833333333336</v>
      </c>
      <c r="AI433">
        <v>7047</v>
      </c>
      <c r="AJ433" s="1">
        <v>42961.45212962963</v>
      </c>
      <c r="AK433">
        <v>0</v>
      </c>
      <c r="AL433" s="1">
        <v>42961.45212962963</v>
      </c>
      <c r="AM433" t="s">
        <v>62</v>
      </c>
      <c r="AN433" t="s">
        <v>63</v>
      </c>
      <c r="AO433">
        <v>500</v>
      </c>
      <c r="AP433">
        <v>2</v>
      </c>
      <c r="AQ433">
        <v>28</v>
      </c>
      <c r="AR433">
        <v>4</v>
      </c>
      <c r="AS433" t="s">
        <v>64</v>
      </c>
      <c r="AT433">
        <v>3</v>
      </c>
      <c r="AU433" t="s">
        <v>65</v>
      </c>
      <c r="AV433">
        <v>1</v>
      </c>
      <c r="AW433">
        <v>1</v>
      </c>
      <c r="AX433" t="s">
        <v>66</v>
      </c>
      <c r="AY433" t="s">
        <v>66</v>
      </c>
      <c r="AZ433" t="s">
        <v>67</v>
      </c>
      <c r="BA433">
        <v>3</v>
      </c>
      <c r="BB433">
        <v>508</v>
      </c>
      <c r="BC433">
        <v>3</v>
      </c>
      <c r="BD433" t="s">
        <v>67</v>
      </c>
      <c r="BE433">
        <v>311</v>
      </c>
      <c r="BF433" t="s">
        <v>68</v>
      </c>
      <c r="BG433" t="s">
        <v>69</v>
      </c>
      <c r="BH433" t="s">
        <v>70</v>
      </c>
      <c r="BI433" t="s">
        <v>510</v>
      </c>
      <c r="BK433" t="s">
        <v>73</v>
      </c>
      <c r="BL433">
        <f t="shared" si="6"/>
        <v>44</v>
      </c>
      <c r="BM433" s="4">
        <f>BL433/$BM$1</f>
        <v>0.70967741935483875</v>
      </c>
    </row>
    <row r="434" spans="1:65" x14ac:dyDescent="0.25">
      <c r="A434">
        <v>782</v>
      </c>
      <c r="B434">
        <v>12964</v>
      </c>
      <c r="C434">
        <v>15</v>
      </c>
      <c r="D434">
        <v>27</v>
      </c>
      <c r="E434">
        <v>8684</v>
      </c>
      <c r="F434">
        <v>0</v>
      </c>
      <c r="G434">
        <v>320</v>
      </c>
      <c r="H434">
        <v>1</v>
      </c>
      <c r="I434">
        <v>1</v>
      </c>
      <c r="K434">
        <v>330</v>
      </c>
      <c r="M434">
        <v>320</v>
      </c>
      <c r="Q434">
        <v>1</v>
      </c>
      <c r="S434">
        <v>1</v>
      </c>
      <c r="Y434">
        <v>2</v>
      </c>
      <c r="AB434">
        <v>1</v>
      </c>
      <c r="AE434">
        <v>1</v>
      </c>
      <c r="AH434" s="1">
        <v>34924.166666666664</v>
      </c>
      <c r="AI434">
        <v>8037</v>
      </c>
      <c r="AJ434" s="1">
        <v>42961.579826388886</v>
      </c>
      <c r="AK434">
        <v>0</v>
      </c>
      <c r="AL434" s="1">
        <v>42961.579814814817</v>
      </c>
      <c r="AM434" t="s">
        <v>62</v>
      </c>
      <c r="AN434" t="s">
        <v>63</v>
      </c>
      <c r="AO434">
        <v>500</v>
      </c>
      <c r="AP434">
        <v>2</v>
      </c>
      <c r="AQ434">
        <v>8</v>
      </c>
      <c r="AR434">
        <v>4</v>
      </c>
      <c r="AS434" t="s">
        <v>64</v>
      </c>
      <c r="AT434">
        <v>3</v>
      </c>
      <c r="AU434" t="s">
        <v>65</v>
      </c>
      <c r="AV434">
        <v>1</v>
      </c>
      <c r="AW434">
        <v>1</v>
      </c>
      <c r="AX434" t="s">
        <v>66</v>
      </c>
      <c r="AY434" t="s">
        <v>66</v>
      </c>
      <c r="AZ434" t="s">
        <v>67</v>
      </c>
      <c r="BA434">
        <v>3</v>
      </c>
      <c r="BB434">
        <v>508</v>
      </c>
      <c r="BC434">
        <v>3</v>
      </c>
      <c r="BD434" t="s">
        <v>67</v>
      </c>
      <c r="BE434">
        <v>311</v>
      </c>
      <c r="BF434" t="s">
        <v>68</v>
      </c>
      <c r="BG434" t="s">
        <v>69</v>
      </c>
      <c r="BH434" t="s">
        <v>70</v>
      </c>
      <c r="BI434" t="s">
        <v>499</v>
      </c>
      <c r="BK434" t="s">
        <v>73</v>
      </c>
      <c r="BL434">
        <f t="shared" si="6"/>
        <v>44</v>
      </c>
      <c r="BM434" s="4">
        <f>BL434/$BM$1</f>
        <v>0.70967741935483875</v>
      </c>
    </row>
    <row r="435" spans="1:65" x14ac:dyDescent="0.25">
      <c r="A435">
        <v>788</v>
      </c>
      <c r="B435">
        <v>12987</v>
      </c>
      <c r="C435">
        <v>16</v>
      </c>
      <c r="D435">
        <v>28</v>
      </c>
      <c r="E435">
        <v>8708</v>
      </c>
      <c r="F435">
        <v>0</v>
      </c>
      <c r="P435">
        <v>3600</v>
      </c>
      <c r="Q435">
        <v>2</v>
      </c>
      <c r="V435">
        <v>2</v>
      </c>
      <c r="W435">
        <v>13</v>
      </c>
      <c r="X435">
        <v>1</v>
      </c>
      <c r="Z435">
        <v>4</v>
      </c>
      <c r="AA435">
        <v>1</v>
      </c>
      <c r="AE435">
        <v>3</v>
      </c>
      <c r="AF435">
        <v>2</v>
      </c>
      <c r="AG435">
        <v>6</v>
      </c>
      <c r="AH435" s="1">
        <v>34924.166666666664</v>
      </c>
      <c r="AI435">
        <v>8037</v>
      </c>
      <c r="AJ435" s="1">
        <v>42961.623287037037</v>
      </c>
      <c r="AK435">
        <v>0</v>
      </c>
      <c r="AL435" s="1">
        <v>42961.623287037037</v>
      </c>
      <c r="AM435" t="s">
        <v>62</v>
      </c>
      <c r="AN435" t="s">
        <v>63</v>
      </c>
      <c r="AO435">
        <v>500</v>
      </c>
      <c r="AP435">
        <v>2</v>
      </c>
      <c r="AQ435">
        <v>8</v>
      </c>
      <c r="AR435">
        <v>4</v>
      </c>
      <c r="AS435" t="s">
        <v>64</v>
      </c>
      <c r="AT435">
        <v>3</v>
      </c>
      <c r="AU435" t="s">
        <v>65</v>
      </c>
      <c r="AV435">
        <v>1</v>
      </c>
      <c r="AW435">
        <v>1</v>
      </c>
      <c r="AX435" t="s">
        <v>66</v>
      </c>
      <c r="AY435" t="s">
        <v>66</v>
      </c>
      <c r="AZ435" t="s">
        <v>67</v>
      </c>
      <c r="BA435">
        <v>3</v>
      </c>
      <c r="BB435">
        <v>508</v>
      </c>
      <c r="BC435">
        <v>3</v>
      </c>
      <c r="BD435" t="s">
        <v>67</v>
      </c>
      <c r="BE435">
        <v>311</v>
      </c>
      <c r="BF435" t="s">
        <v>68</v>
      </c>
      <c r="BG435" t="s">
        <v>69</v>
      </c>
      <c r="BH435" t="s">
        <v>70</v>
      </c>
      <c r="BI435" t="s">
        <v>510</v>
      </c>
      <c r="BK435" t="s">
        <v>73</v>
      </c>
      <c r="BL435">
        <f t="shared" si="6"/>
        <v>44</v>
      </c>
      <c r="BM435" s="4">
        <f>BL435/$BM$1</f>
        <v>0.70967741935483875</v>
      </c>
    </row>
    <row r="436" spans="1:65" x14ac:dyDescent="0.25">
      <c r="A436">
        <v>9</v>
      </c>
      <c r="B436">
        <v>280</v>
      </c>
      <c r="C436">
        <v>14</v>
      </c>
      <c r="D436">
        <v>21</v>
      </c>
      <c r="E436">
        <v>216</v>
      </c>
      <c r="F436">
        <v>0</v>
      </c>
      <c r="L436">
        <v>1700</v>
      </c>
      <c r="P436">
        <v>3700</v>
      </c>
      <c r="Q436">
        <v>5</v>
      </c>
      <c r="R436">
        <v>3</v>
      </c>
      <c r="V436">
        <v>2</v>
      </c>
      <c r="W436">
        <v>1</v>
      </c>
      <c r="Z436">
        <v>1</v>
      </c>
      <c r="AD436">
        <v>2</v>
      </c>
      <c r="AE436">
        <v>1</v>
      </c>
      <c r="AG436">
        <v>4</v>
      </c>
      <c r="AH436" s="1">
        <v>35238.333333333336</v>
      </c>
      <c r="AI436">
        <v>7668</v>
      </c>
      <c r="AJ436" s="1">
        <v>42907.642245370371</v>
      </c>
      <c r="AK436">
        <v>0</v>
      </c>
      <c r="AL436" s="1">
        <v>42907.642233796294</v>
      </c>
      <c r="AM436" t="s">
        <v>62</v>
      </c>
      <c r="AN436" t="s">
        <v>63</v>
      </c>
      <c r="AO436">
        <v>500</v>
      </c>
      <c r="AP436">
        <v>2</v>
      </c>
      <c r="AQ436">
        <v>28</v>
      </c>
      <c r="AR436">
        <v>4</v>
      </c>
      <c r="AS436" t="s">
        <v>64</v>
      </c>
      <c r="AT436">
        <v>3</v>
      </c>
      <c r="AU436" t="s">
        <v>65</v>
      </c>
      <c r="AV436">
        <v>1</v>
      </c>
      <c r="AW436">
        <v>1</v>
      </c>
      <c r="AX436" t="s">
        <v>66</v>
      </c>
      <c r="AY436" t="s">
        <v>66</v>
      </c>
      <c r="AZ436" t="s">
        <v>67</v>
      </c>
      <c r="BA436">
        <v>3</v>
      </c>
      <c r="BB436">
        <v>508</v>
      </c>
      <c r="BC436">
        <v>3</v>
      </c>
      <c r="BD436" t="s">
        <v>67</v>
      </c>
      <c r="BE436">
        <v>311</v>
      </c>
      <c r="BF436" t="s">
        <v>68</v>
      </c>
      <c r="BG436" t="s">
        <v>69</v>
      </c>
      <c r="BH436" t="s">
        <v>70</v>
      </c>
      <c r="BI436" t="s">
        <v>75</v>
      </c>
      <c r="BJ436" t="s">
        <v>72</v>
      </c>
      <c r="BK436" t="s">
        <v>73</v>
      </c>
      <c r="BL436">
        <f t="shared" si="6"/>
        <v>45</v>
      </c>
      <c r="BM436" s="4">
        <f>BL436/$BM$1</f>
        <v>0.72580645161290325</v>
      </c>
    </row>
    <row r="437" spans="1:65" x14ac:dyDescent="0.25">
      <c r="A437">
        <v>14</v>
      </c>
      <c r="B437">
        <v>424</v>
      </c>
      <c r="C437">
        <v>16</v>
      </c>
      <c r="D437">
        <v>48</v>
      </c>
      <c r="E437">
        <v>174</v>
      </c>
      <c r="F437">
        <v>0</v>
      </c>
      <c r="L437">
        <v>12000</v>
      </c>
      <c r="M437">
        <v>5000</v>
      </c>
      <c r="N437">
        <v>18100</v>
      </c>
      <c r="Q437">
        <v>19</v>
      </c>
      <c r="R437">
        <v>4</v>
      </c>
      <c r="S437">
        <v>1</v>
      </c>
      <c r="T437">
        <v>14</v>
      </c>
      <c r="AD437">
        <v>2</v>
      </c>
      <c r="AE437">
        <v>2</v>
      </c>
      <c r="AF437">
        <v>1</v>
      </c>
      <c r="AH437" s="1">
        <v>35238.333333333336</v>
      </c>
      <c r="AI437">
        <v>7668</v>
      </c>
      <c r="AJ437" s="1">
        <v>42907.610231481478</v>
      </c>
      <c r="AK437">
        <v>0</v>
      </c>
      <c r="AL437" s="1">
        <v>42907.610219907408</v>
      </c>
      <c r="AM437" t="s">
        <v>62</v>
      </c>
      <c r="AN437" t="s">
        <v>63</v>
      </c>
      <c r="AO437">
        <v>500</v>
      </c>
      <c r="AP437">
        <v>2</v>
      </c>
      <c r="AQ437">
        <v>28</v>
      </c>
      <c r="AR437">
        <v>4</v>
      </c>
      <c r="AS437" t="s">
        <v>64</v>
      </c>
      <c r="AT437">
        <v>3</v>
      </c>
      <c r="AU437" t="s">
        <v>65</v>
      </c>
      <c r="AV437">
        <v>1</v>
      </c>
      <c r="AW437">
        <v>1</v>
      </c>
      <c r="AX437" t="s">
        <v>66</v>
      </c>
      <c r="AY437" t="s">
        <v>66</v>
      </c>
      <c r="AZ437" t="s">
        <v>67</v>
      </c>
      <c r="BA437">
        <v>3</v>
      </c>
      <c r="BB437">
        <v>508</v>
      </c>
      <c r="BC437">
        <v>3</v>
      </c>
      <c r="BD437" t="s">
        <v>67</v>
      </c>
      <c r="BE437">
        <v>311</v>
      </c>
      <c r="BF437" t="s">
        <v>68</v>
      </c>
      <c r="BG437" t="s">
        <v>69</v>
      </c>
      <c r="BH437" t="s">
        <v>70</v>
      </c>
      <c r="BI437" t="s">
        <v>75</v>
      </c>
      <c r="BJ437" t="s">
        <v>72</v>
      </c>
      <c r="BK437" t="s">
        <v>73</v>
      </c>
      <c r="BL437">
        <f t="shared" si="6"/>
        <v>45</v>
      </c>
      <c r="BM437" s="4">
        <f>BL437/$BM$1</f>
        <v>0.72580645161290325</v>
      </c>
    </row>
    <row r="438" spans="1:65" x14ac:dyDescent="0.25">
      <c r="A438">
        <v>197</v>
      </c>
      <c r="B438">
        <v>4104</v>
      </c>
      <c r="C438">
        <v>16</v>
      </c>
      <c r="D438">
        <v>23</v>
      </c>
      <c r="E438">
        <v>2966</v>
      </c>
      <c r="F438">
        <v>0</v>
      </c>
      <c r="M438">
        <v>770</v>
      </c>
      <c r="N438">
        <v>5200</v>
      </c>
      <c r="P438">
        <v>800</v>
      </c>
      <c r="Q438">
        <v>15</v>
      </c>
      <c r="S438">
        <v>5</v>
      </c>
      <c r="T438">
        <v>6</v>
      </c>
      <c r="V438">
        <v>3</v>
      </c>
      <c r="AE438">
        <v>12</v>
      </c>
      <c r="AF438">
        <v>8</v>
      </c>
      <c r="AG438">
        <v>4</v>
      </c>
      <c r="AH438" s="1">
        <v>34924.291666666664</v>
      </c>
      <c r="AI438">
        <v>7996</v>
      </c>
      <c r="AJ438" s="1">
        <v>42920.630659722221</v>
      </c>
      <c r="AK438">
        <v>0</v>
      </c>
      <c r="AL438" s="1">
        <v>42920.630648148152</v>
      </c>
      <c r="AM438" t="s">
        <v>62</v>
      </c>
      <c r="AN438" t="s">
        <v>63</v>
      </c>
      <c r="AO438">
        <v>500</v>
      </c>
      <c r="AP438">
        <v>2</v>
      </c>
      <c r="AQ438">
        <v>8</v>
      </c>
      <c r="AR438">
        <v>4</v>
      </c>
      <c r="AS438" t="s">
        <v>64</v>
      </c>
      <c r="AT438">
        <v>3</v>
      </c>
      <c r="AU438" t="s">
        <v>65</v>
      </c>
      <c r="AV438">
        <v>1</v>
      </c>
      <c r="AW438">
        <v>1</v>
      </c>
      <c r="AX438" t="s">
        <v>66</v>
      </c>
      <c r="AY438" t="s">
        <v>66</v>
      </c>
      <c r="AZ438" t="s">
        <v>67</v>
      </c>
      <c r="BA438">
        <v>3</v>
      </c>
      <c r="BB438">
        <v>508</v>
      </c>
      <c r="BC438">
        <v>3</v>
      </c>
      <c r="BD438" t="s">
        <v>67</v>
      </c>
      <c r="BE438">
        <v>311</v>
      </c>
      <c r="BF438" t="s">
        <v>68</v>
      </c>
      <c r="BG438" t="s">
        <v>69</v>
      </c>
      <c r="BH438" t="s">
        <v>70</v>
      </c>
      <c r="BI438" t="s">
        <v>75</v>
      </c>
      <c r="BJ438" t="s">
        <v>72</v>
      </c>
      <c r="BK438" t="s">
        <v>73</v>
      </c>
      <c r="BL438">
        <f t="shared" si="6"/>
        <v>45</v>
      </c>
      <c r="BM438" s="4">
        <f>BL438/$BM$1</f>
        <v>0.72580645161290325</v>
      </c>
    </row>
    <row r="439" spans="1:65" x14ac:dyDescent="0.25">
      <c r="A439">
        <v>198</v>
      </c>
      <c r="B439">
        <v>4200</v>
      </c>
      <c r="C439">
        <v>22</v>
      </c>
      <c r="D439">
        <v>30</v>
      </c>
      <c r="E439">
        <v>3020</v>
      </c>
      <c r="F439">
        <v>0</v>
      </c>
      <c r="G439">
        <v>1000</v>
      </c>
      <c r="H439">
        <v>1</v>
      </c>
      <c r="J439">
        <v>1</v>
      </c>
      <c r="K439">
        <v>1000</v>
      </c>
      <c r="N439">
        <v>2500</v>
      </c>
      <c r="O439">
        <v>1000</v>
      </c>
      <c r="Q439">
        <v>4</v>
      </c>
      <c r="T439">
        <v>3</v>
      </c>
      <c r="U439">
        <v>1</v>
      </c>
      <c r="AF439">
        <v>1</v>
      </c>
      <c r="AH439" s="1">
        <v>34924.291666666664</v>
      </c>
      <c r="AI439">
        <v>7997</v>
      </c>
      <c r="AJ439" s="1">
        <v>42525.291666666664</v>
      </c>
      <c r="AK439">
        <v>395</v>
      </c>
      <c r="AL439" s="1">
        <v>42618.661620370367</v>
      </c>
      <c r="AM439" t="s">
        <v>62</v>
      </c>
      <c r="AN439" t="s">
        <v>314</v>
      </c>
      <c r="AO439">
        <v>211</v>
      </c>
      <c r="AP439">
        <v>2</v>
      </c>
      <c r="AQ439">
        <v>14</v>
      </c>
      <c r="AR439">
        <v>3</v>
      </c>
      <c r="AS439" t="s">
        <v>80</v>
      </c>
      <c r="AT439">
        <v>2</v>
      </c>
      <c r="AU439" t="s">
        <v>81</v>
      </c>
      <c r="AV439">
        <v>1</v>
      </c>
      <c r="AW439">
        <v>1</v>
      </c>
      <c r="AX439" t="s">
        <v>66</v>
      </c>
      <c r="AY439" t="s">
        <v>66</v>
      </c>
      <c r="AZ439" t="s">
        <v>67</v>
      </c>
      <c r="BA439">
        <v>3</v>
      </c>
      <c r="BB439">
        <v>508</v>
      </c>
      <c r="BC439">
        <v>3</v>
      </c>
      <c r="BD439" t="s">
        <v>67</v>
      </c>
      <c r="BE439">
        <v>311</v>
      </c>
      <c r="BF439" t="s">
        <v>68</v>
      </c>
      <c r="BG439" t="s">
        <v>69</v>
      </c>
      <c r="BH439" t="s">
        <v>70</v>
      </c>
      <c r="BI439" t="s">
        <v>75</v>
      </c>
      <c r="BJ439" t="s">
        <v>315</v>
      </c>
      <c r="BK439" t="s">
        <v>73</v>
      </c>
      <c r="BL439">
        <f t="shared" si="6"/>
        <v>45</v>
      </c>
      <c r="BM439" s="4">
        <f>BL439/$BM$1</f>
        <v>0.72580645161290325</v>
      </c>
    </row>
    <row r="440" spans="1:65" x14ac:dyDescent="0.25">
      <c r="A440">
        <v>201</v>
      </c>
      <c r="B440">
        <v>4261</v>
      </c>
      <c r="C440">
        <v>9</v>
      </c>
      <c r="D440">
        <v>20</v>
      </c>
      <c r="E440">
        <v>3244</v>
      </c>
      <c r="F440">
        <v>0</v>
      </c>
      <c r="G440">
        <v>800</v>
      </c>
      <c r="H440">
        <v>1</v>
      </c>
      <c r="J440">
        <v>1</v>
      </c>
      <c r="K440" t="s">
        <v>322</v>
      </c>
      <c r="O440">
        <v>800</v>
      </c>
      <c r="Q440">
        <v>1</v>
      </c>
      <c r="U440">
        <v>1</v>
      </c>
      <c r="W440">
        <v>2</v>
      </c>
      <c r="Z440">
        <v>1</v>
      </c>
      <c r="AF440">
        <v>1</v>
      </c>
      <c r="AH440" s="1">
        <v>35238.333333333336</v>
      </c>
      <c r="AI440">
        <v>7683</v>
      </c>
      <c r="AJ440" s="1">
        <v>42922.326863425929</v>
      </c>
      <c r="AK440">
        <v>0</v>
      </c>
      <c r="AL440" s="1">
        <v>42922.326840277776</v>
      </c>
      <c r="AM440" t="s">
        <v>323</v>
      </c>
      <c r="AN440" t="s">
        <v>63</v>
      </c>
      <c r="AO440">
        <v>500</v>
      </c>
      <c r="AP440">
        <v>4</v>
      </c>
      <c r="AQ440">
        <v>8</v>
      </c>
      <c r="AR440">
        <v>4</v>
      </c>
      <c r="AS440" t="s">
        <v>64</v>
      </c>
      <c r="AT440">
        <v>3</v>
      </c>
      <c r="AU440" t="s">
        <v>65</v>
      </c>
      <c r="AV440">
        <v>1</v>
      </c>
      <c r="AW440">
        <v>1</v>
      </c>
      <c r="AX440" t="s">
        <v>324</v>
      </c>
      <c r="AY440" t="s">
        <v>66</v>
      </c>
      <c r="AZ440" t="s">
        <v>67</v>
      </c>
      <c r="BA440">
        <v>3</v>
      </c>
      <c r="BB440">
        <v>508</v>
      </c>
      <c r="BC440">
        <v>3</v>
      </c>
      <c r="BD440" t="s">
        <v>67</v>
      </c>
      <c r="BE440">
        <v>311</v>
      </c>
      <c r="BF440" t="s">
        <v>68</v>
      </c>
      <c r="BG440" t="s">
        <v>69</v>
      </c>
      <c r="BH440" t="s">
        <v>70</v>
      </c>
      <c r="BI440" t="s">
        <v>84</v>
      </c>
      <c r="BJ440" t="s">
        <v>72</v>
      </c>
      <c r="BK440" t="s">
        <v>73</v>
      </c>
      <c r="BL440">
        <f t="shared" si="6"/>
        <v>45</v>
      </c>
      <c r="BM440" s="4">
        <f>BL440/$BM$1</f>
        <v>0.72580645161290325</v>
      </c>
    </row>
    <row r="441" spans="1:65" x14ac:dyDescent="0.25">
      <c r="A441">
        <v>234</v>
      </c>
      <c r="B441">
        <v>5004</v>
      </c>
      <c r="C441">
        <v>8</v>
      </c>
      <c r="D441">
        <v>23</v>
      </c>
      <c r="E441">
        <v>3604</v>
      </c>
      <c r="F441">
        <v>1</v>
      </c>
      <c r="L441">
        <v>9100</v>
      </c>
      <c r="N441">
        <v>2100</v>
      </c>
      <c r="P441">
        <v>4000</v>
      </c>
      <c r="Q441">
        <v>10</v>
      </c>
      <c r="R441">
        <v>5</v>
      </c>
      <c r="T441">
        <v>3</v>
      </c>
      <c r="V441">
        <v>2</v>
      </c>
      <c r="AE441">
        <v>10</v>
      </c>
      <c r="AF441">
        <v>3</v>
      </c>
      <c r="AG441">
        <v>3</v>
      </c>
      <c r="AH441" s="1">
        <v>35913.833333333336</v>
      </c>
      <c r="AI441">
        <v>7012</v>
      </c>
      <c r="AJ441" s="1">
        <v>42882.501030092593</v>
      </c>
      <c r="AK441">
        <v>43</v>
      </c>
      <c r="AL441" s="1">
        <v>42882.50104166667</v>
      </c>
      <c r="AM441" t="s">
        <v>62</v>
      </c>
      <c r="AN441" t="s">
        <v>307</v>
      </c>
      <c r="AO441">
        <v>488</v>
      </c>
      <c r="AP441">
        <v>2</v>
      </c>
      <c r="AQ441">
        <v>28</v>
      </c>
      <c r="AR441">
        <v>4</v>
      </c>
      <c r="AS441" t="s">
        <v>64</v>
      </c>
      <c r="AT441">
        <v>3</v>
      </c>
      <c r="AU441" t="s">
        <v>65</v>
      </c>
      <c r="AV441">
        <v>2</v>
      </c>
      <c r="AW441">
        <v>2</v>
      </c>
      <c r="AX441" t="s">
        <v>66</v>
      </c>
      <c r="AY441" t="s">
        <v>66</v>
      </c>
      <c r="AZ441" t="s">
        <v>67</v>
      </c>
      <c r="BA441">
        <v>3</v>
      </c>
      <c r="BB441">
        <v>508</v>
      </c>
      <c r="BC441">
        <v>3</v>
      </c>
      <c r="BD441" t="s">
        <v>67</v>
      </c>
      <c r="BE441">
        <v>311</v>
      </c>
      <c r="BF441" t="s">
        <v>68</v>
      </c>
      <c r="BG441" t="s">
        <v>69</v>
      </c>
      <c r="BH441" t="s">
        <v>70</v>
      </c>
      <c r="BI441" t="s">
        <v>84</v>
      </c>
      <c r="BJ441" t="s">
        <v>72</v>
      </c>
      <c r="BK441" t="s">
        <v>73</v>
      </c>
      <c r="BL441">
        <f t="shared" si="6"/>
        <v>45</v>
      </c>
      <c r="BM441" s="4">
        <f>BL441/$BM$1</f>
        <v>0.72580645161290325</v>
      </c>
    </row>
    <row r="442" spans="1:65" x14ac:dyDescent="0.25">
      <c r="A442">
        <v>279</v>
      </c>
      <c r="B442">
        <v>5599</v>
      </c>
      <c r="C442">
        <v>8</v>
      </c>
      <c r="D442">
        <v>29</v>
      </c>
      <c r="E442">
        <v>3973</v>
      </c>
      <c r="F442">
        <v>0</v>
      </c>
      <c r="G442">
        <v>2500</v>
      </c>
      <c r="H442">
        <v>1</v>
      </c>
      <c r="J442">
        <v>1</v>
      </c>
      <c r="K442">
        <v>2500</v>
      </c>
      <c r="M442">
        <v>1500</v>
      </c>
      <c r="O442">
        <v>2500</v>
      </c>
      <c r="Q442">
        <v>2</v>
      </c>
      <c r="S442">
        <v>1</v>
      </c>
      <c r="U442">
        <v>1</v>
      </c>
      <c r="AE442">
        <v>1</v>
      </c>
      <c r="AH442" s="1">
        <v>34924.291666666664</v>
      </c>
      <c r="AI442">
        <v>8004</v>
      </c>
      <c r="AJ442" s="1">
        <v>42928.264201388891</v>
      </c>
      <c r="AK442">
        <v>0</v>
      </c>
      <c r="AL442" s="1">
        <v>42928.264201388891</v>
      </c>
      <c r="AM442" t="s">
        <v>62</v>
      </c>
      <c r="AN442" t="s">
        <v>63</v>
      </c>
      <c r="AO442">
        <v>500</v>
      </c>
      <c r="AP442">
        <v>2</v>
      </c>
      <c r="AQ442">
        <v>8</v>
      </c>
      <c r="AR442">
        <v>4</v>
      </c>
      <c r="AS442" t="s">
        <v>64</v>
      </c>
      <c r="AT442">
        <v>3</v>
      </c>
      <c r="AU442" t="s">
        <v>65</v>
      </c>
      <c r="AV442">
        <v>1</v>
      </c>
      <c r="AW442">
        <v>1</v>
      </c>
      <c r="AX442" t="s">
        <v>66</v>
      </c>
      <c r="AY442" t="s">
        <v>66</v>
      </c>
      <c r="AZ442" t="s">
        <v>67</v>
      </c>
      <c r="BA442">
        <v>3</v>
      </c>
      <c r="BB442">
        <v>508</v>
      </c>
      <c r="BC442">
        <v>3</v>
      </c>
      <c r="BD442" t="s">
        <v>67</v>
      </c>
      <c r="BE442">
        <v>311</v>
      </c>
      <c r="BF442" t="s">
        <v>68</v>
      </c>
      <c r="BG442" t="s">
        <v>69</v>
      </c>
      <c r="BH442" t="s">
        <v>70</v>
      </c>
      <c r="BI442" t="s">
        <v>75</v>
      </c>
      <c r="BJ442" t="s">
        <v>72</v>
      </c>
      <c r="BK442" t="s">
        <v>329</v>
      </c>
      <c r="BL442">
        <f t="shared" si="6"/>
        <v>45</v>
      </c>
      <c r="BM442" s="4">
        <f>BL442/$BM$1</f>
        <v>0.72580645161290325</v>
      </c>
    </row>
    <row r="443" spans="1:65" x14ac:dyDescent="0.25">
      <c r="A443">
        <v>282</v>
      </c>
      <c r="B443">
        <v>5662</v>
      </c>
      <c r="C443">
        <v>11</v>
      </c>
      <c r="D443">
        <v>34</v>
      </c>
      <c r="E443">
        <v>4031</v>
      </c>
      <c r="F443">
        <v>0</v>
      </c>
      <c r="N443">
        <v>2050</v>
      </c>
      <c r="P443">
        <v>500</v>
      </c>
      <c r="Q443">
        <v>3</v>
      </c>
      <c r="T443">
        <v>2</v>
      </c>
      <c r="V443">
        <v>1</v>
      </c>
      <c r="X443">
        <v>1</v>
      </c>
      <c r="AA443">
        <v>1</v>
      </c>
      <c r="AE443">
        <v>3</v>
      </c>
      <c r="AF443">
        <v>2</v>
      </c>
      <c r="AG443">
        <v>1</v>
      </c>
      <c r="AH443" s="1">
        <v>37799.291666666664</v>
      </c>
      <c r="AI443">
        <v>5129</v>
      </c>
      <c r="AJ443" s="1">
        <v>42928.43074074074</v>
      </c>
      <c r="AK443">
        <v>0</v>
      </c>
      <c r="AL443" s="1">
        <v>42928.43074074074</v>
      </c>
      <c r="AM443" t="s">
        <v>62</v>
      </c>
      <c r="AN443" t="s">
        <v>63</v>
      </c>
      <c r="AO443">
        <v>500</v>
      </c>
      <c r="AP443">
        <v>2</v>
      </c>
      <c r="AQ443">
        <v>8</v>
      </c>
      <c r="AR443">
        <v>4</v>
      </c>
      <c r="AS443" t="s">
        <v>64</v>
      </c>
      <c r="AT443">
        <v>3</v>
      </c>
      <c r="AU443" t="s">
        <v>65</v>
      </c>
      <c r="AV443">
        <v>1</v>
      </c>
      <c r="AW443">
        <v>1</v>
      </c>
      <c r="AX443" t="s">
        <v>66</v>
      </c>
      <c r="AY443" t="s">
        <v>66</v>
      </c>
      <c r="AZ443" t="s">
        <v>67</v>
      </c>
      <c r="BA443">
        <v>3</v>
      </c>
      <c r="BB443">
        <v>508</v>
      </c>
      <c r="BC443">
        <v>3</v>
      </c>
      <c r="BD443" t="s">
        <v>67</v>
      </c>
      <c r="BE443">
        <v>311</v>
      </c>
      <c r="BF443" t="s">
        <v>68</v>
      </c>
      <c r="BG443" t="s">
        <v>69</v>
      </c>
      <c r="BH443" t="s">
        <v>70</v>
      </c>
      <c r="BI443" t="s">
        <v>84</v>
      </c>
      <c r="BJ443" t="s">
        <v>72</v>
      </c>
      <c r="BK443" t="s">
        <v>73</v>
      </c>
      <c r="BL443">
        <f t="shared" si="6"/>
        <v>45</v>
      </c>
      <c r="BM443" s="4">
        <f>BL443/$BM$1</f>
        <v>0.72580645161290325</v>
      </c>
    </row>
    <row r="444" spans="1:65" x14ac:dyDescent="0.25">
      <c r="A444">
        <v>294</v>
      </c>
      <c r="B444">
        <v>5849</v>
      </c>
      <c r="C444">
        <v>9</v>
      </c>
      <c r="D444">
        <v>29</v>
      </c>
      <c r="E444">
        <v>4199</v>
      </c>
      <c r="F444">
        <v>1</v>
      </c>
      <c r="N444">
        <v>2200</v>
      </c>
      <c r="Q444">
        <v>2</v>
      </c>
      <c r="T444">
        <v>2</v>
      </c>
      <c r="W444">
        <v>6</v>
      </c>
      <c r="X444">
        <v>7</v>
      </c>
      <c r="Y444">
        <v>27</v>
      </c>
      <c r="Z444">
        <v>3</v>
      </c>
      <c r="AA444">
        <v>3</v>
      </c>
      <c r="AB444">
        <v>5</v>
      </c>
      <c r="AD444">
        <v>1</v>
      </c>
      <c r="AH444" s="1">
        <v>36517.791666666664</v>
      </c>
      <c r="AI444">
        <v>6411</v>
      </c>
      <c r="AJ444" s="1">
        <v>42929.516296296293</v>
      </c>
      <c r="AK444">
        <v>0</v>
      </c>
      <c r="AL444" s="1">
        <v>42929.516273148147</v>
      </c>
      <c r="AM444" t="s">
        <v>323</v>
      </c>
      <c r="AN444" t="s">
        <v>63</v>
      </c>
      <c r="AO444">
        <v>500</v>
      </c>
      <c r="AP444">
        <v>4</v>
      </c>
      <c r="AQ444">
        <v>29</v>
      </c>
      <c r="AR444">
        <v>4</v>
      </c>
      <c r="AS444" t="s">
        <v>64</v>
      </c>
      <c r="AT444">
        <v>3</v>
      </c>
      <c r="AU444" t="s">
        <v>65</v>
      </c>
      <c r="AV444">
        <v>1</v>
      </c>
      <c r="AW444">
        <v>1</v>
      </c>
      <c r="AX444" t="s">
        <v>324</v>
      </c>
      <c r="AY444" t="s">
        <v>66</v>
      </c>
      <c r="AZ444" t="s">
        <v>67</v>
      </c>
      <c r="BA444">
        <v>3</v>
      </c>
      <c r="BB444">
        <v>508</v>
      </c>
      <c r="BC444">
        <v>3</v>
      </c>
      <c r="BD444" t="s">
        <v>67</v>
      </c>
      <c r="BE444">
        <v>311</v>
      </c>
      <c r="BF444" t="s">
        <v>68</v>
      </c>
      <c r="BG444" t="s">
        <v>69</v>
      </c>
      <c r="BH444" t="s">
        <v>70</v>
      </c>
      <c r="BI444" t="s">
        <v>75</v>
      </c>
      <c r="BJ444" t="s">
        <v>406</v>
      </c>
      <c r="BK444" t="s">
        <v>73</v>
      </c>
      <c r="BL444">
        <f t="shared" si="6"/>
        <v>45</v>
      </c>
      <c r="BM444" s="4">
        <f>BL444/$BM$1</f>
        <v>0.72580645161290325</v>
      </c>
    </row>
    <row r="445" spans="1:65" x14ac:dyDescent="0.25">
      <c r="A445">
        <v>301</v>
      </c>
      <c r="B445">
        <v>6015</v>
      </c>
      <c r="C445">
        <v>19</v>
      </c>
      <c r="D445">
        <v>26</v>
      </c>
      <c r="E445">
        <v>4281</v>
      </c>
      <c r="F445">
        <v>0</v>
      </c>
      <c r="L445">
        <v>1300</v>
      </c>
      <c r="N445">
        <v>800</v>
      </c>
      <c r="P445">
        <v>1000</v>
      </c>
      <c r="Q445">
        <v>3</v>
      </c>
      <c r="R445">
        <v>1</v>
      </c>
      <c r="T445">
        <v>1</v>
      </c>
      <c r="V445">
        <v>1</v>
      </c>
      <c r="AD445">
        <v>3</v>
      </c>
      <c r="AE445">
        <v>2</v>
      </c>
      <c r="AG445">
        <v>3</v>
      </c>
      <c r="AH445" s="1">
        <v>34924.291666666664</v>
      </c>
      <c r="AI445">
        <v>8006</v>
      </c>
      <c r="AJ445" s="1">
        <v>42930.302615740744</v>
      </c>
      <c r="AK445">
        <v>0</v>
      </c>
      <c r="AL445" s="1">
        <v>42930.302604166667</v>
      </c>
      <c r="AM445" t="s">
        <v>62</v>
      </c>
      <c r="AN445" t="s">
        <v>63</v>
      </c>
      <c r="AO445">
        <v>500</v>
      </c>
      <c r="AP445">
        <v>2</v>
      </c>
      <c r="AQ445">
        <v>8</v>
      </c>
      <c r="AR445">
        <v>4</v>
      </c>
      <c r="AS445" t="s">
        <v>64</v>
      </c>
      <c r="AT445">
        <v>3</v>
      </c>
      <c r="AU445" t="s">
        <v>65</v>
      </c>
      <c r="AV445">
        <v>1</v>
      </c>
      <c r="AW445">
        <v>1</v>
      </c>
      <c r="AX445" t="s">
        <v>66</v>
      </c>
      <c r="AY445" t="s">
        <v>66</v>
      </c>
      <c r="AZ445" t="s">
        <v>67</v>
      </c>
      <c r="BA445">
        <v>3</v>
      </c>
      <c r="BB445">
        <v>508</v>
      </c>
      <c r="BC445">
        <v>3</v>
      </c>
      <c r="BD445" t="s">
        <v>67</v>
      </c>
      <c r="BE445">
        <v>311</v>
      </c>
      <c r="BF445" t="s">
        <v>68</v>
      </c>
      <c r="BG445" t="s">
        <v>69</v>
      </c>
      <c r="BH445" t="s">
        <v>70</v>
      </c>
      <c r="BI445" t="s">
        <v>75</v>
      </c>
      <c r="BJ445" t="s">
        <v>72</v>
      </c>
      <c r="BK445" t="s">
        <v>73</v>
      </c>
      <c r="BL445">
        <f t="shared" si="6"/>
        <v>45</v>
      </c>
      <c r="BM445" s="4">
        <f>BL445/$BM$1</f>
        <v>0.72580645161290325</v>
      </c>
    </row>
    <row r="446" spans="1:65" x14ac:dyDescent="0.25">
      <c r="A446">
        <v>311</v>
      </c>
      <c r="B446">
        <v>6265</v>
      </c>
      <c r="C446">
        <v>9</v>
      </c>
      <c r="D446">
        <v>24</v>
      </c>
      <c r="E446">
        <v>4393</v>
      </c>
      <c r="F446">
        <v>0</v>
      </c>
      <c r="M446">
        <v>500</v>
      </c>
      <c r="N446">
        <v>400</v>
      </c>
      <c r="P446">
        <v>100</v>
      </c>
      <c r="Q446">
        <v>3</v>
      </c>
      <c r="S446">
        <v>1</v>
      </c>
      <c r="T446">
        <v>1</v>
      </c>
      <c r="V446">
        <v>1</v>
      </c>
      <c r="AD446">
        <v>1</v>
      </c>
      <c r="AE446">
        <v>1</v>
      </c>
      <c r="AG446">
        <v>3</v>
      </c>
      <c r="AH446" s="1">
        <v>34924.291666666664</v>
      </c>
      <c r="AI446">
        <v>8007</v>
      </c>
      <c r="AJ446" s="1">
        <v>42931.325324074074</v>
      </c>
      <c r="AK446">
        <v>0</v>
      </c>
      <c r="AL446" s="1">
        <v>42931.325324074074</v>
      </c>
      <c r="AM446" t="s">
        <v>62</v>
      </c>
      <c r="AN446" t="s">
        <v>63</v>
      </c>
      <c r="AO446">
        <v>500</v>
      </c>
      <c r="AP446">
        <v>2</v>
      </c>
      <c r="AQ446">
        <v>8</v>
      </c>
      <c r="AR446">
        <v>4</v>
      </c>
      <c r="AS446" t="s">
        <v>64</v>
      </c>
      <c r="AT446">
        <v>3</v>
      </c>
      <c r="AU446" t="s">
        <v>65</v>
      </c>
      <c r="AV446">
        <v>1</v>
      </c>
      <c r="AW446">
        <v>1</v>
      </c>
      <c r="AX446" t="s">
        <v>66</v>
      </c>
      <c r="AY446" t="s">
        <v>66</v>
      </c>
      <c r="AZ446" t="s">
        <v>67</v>
      </c>
      <c r="BA446">
        <v>3</v>
      </c>
      <c r="BB446">
        <v>508</v>
      </c>
      <c r="BC446">
        <v>3</v>
      </c>
      <c r="BD446" t="s">
        <v>67</v>
      </c>
      <c r="BE446">
        <v>311</v>
      </c>
      <c r="BF446" t="s">
        <v>68</v>
      </c>
      <c r="BG446" t="s">
        <v>69</v>
      </c>
      <c r="BH446" t="s">
        <v>70</v>
      </c>
      <c r="BI446" t="s">
        <v>75</v>
      </c>
      <c r="BJ446" t="s">
        <v>72</v>
      </c>
      <c r="BK446" t="s">
        <v>73</v>
      </c>
      <c r="BL446">
        <f t="shared" si="6"/>
        <v>45</v>
      </c>
      <c r="BM446" s="4">
        <f>BL446/$BM$1</f>
        <v>0.72580645161290325</v>
      </c>
    </row>
    <row r="447" spans="1:65" x14ac:dyDescent="0.25">
      <c r="A447">
        <v>319</v>
      </c>
      <c r="B447">
        <v>6400</v>
      </c>
      <c r="C447">
        <v>14</v>
      </c>
      <c r="D447">
        <v>26</v>
      </c>
      <c r="E447">
        <v>4457</v>
      </c>
      <c r="F447">
        <v>0</v>
      </c>
      <c r="N447">
        <v>23200</v>
      </c>
      <c r="Q447">
        <v>16</v>
      </c>
      <c r="T447">
        <v>16</v>
      </c>
      <c r="W447">
        <v>5</v>
      </c>
      <c r="X447">
        <v>4</v>
      </c>
      <c r="Y447">
        <v>5</v>
      </c>
      <c r="Z447">
        <v>2</v>
      </c>
      <c r="AA447">
        <v>1</v>
      </c>
      <c r="AB447">
        <v>2</v>
      </c>
      <c r="AD447">
        <v>1</v>
      </c>
      <c r="AH447" s="1">
        <v>34924.291666666664</v>
      </c>
      <c r="AI447">
        <v>8008</v>
      </c>
      <c r="AJ447" s="1">
        <v>42932.522928240738</v>
      </c>
      <c r="AK447">
        <v>0</v>
      </c>
      <c r="AL447" s="1">
        <v>42932.522928240738</v>
      </c>
      <c r="AM447" t="s">
        <v>62</v>
      </c>
      <c r="AN447" t="s">
        <v>63</v>
      </c>
      <c r="AO447">
        <v>500</v>
      </c>
      <c r="AP447">
        <v>2</v>
      </c>
      <c r="AQ447">
        <v>8</v>
      </c>
      <c r="AR447">
        <v>4</v>
      </c>
      <c r="AS447" t="s">
        <v>64</v>
      </c>
      <c r="AT447">
        <v>3</v>
      </c>
      <c r="AU447" t="s">
        <v>65</v>
      </c>
      <c r="AV447">
        <v>1</v>
      </c>
      <c r="AW447">
        <v>1</v>
      </c>
      <c r="AX447" t="s">
        <v>66</v>
      </c>
      <c r="AY447" t="s">
        <v>66</v>
      </c>
      <c r="AZ447" t="s">
        <v>67</v>
      </c>
      <c r="BA447">
        <v>3</v>
      </c>
      <c r="BB447">
        <v>508</v>
      </c>
      <c r="BC447">
        <v>3</v>
      </c>
      <c r="BD447" t="s">
        <v>67</v>
      </c>
      <c r="BE447">
        <v>311</v>
      </c>
      <c r="BF447" t="s">
        <v>68</v>
      </c>
      <c r="BG447" t="s">
        <v>69</v>
      </c>
      <c r="BH447" t="s">
        <v>70</v>
      </c>
      <c r="BI447" t="s">
        <v>75</v>
      </c>
      <c r="BJ447" t="s">
        <v>440</v>
      </c>
      <c r="BK447" t="s">
        <v>73</v>
      </c>
      <c r="BL447">
        <f t="shared" si="6"/>
        <v>45</v>
      </c>
      <c r="BM447" s="4">
        <f>BL447/$BM$1</f>
        <v>0.72580645161290325</v>
      </c>
    </row>
    <row r="448" spans="1:65" x14ac:dyDescent="0.25">
      <c r="A448">
        <v>328</v>
      </c>
      <c r="B448">
        <v>6668</v>
      </c>
      <c r="C448">
        <v>17</v>
      </c>
      <c r="D448">
        <v>35</v>
      </c>
      <c r="E448">
        <v>4730</v>
      </c>
      <c r="F448">
        <v>0</v>
      </c>
      <c r="N448">
        <v>2300</v>
      </c>
      <c r="Q448">
        <v>2</v>
      </c>
      <c r="T448">
        <v>2</v>
      </c>
      <c r="W448">
        <v>3</v>
      </c>
      <c r="X448">
        <v>10</v>
      </c>
      <c r="Y448">
        <v>12</v>
      </c>
      <c r="Z448">
        <v>1</v>
      </c>
      <c r="AA448">
        <v>2</v>
      </c>
      <c r="AB448">
        <v>2</v>
      </c>
      <c r="AD448">
        <v>1</v>
      </c>
      <c r="AH448" s="1">
        <v>35238.333333333336</v>
      </c>
      <c r="AI448">
        <v>7695</v>
      </c>
      <c r="AJ448" s="1">
        <v>42622.48159722222</v>
      </c>
      <c r="AK448">
        <v>311</v>
      </c>
      <c r="AL448" s="1">
        <v>42622.48159722222</v>
      </c>
      <c r="AM448" t="s">
        <v>62</v>
      </c>
      <c r="AN448" t="s">
        <v>447</v>
      </c>
      <c r="AO448">
        <v>276</v>
      </c>
      <c r="AP448">
        <v>2</v>
      </c>
      <c r="AQ448">
        <v>14</v>
      </c>
      <c r="AR448">
        <v>3</v>
      </c>
      <c r="AS448" t="s">
        <v>80</v>
      </c>
      <c r="AT448">
        <v>2</v>
      </c>
      <c r="AU448" t="s">
        <v>81</v>
      </c>
      <c r="AV448">
        <v>1</v>
      </c>
      <c r="AW448">
        <v>1</v>
      </c>
      <c r="AX448" t="s">
        <v>66</v>
      </c>
      <c r="AY448" t="s">
        <v>66</v>
      </c>
      <c r="AZ448" t="s">
        <v>67</v>
      </c>
      <c r="BA448">
        <v>3</v>
      </c>
      <c r="BB448">
        <v>508</v>
      </c>
      <c r="BC448">
        <v>3</v>
      </c>
      <c r="BD448" t="s">
        <v>67</v>
      </c>
      <c r="BE448">
        <v>311</v>
      </c>
      <c r="BF448" t="s">
        <v>68</v>
      </c>
      <c r="BG448" t="s">
        <v>69</v>
      </c>
      <c r="BH448" t="s">
        <v>70</v>
      </c>
      <c r="BI448" t="s">
        <v>75</v>
      </c>
      <c r="BJ448" t="s">
        <v>72</v>
      </c>
      <c r="BK448" t="s">
        <v>73</v>
      </c>
      <c r="BL448">
        <f t="shared" si="6"/>
        <v>45</v>
      </c>
      <c r="BM448" s="4">
        <f>BL448/$BM$1</f>
        <v>0.72580645161290325</v>
      </c>
    </row>
    <row r="449" spans="1:65" x14ac:dyDescent="0.25">
      <c r="A449">
        <v>334</v>
      </c>
      <c r="B449">
        <v>6827</v>
      </c>
      <c r="C449">
        <v>11</v>
      </c>
      <c r="D449">
        <v>23</v>
      </c>
      <c r="E449">
        <v>4778</v>
      </c>
      <c r="F449">
        <v>1</v>
      </c>
      <c r="G449" t="s">
        <v>451</v>
      </c>
      <c r="H449">
        <v>1</v>
      </c>
      <c r="J449">
        <v>1</v>
      </c>
      <c r="K449" t="s">
        <v>451</v>
      </c>
      <c r="N449">
        <v>300</v>
      </c>
      <c r="O449" t="s">
        <v>452</v>
      </c>
      <c r="Q449">
        <v>3</v>
      </c>
      <c r="T449">
        <v>1</v>
      </c>
      <c r="U449">
        <v>2</v>
      </c>
      <c r="AF449">
        <v>3</v>
      </c>
      <c r="AH449" s="1">
        <v>35913.833333333336</v>
      </c>
      <c r="AI449">
        <v>7020</v>
      </c>
      <c r="AJ449" s="1">
        <v>42934.55332175926</v>
      </c>
      <c r="AK449">
        <v>0</v>
      </c>
      <c r="AL449" s="1">
        <v>42934.268553240741</v>
      </c>
      <c r="AM449" t="s">
        <v>62</v>
      </c>
      <c r="AN449" t="s">
        <v>63</v>
      </c>
      <c r="AO449">
        <v>500</v>
      </c>
      <c r="AP449">
        <v>2</v>
      </c>
      <c r="AQ449">
        <v>28</v>
      </c>
      <c r="AR449">
        <v>4</v>
      </c>
      <c r="AS449" t="s">
        <v>64</v>
      </c>
      <c r="AT449">
        <v>3</v>
      </c>
      <c r="AU449" t="s">
        <v>65</v>
      </c>
      <c r="AV449">
        <v>2</v>
      </c>
      <c r="AW449">
        <v>2</v>
      </c>
      <c r="AX449" t="s">
        <v>66</v>
      </c>
      <c r="AY449" t="s">
        <v>66</v>
      </c>
      <c r="AZ449" t="s">
        <v>67</v>
      </c>
      <c r="BA449">
        <v>3</v>
      </c>
      <c r="BB449">
        <v>508</v>
      </c>
      <c r="BC449">
        <v>3</v>
      </c>
      <c r="BD449" t="s">
        <v>67</v>
      </c>
      <c r="BE449">
        <v>311</v>
      </c>
      <c r="BF449" t="s">
        <v>68</v>
      </c>
      <c r="BG449" t="s">
        <v>69</v>
      </c>
      <c r="BH449" t="s">
        <v>70</v>
      </c>
      <c r="BI449" t="s">
        <v>75</v>
      </c>
      <c r="BJ449" t="s">
        <v>72</v>
      </c>
      <c r="BK449" t="s">
        <v>73</v>
      </c>
      <c r="BL449">
        <f t="shared" si="6"/>
        <v>45</v>
      </c>
      <c r="BM449" s="4">
        <f>BL449/$BM$1</f>
        <v>0.72580645161290325</v>
      </c>
    </row>
    <row r="450" spans="1:65" x14ac:dyDescent="0.25">
      <c r="A450">
        <v>346</v>
      </c>
      <c r="B450">
        <v>7121</v>
      </c>
      <c r="C450">
        <v>15</v>
      </c>
      <c r="D450">
        <v>22</v>
      </c>
      <c r="E450">
        <v>4940</v>
      </c>
      <c r="F450">
        <v>1</v>
      </c>
      <c r="G450">
        <v>1000</v>
      </c>
      <c r="H450">
        <v>1</v>
      </c>
      <c r="J450">
        <v>1</v>
      </c>
      <c r="K450">
        <v>1000</v>
      </c>
      <c r="O450">
        <v>1000</v>
      </c>
      <c r="Q450">
        <v>1</v>
      </c>
      <c r="U450">
        <v>1</v>
      </c>
      <c r="X450">
        <v>1</v>
      </c>
      <c r="AA450">
        <v>1</v>
      </c>
      <c r="AF450">
        <v>10</v>
      </c>
      <c r="AH450" s="1">
        <v>36305.333333333336</v>
      </c>
      <c r="AI450">
        <v>6629</v>
      </c>
      <c r="AJ450" s="1">
        <v>42917.472696759258</v>
      </c>
      <c r="AK450">
        <v>17</v>
      </c>
      <c r="AL450" s="1">
        <v>42917.472696759258</v>
      </c>
      <c r="AM450" t="s">
        <v>62</v>
      </c>
      <c r="AN450" t="s">
        <v>444</v>
      </c>
      <c r="AO450">
        <v>495</v>
      </c>
      <c r="AP450">
        <v>2</v>
      </c>
      <c r="AQ450">
        <v>28</v>
      </c>
      <c r="AR450">
        <v>4</v>
      </c>
      <c r="AS450" t="s">
        <v>64</v>
      </c>
      <c r="AT450">
        <v>3</v>
      </c>
      <c r="AU450" t="s">
        <v>65</v>
      </c>
      <c r="AV450">
        <v>1</v>
      </c>
      <c r="AW450">
        <v>1</v>
      </c>
      <c r="AX450" t="s">
        <v>66</v>
      </c>
      <c r="AY450" t="s">
        <v>66</v>
      </c>
      <c r="AZ450" t="s">
        <v>67</v>
      </c>
      <c r="BA450">
        <v>3</v>
      </c>
      <c r="BB450">
        <v>508</v>
      </c>
      <c r="BC450">
        <v>3</v>
      </c>
      <c r="BD450" t="s">
        <v>67</v>
      </c>
      <c r="BE450">
        <v>311</v>
      </c>
      <c r="BF450" t="s">
        <v>68</v>
      </c>
      <c r="BG450" t="s">
        <v>69</v>
      </c>
      <c r="BH450" t="s">
        <v>70</v>
      </c>
      <c r="BI450" t="s">
        <v>75</v>
      </c>
      <c r="BJ450" t="s">
        <v>72</v>
      </c>
      <c r="BK450" t="s">
        <v>73</v>
      </c>
      <c r="BL450">
        <f t="shared" si="6"/>
        <v>45</v>
      </c>
      <c r="BM450" s="4">
        <f>BL450/$BM$1</f>
        <v>0.72580645161290325</v>
      </c>
    </row>
    <row r="451" spans="1:65" x14ac:dyDescent="0.25">
      <c r="A451">
        <v>360</v>
      </c>
      <c r="B451">
        <v>7423</v>
      </c>
      <c r="C451">
        <v>20</v>
      </c>
      <c r="D451">
        <v>41</v>
      </c>
      <c r="E451">
        <v>5112</v>
      </c>
      <c r="F451">
        <v>0</v>
      </c>
      <c r="G451">
        <v>1900</v>
      </c>
      <c r="H451">
        <v>1</v>
      </c>
      <c r="I451">
        <v>1</v>
      </c>
      <c r="K451" t="s">
        <v>474</v>
      </c>
      <c r="M451">
        <v>1900</v>
      </c>
      <c r="Q451">
        <v>1</v>
      </c>
      <c r="S451">
        <v>1</v>
      </c>
      <c r="AD451">
        <v>1</v>
      </c>
      <c r="AE451">
        <v>1</v>
      </c>
      <c r="AG451">
        <v>4</v>
      </c>
      <c r="AH451" s="1">
        <v>37047.541666666664</v>
      </c>
      <c r="AI451">
        <v>5888</v>
      </c>
      <c r="AJ451" s="1">
        <v>42936.771967592591</v>
      </c>
      <c r="AK451">
        <v>0</v>
      </c>
      <c r="AL451" s="1">
        <v>42936.771956018521</v>
      </c>
      <c r="AM451" t="s">
        <v>323</v>
      </c>
      <c r="AN451" t="s">
        <v>63</v>
      </c>
      <c r="AO451">
        <v>500</v>
      </c>
      <c r="AP451">
        <v>4</v>
      </c>
      <c r="AQ451">
        <v>29</v>
      </c>
      <c r="AR451">
        <v>4</v>
      </c>
      <c r="AS451" t="s">
        <v>64</v>
      </c>
      <c r="AT451">
        <v>3</v>
      </c>
      <c r="AU451" t="s">
        <v>65</v>
      </c>
      <c r="AV451">
        <v>1</v>
      </c>
      <c r="AW451">
        <v>1</v>
      </c>
      <c r="AX451" t="s">
        <v>324</v>
      </c>
      <c r="AY451" t="s">
        <v>66</v>
      </c>
      <c r="AZ451" t="s">
        <v>67</v>
      </c>
      <c r="BA451">
        <v>3</v>
      </c>
      <c r="BB451">
        <v>508</v>
      </c>
      <c r="BC451">
        <v>3</v>
      </c>
      <c r="BD451" t="s">
        <v>67</v>
      </c>
      <c r="BE451">
        <v>311</v>
      </c>
      <c r="BF451" t="s">
        <v>68</v>
      </c>
      <c r="BG451" t="s">
        <v>69</v>
      </c>
      <c r="BH451" t="s">
        <v>70</v>
      </c>
      <c r="BI451" t="s">
        <v>75</v>
      </c>
      <c r="BJ451" t="s">
        <v>72</v>
      </c>
      <c r="BK451" t="s">
        <v>73</v>
      </c>
      <c r="BL451">
        <f t="shared" ref="BL451:BL514" si="7">COUNTA(B451:BK451)</f>
        <v>45</v>
      </c>
      <c r="BM451" s="4">
        <f>BL451/$BM$1</f>
        <v>0.72580645161290325</v>
      </c>
    </row>
    <row r="452" spans="1:65" x14ac:dyDescent="0.25">
      <c r="A452">
        <v>370</v>
      </c>
      <c r="B452">
        <v>7498</v>
      </c>
      <c r="C452">
        <v>11</v>
      </c>
      <c r="D452">
        <v>25</v>
      </c>
      <c r="E452">
        <v>5184</v>
      </c>
      <c r="F452">
        <v>1</v>
      </c>
      <c r="G452">
        <v>250</v>
      </c>
      <c r="H452">
        <v>1</v>
      </c>
      <c r="I452">
        <v>1</v>
      </c>
      <c r="K452" t="s">
        <v>484</v>
      </c>
      <c r="M452">
        <v>250</v>
      </c>
      <c r="Q452">
        <v>1</v>
      </c>
      <c r="S452">
        <v>1</v>
      </c>
      <c r="AC452">
        <v>1</v>
      </c>
      <c r="AE452">
        <v>6</v>
      </c>
      <c r="AF452">
        <v>3</v>
      </c>
      <c r="AH452" s="1">
        <v>36440.833333333336</v>
      </c>
      <c r="AI452">
        <v>6496</v>
      </c>
      <c r="AJ452" s="1">
        <v>42892.323576388888</v>
      </c>
      <c r="AK452">
        <v>44</v>
      </c>
      <c r="AL452" s="1">
        <v>42892.323576388888</v>
      </c>
      <c r="AM452" t="s">
        <v>62</v>
      </c>
      <c r="AN452" t="s">
        <v>307</v>
      </c>
      <c r="AO452">
        <v>488</v>
      </c>
      <c r="AP452">
        <v>2</v>
      </c>
      <c r="AQ452">
        <v>28</v>
      </c>
      <c r="AR452">
        <v>4</v>
      </c>
      <c r="AS452" t="s">
        <v>64</v>
      </c>
      <c r="AT452">
        <v>3</v>
      </c>
      <c r="AU452" t="s">
        <v>65</v>
      </c>
      <c r="AV452">
        <v>1</v>
      </c>
      <c r="AW452">
        <v>1</v>
      </c>
      <c r="AX452" t="s">
        <v>66</v>
      </c>
      <c r="AY452" t="s">
        <v>66</v>
      </c>
      <c r="AZ452" t="s">
        <v>67</v>
      </c>
      <c r="BA452">
        <v>3</v>
      </c>
      <c r="BB452">
        <v>508</v>
      </c>
      <c r="BC452">
        <v>3</v>
      </c>
      <c r="BD452" t="s">
        <v>67</v>
      </c>
      <c r="BE452">
        <v>311</v>
      </c>
      <c r="BF452" t="s">
        <v>68</v>
      </c>
      <c r="BG452" t="s">
        <v>69</v>
      </c>
      <c r="BH452" t="s">
        <v>70</v>
      </c>
      <c r="BI452" t="s">
        <v>84</v>
      </c>
      <c r="BJ452" t="s">
        <v>72</v>
      </c>
      <c r="BK452" t="s">
        <v>73</v>
      </c>
      <c r="BL452">
        <f t="shared" si="7"/>
        <v>45</v>
      </c>
      <c r="BM452" s="4">
        <f>BL452/$BM$1</f>
        <v>0.72580645161290325</v>
      </c>
    </row>
    <row r="453" spans="1:65" x14ac:dyDescent="0.25">
      <c r="A453">
        <v>373</v>
      </c>
      <c r="B453">
        <v>7554</v>
      </c>
      <c r="C453">
        <v>15</v>
      </c>
      <c r="D453">
        <v>66</v>
      </c>
      <c r="E453">
        <v>5195</v>
      </c>
      <c r="F453">
        <v>0</v>
      </c>
      <c r="G453">
        <v>1000</v>
      </c>
      <c r="H453">
        <v>1</v>
      </c>
      <c r="I453">
        <v>1</v>
      </c>
      <c r="K453">
        <v>1000</v>
      </c>
      <c r="M453">
        <v>1000</v>
      </c>
      <c r="Q453">
        <v>1</v>
      </c>
      <c r="S453">
        <v>1</v>
      </c>
      <c r="AC453">
        <v>2</v>
      </c>
      <c r="AE453">
        <v>1</v>
      </c>
      <c r="AF453">
        <v>3</v>
      </c>
      <c r="AH453" s="1">
        <v>35913.833333333336</v>
      </c>
      <c r="AI453">
        <v>7023</v>
      </c>
      <c r="AJ453" s="1">
        <v>42929.38958333333</v>
      </c>
      <c r="AK453">
        <v>7</v>
      </c>
      <c r="AL453" s="1">
        <v>42929.38958333333</v>
      </c>
      <c r="AM453" t="s">
        <v>62</v>
      </c>
      <c r="AN453" t="s">
        <v>306</v>
      </c>
      <c r="AO453">
        <v>498</v>
      </c>
      <c r="AP453">
        <v>2</v>
      </c>
      <c r="AQ453">
        <v>28</v>
      </c>
      <c r="AR453">
        <v>4</v>
      </c>
      <c r="AS453" t="s">
        <v>64</v>
      </c>
      <c r="AT453">
        <v>3</v>
      </c>
      <c r="AU453" t="s">
        <v>65</v>
      </c>
      <c r="AV453">
        <v>1</v>
      </c>
      <c r="AW453">
        <v>1</v>
      </c>
      <c r="AX453" t="s">
        <v>66</v>
      </c>
      <c r="AY453" t="s">
        <v>66</v>
      </c>
      <c r="AZ453" t="s">
        <v>67</v>
      </c>
      <c r="BA453">
        <v>3</v>
      </c>
      <c r="BB453">
        <v>508</v>
      </c>
      <c r="BC453">
        <v>3</v>
      </c>
      <c r="BD453" t="s">
        <v>67</v>
      </c>
      <c r="BE453">
        <v>311</v>
      </c>
      <c r="BF453" t="s">
        <v>68</v>
      </c>
      <c r="BG453" t="s">
        <v>69</v>
      </c>
      <c r="BH453" t="s">
        <v>70</v>
      </c>
      <c r="BI453" t="s">
        <v>486</v>
      </c>
      <c r="BJ453" t="s">
        <v>363</v>
      </c>
      <c r="BK453" t="s">
        <v>73</v>
      </c>
      <c r="BL453">
        <f t="shared" si="7"/>
        <v>45</v>
      </c>
      <c r="BM453" s="4">
        <f>BL453/$BM$1</f>
        <v>0.72580645161290325</v>
      </c>
    </row>
    <row r="454" spans="1:65" x14ac:dyDescent="0.25">
      <c r="A454">
        <v>377</v>
      </c>
      <c r="B454">
        <v>7688</v>
      </c>
      <c r="C454">
        <v>13</v>
      </c>
      <c r="D454">
        <v>26</v>
      </c>
      <c r="E454">
        <v>5249</v>
      </c>
      <c r="F454">
        <v>0</v>
      </c>
      <c r="L454">
        <v>100</v>
      </c>
      <c r="N454">
        <v>20300</v>
      </c>
      <c r="P454">
        <v>600</v>
      </c>
      <c r="Q454">
        <v>28</v>
      </c>
      <c r="R454">
        <v>1</v>
      </c>
      <c r="T454">
        <v>26</v>
      </c>
      <c r="V454">
        <v>1</v>
      </c>
      <c r="AC454">
        <v>1</v>
      </c>
      <c r="AD454">
        <v>1</v>
      </c>
      <c r="AG454">
        <v>4</v>
      </c>
      <c r="AH454" s="1">
        <v>37638.791666666664</v>
      </c>
      <c r="AI454">
        <v>5299</v>
      </c>
      <c r="AJ454" s="1">
        <v>42938.496759259258</v>
      </c>
      <c r="AK454">
        <v>0</v>
      </c>
      <c r="AL454" s="1">
        <v>42938.496736111112</v>
      </c>
      <c r="AM454" t="s">
        <v>62</v>
      </c>
      <c r="AN454" t="s">
        <v>63</v>
      </c>
      <c r="AO454">
        <v>500</v>
      </c>
      <c r="AP454">
        <v>2</v>
      </c>
      <c r="AQ454">
        <v>28</v>
      </c>
      <c r="AR454">
        <v>4</v>
      </c>
      <c r="AS454" t="s">
        <v>64</v>
      </c>
      <c r="AT454">
        <v>3</v>
      </c>
      <c r="AU454" t="s">
        <v>65</v>
      </c>
      <c r="AV454">
        <v>1</v>
      </c>
      <c r="AW454">
        <v>1</v>
      </c>
      <c r="AX454" t="s">
        <v>66</v>
      </c>
      <c r="AY454" t="s">
        <v>66</v>
      </c>
      <c r="AZ454" t="s">
        <v>67</v>
      </c>
      <c r="BA454">
        <v>3</v>
      </c>
      <c r="BB454">
        <v>508</v>
      </c>
      <c r="BC454">
        <v>3</v>
      </c>
      <c r="BD454" t="s">
        <v>67</v>
      </c>
      <c r="BE454">
        <v>311</v>
      </c>
      <c r="BF454" t="s">
        <v>68</v>
      </c>
      <c r="BG454" t="s">
        <v>69</v>
      </c>
      <c r="BH454" t="s">
        <v>70</v>
      </c>
      <c r="BI454" t="s">
        <v>75</v>
      </c>
      <c r="BJ454" t="s">
        <v>72</v>
      </c>
      <c r="BK454" t="s">
        <v>73</v>
      </c>
      <c r="BL454">
        <f t="shared" si="7"/>
        <v>45</v>
      </c>
      <c r="BM454" s="4">
        <f>BL454/$BM$1</f>
        <v>0.72580645161290325</v>
      </c>
    </row>
    <row r="455" spans="1:65" x14ac:dyDescent="0.25">
      <c r="A455">
        <v>378</v>
      </c>
      <c r="B455">
        <v>7690</v>
      </c>
      <c r="C455">
        <v>14</v>
      </c>
      <c r="D455">
        <v>27</v>
      </c>
      <c r="E455">
        <v>5552</v>
      </c>
      <c r="F455">
        <v>0</v>
      </c>
      <c r="G455">
        <v>950</v>
      </c>
      <c r="H455">
        <v>2</v>
      </c>
      <c r="J455">
        <v>1</v>
      </c>
      <c r="K455">
        <v>948</v>
      </c>
      <c r="O455">
        <v>450</v>
      </c>
      <c r="Q455">
        <v>2</v>
      </c>
      <c r="U455">
        <v>1</v>
      </c>
      <c r="W455">
        <v>2</v>
      </c>
      <c r="Z455">
        <v>1</v>
      </c>
      <c r="AF455">
        <v>1</v>
      </c>
      <c r="AH455" s="1">
        <v>34924.291666666664</v>
      </c>
      <c r="AI455">
        <v>8017</v>
      </c>
      <c r="AJ455" s="1">
        <v>42941.416990740741</v>
      </c>
      <c r="AK455">
        <v>0</v>
      </c>
      <c r="AL455" s="1">
        <v>42941.416979166665</v>
      </c>
      <c r="AM455" t="s">
        <v>62</v>
      </c>
      <c r="AN455" t="s">
        <v>63</v>
      </c>
      <c r="AO455">
        <v>500</v>
      </c>
      <c r="AP455">
        <v>2</v>
      </c>
      <c r="AQ455">
        <v>8</v>
      </c>
      <c r="AR455">
        <v>4</v>
      </c>
      <c r="AS455" t="s">
        <v>64</v>
      </c>
      <c r="AT455">
        <v>3</v>
      </c>
      <c r="AU455" t="s">
        <v>65</v>
      </c>
      <c r="AV455">
        <v>1</v>
      </c>
      <c r="AW455">
        <v>1</v>
      </c>
      <c r="AX455" t="s">
        <v>66</v>
      </c>
      <c r="AY455" t="s">
        <v>66</v>
      </c>
      <c r="AZ455" t="s">
        <v>67</v>
      </c>
      <c r="BA455">
        <v>3</v>
      </c>
      <c r="BB455">
        <v>508</v>
      </c>
      <c r="BC455">
        <v>3</v>
      </c>
      <c r="BD455" t="s">
        <v>67</v>
      </c>
      <c r="BE455">
        <v>311</v>
      </c>
      <c r="BF455" t="s">
        <v>68</v>
      </c>
      <c r="BG455" t="s">
        <v>69</v>
      </c>
      <c r="BH455" t="s">
        <v>70</v>
      </c>
      <c r="BI455" t="s">
        <v>75</v>
      </c>
      <c r="BJ455" t="s">
        <v>72</v>
      </c>
      <c r="BK455" t="s">
        <v>73</v>
      </c>
      <c r="BL455">
        <f t="shared" si="7"/>
        <v>45</v>
      </c>
      <c r="BM455" s="4">
        <f>BL455/$BM$1</f>
        <v>0.72580645161290325</v>
      </c>
    </row>
    <row r="456" spans="1:65" x14ac:dyDescent="0.25">
      <c r="A456">
        <v>406</v>
      </c>
      <c r="B456">
        <v>8433</v>
      </c>
      <c r="C456">
        <v>13</v>
      </c>
      <c r="D456">
        <v>38</v>
      </c>
      <c r="E456">
        <v>5706</v>
      </c>
      <c r="F456">
        <v>0</v>
      </c>
      <c r="L456">
        <v>8700</v>
      </c>
      <c r="N456">
        <v>109700</v>
      </c>
      <c r="P456">
        <v>3900</v>
      </c>
      <c r="Q456">
        <v>54</v>
      </c>
      <c r="R456">
        <v>6</v>
      </c>
      <c r="T456">
        <v>45</v>
      </c>
      <c r="V456">
        <v>3</v>
      </c>
      <c r="AD456">
        <v>2</v>
      </c>
      <c r="AE456">
        <v>1</v>
      </c>
      <c r="AG456">
        <v>2</v>
      </c>
      <c r="AH456" s="1">
        <v>35913.833333333336</v>
      </c>
      <c r="AI456">
        <v>7028</v>
      </c>
      <c r="AJ456" s="1">
        <v>42942.485300925924</v>
      </c>
      <c r="AK456">
        <v>0</v>
      </c>
      <c r="AL456" s="1">
        <v>42942.485300925924</v>
      </c>
      <c r="AM456" t="s">
        <v>62</v>
      </c>
      <c r="AN456" t="s">
        <v>63</v>
      </c>
      <c r="AO456">
        <v>500</v>
      </c>
      <c r="AP456">
        <v>2</v>
      </c>
      <c r="AQ456">
        <v>28</v>
      </c>
      <c r="AR456">
        <v>4</v>
      </c>
      <c r="AS456" t="s">
        <v>64</v>
      </c>
      <c r="AT456">
        <v>3</v>
      </c>
      <c r="AU456" t="s">
        <v>65</v>
      </c>
      <c r="AV456">
        <v>1</v>
      </c>
      <c r="AW456">
        <v>1</v>
      </c>
      <c r="AX456" t="s">
        <v>66</v>
      </c>
      <c r="AY456" t="s">
        <v>66</v>
      </c>
      <c r="AZ456" t="s">
        <v>67</v>
      </c>
      <c r="BA456">
        <v>3</v>
      </c>
      <c r="BB456">
        <v>508</v>
      </c>
      <c r="BC456">
        <v>3</v>
      </c>
      <c r="BD456" t="s">
        <v>67</v>
      </c>
      <c r="BE456">
        <v>311</v>
      </c>
      <c r="BF456" t="s">
        <v>68</v>
      </c>
      <c r="BG456" t="s">
        <v>69</v>
      </c>
      <c r="BH456" t="s">
        <v>70</v>
      </c>
      <c r="BI456" t="s">
        <v>75</v>
      </c>
      <c r="BJ456" t="s">
        <v>72</v>
      </c>
      <c r="BK456" t="s">
        <v>73</v>
      </c>
      <c r="BL456">
        <f t="shared" si="7"/>
        <v>45</v>
      </c>
      <c r="BM456" s="4">
        <f>BL456/$BM$1</f>
        <v>0.72580645161290325</v>
      </c>
    </row>
    <row r="457" spans="1:65" x14ac:dyDescent="0.25">
      <c r="A457">
        <v>410</v>
      </c>
      <c r="B457">
        <v>8598</v>
      </c>
      <c r="C457">
        <v>11</v>
      </c>
      <c r="D457">
        <v>58</v>
      </c>
      <c r="E457">
        <v>5808</v>
      </c>
      <c r="F457">
        <v>0</v>
      </c>
      <c r="G457">
        <v>2000</v>
      </c>
      <c r="H457">
        <v>1</v>
      </c>
      <c r="K457">
        <v>2000</v>
      </c>
      <c r="L457">
        <v>2000</v>
      </c>
      <c r="N457">
        <v>18700</v>
      </c>
      <c r="Q457">
        <v>13</v>
      </c>
      <c r="R457">
        <v>1</v>
      </c>
      <c r="T457">
        <v>12</v>
      </c>
      <c r="AC457">
        <v>1</v>
      </c>
      <c r="AD457">
        <v>1</v>
      </c>
      <c r="AH457" s="1">
        <v>36305.333333333336</v>
      </c>
      <c r="AI457">
        <v>6637</v>
      </c>
      <c r="AJ457" s="1">
        <v>42535.291666666664</v>
      </c>
      <c r="AK457">
        <v>407</v>
      </c>
      <c r="AL457" s="1">
        <v>42614.16510416667</v>
      </c>
      <c r="AM457" t="s">
        <v>62</v>
      </c>
      <c r="AN457" t="s">
        <v>508</v>
      </c>
      <c r="AO457">
        <v>209</v>
      </c>
      <c r="AP457">
        <v>2</v>
      </c>
      <c r="AQ457">
        <v>14</v>
      </c>
      <c r="AR457">
        <v>3</v>
      </c>
      <c r="AS457" t="s">
        <v>80</v>
      </c>
      <c r="AT457">
        <v>2</v>
      </c>
      <c r="AU457" t="s">
        <v>81</v>
      </c>
      <c r="AV457">
        <v>1</v>
      </c>
      <c r="AW457">
        <v>1</v>
      </c>
      <c r="AX457" t="s">
        <v>66</v>
      </c>
      <c r="AY457" t="s">
        <v>66</v>
      </c>
      <c r="AZ457" t="s">
        <v>67</v>
      </c>
      <c r="BA457">
        <v>3</v>
      </c>
      <c r="BB457">
        <v>508</v>
      </c>
      <c r="BC457">
        <v>3</v>
      </c>
      <c r="BD457" t="s">
        <v>67</v>
      </c>
      <c r="BE457">
        <v>311</v>
      </c>
      <c r="BF457" t="s">
        <v>68</v>
      </c>
      <c r="BG457" t="s">
        <v>69</v>
      </c>
      <c r="BH457" t="s">
        <v>70</v>
      </c>
      <c r="BI457" t="s">
        <v>75</v>
      </c>
      <c r="BJ457" t="s">
        <v>72</v>
      </c>
      <c r="BK457" t="s">
        <v>73</v>
      </c>
      <c r="BL457">
        <f t="shared" si="7"/>
        <v>45</v>
      </c>
      <c r="BM457" s="4">
        <f>BL457/$BM$1</f>
        <v>0.72580645161290325</v>
      </c>
    </row>
    <row r="458" spans="1:65" x14ac:dyDescent="0.25">
      <c r="A458">
        <v>428</v>
      </c>
      <c r="B458">
        <v>9103</v>
      </c>
      <c r="C458">
        <v>8</v>
      </c>
      <c r="D458">
        <v>31</v>
      </c>
      <c r="E458">
        <v>6089</v>
      </c>
      <c r="F458">
        <v>0</v>
      </c>
      <c r="N458">
        <v>2350</v>
      </c>
      <c r="Q458">
        <v>2</v>
      </c>
      <c r="T458">
        <v>2</v>
      </c>
      <c r="W458">
        <v>2</v>
      </c>
      <c r="X458">
        <v>5</v>
      </c>
      <c r="Y458">
        <v>7</v>
      </c>
      <c r="Z458">
        <v>2</v>
      </c>
      <c r="AA458">
        <v>2</v>
      </c>
      <c r="AB458">
        <v>2</v>
      </c>
      <c r="AD458">
        <v>1</v>
      </c>
      <c r="AE458">
        <v>1</v>
      </c>
      <c r="AH458" s="1">
        <v>34924.291666666664</v>
      </c>
      <c r="AI458">
        <v>8022</v>
      </c>
      <c r="AJ458" s="1">
        <v>42946.295370370368</v>
      </c>
      <c r="AK458">
        <v>0</v>
      </c>
      <c r="AL458" s="1">
        <v>42946.295358796298</v>
      </c>
      <c r="AM458" t="s">
        <v>62</v>
      </c>
      <c r="AN458" t="s">
        <v>63</v>
      </c>
      <c r="AO458">
        <v>500</v>
      </c>
      <c r="AP458">
        <v>2</v>
      </c>
      <c r="AQ458">
        <v>8</v>
      </c>
      <c r="AR458">
        <v>4</v>
      </c>
      <c r="AS458" t="s">
        <v>64</v>
      </c>
      <c r="AT458">
        <v>3</v>
      </c>
      <c r="AU458" t="s">
        <v>65</v>
      </c>
      <c r="AV458">
        <v>1</v>
      </c>
      <c r="AW458">
        <v>1</v>
      </c>
      <c r="AX458" t="s">
        <v>66</v>
      </c>
      <c r="AY458" t="s">
        <v>66</v>
      </c>
      <c r="AZ458" t="s">
        <v>67</v>
      </c>
      <c r="BA458">
        <v>3</v>
      </c>
      <c r="BB458">
        <v>508</v>
      </c>
      <c r="BC458">
        <v>3</v>
      </c>
      <c r="BD458" t="s">
        <v>67</v>
      </c>
      <c r="BE458">
        <v>311</v>
      </c>
      <c r="BF458" t="s">
        <v>68</v>
      </c>
      <c r="BG458" t="s">
        <v>69</v>
      </c>
      <c r="BH458" t="s">
        <v>70</v>
      </c>
      <c r="BI458" t="s">
        <v>510</v>
      </c>
      <c r="BK458" t="s">
        <v>73</v>
      </c>
      <c r="BL458">
        <f t="shared" si="7"/>
        <v>45</v>
      </c>
      <c r="BM458" s="4">
        <f>BL458/$BM$1</f>
        <v>0.72580645161290325</v>
      </c>
    </row>
    <row r="459" spans="1:65" x14ac:dyDescent="0.25">
      <c r="A459">
        <v>440</v>
      </c>
      <c r="B459">
        <v>9273</v>
      </c>
      <c r="C459">
        <v>11</v>
      </c>
      <c r="D459">
        <v>24</v>
      </c>
      <c r="E459">
        <v>6187</v>
      </c>
      <c r="F459">
        <v>0</v>
      </c>
      <c r="G459">
        <v>1500</v>
      </c>
      <c r="H459">
        <v>1</v>
      </c>
      <c r="I459">
        <v>1</v>
      </c>
      <c r="K459">
        <v>750</v>
      </c>
      <c r="L459">
        <v>100</v>
      </c>
      <c r="M459">
        <v>1500</v>
      </c>
      <c r="Q459">
        <v>2</v>
      </c>
      <c r="R459">
        <v>1</v>
      </c>
      <c r="S459">
        <v>1</v>
      </c>
      <c r="AD459">
        <v>3</v>
      </c>
      <c r="AE459">
        <v>2</v>
      </c>
      <c r="AH459" s="1">
        <v>34924.291666666664</v>
      </c>
      <c r="AI459">
        <v>8023</v>
      </c>
      <c r="AJ459" s="1">
        <v>42947.416250000002</v>
      </c>
      <c r="AK459">
        <v>0</v>
      </c>
      <c r="AL459" s="1">
        <v>42947.416250000002</v>
      </c>
      <c r="AM459" t="s">
        <v>62</v>
      </c>
      <c r="AN459" t="s">
        <v>63</v>
      </c>
      <c r="AO459">
        <v>500</v>
      </c>
      <c r="AP459">
        <v>2</v>
      </c>
      <c r="AQ459">
        <v>8</v>
      </c>
      <c r="AR459">
        <v>4</v>
      </c>
      <c r="AS459" t="s">
        <v>64</v>
      </c>
      <c r="AT459">
        <v>3</v>
      </c>
      <c r="AU459" t="s">
        <v>65</v>
      </c>
      <c r="AV459">
        <v>1</v>
      </c>
      <c r="AW459">
        <v>1</v>
      </c>
      <c r="AX459" t="s">
        <v>66</v>
      </c>
      <c r="AY459" t="s">
        <v>66</v>
      </c>
      <c r="AZ459" t="s">
        <v>67</v>
      </c>
      <c r="BA459">
        <v>3</v>
      </c>
      <c r="BB459">
        <v>508</v>
      </c>
      <c r="BC459">
        <v>3</v>
      </c>
      <c r="BD459" t="s">
        <v>67</v>
      </c>
      <c r="BE459">
        <v>311</v>
      </c>
      <c r="BF459" t="s">
        <v>68</v>
      </c>
      <c r="BG459" t="s">
        <v>69</v>
      </c>
      <c r="BH459" t="s">
        <v>70</v>
      </c>
      <c r="BI459" t="s">
        <v>510</v>
      </c>
      <c r="BK459" t="s">
        <v>73</v>
      </c>
      <c r="BL459">
        <f t="shared" si="7"/>
        <v>45</v>
      </c>
      <c r="BM459" s="4">
        <f>BL459/$BM$1</f>
        <v>0.72580645161290325</v>
      </c>
    </row>
    <row r="460" spans="1:65" x14ac:dyDescent="0.25">
      <c r="A460">
        <v>459</v>
      </c>
      <c r="B460">
        <v>9593</v>
      </c>
      <c r="C460">
        <v>13</v>
      </c>
      <c r="D460">
        <v>25</v>
      </c>
      <c r="E460">
        <v>6520</v>
      </c>
      <c r="F460">
        <v>0</v>
      </c>
      <c r="G460">
        <v>460</v>
      </c>
      <c r="H460">
        <v>1</v>
      </c>
      <c r="I460">
        <v>1</v>
      </c>
      <c r="K460">
        <v>470</v>
      </c>
      <c r="M460">
        <v>460</v>
      </c>
      <c r="Q460">
        <v>1</v>
      </c>
      <c r="S460">
        <v>1</v>
      </c>
      <c r="X460">
        <v>2</v>
      </c>
      <c r="AA460">
        <v>1</v>
      </c>
      <c r="AC460">
        <v>1</v>
      </c>
      <c r="AE460">
        <v>1</v>
      </c>
      <c r="AH460" s="1">
        <v>36440.833333333336</v>
      </c>
      <c r="AI460">
        <v>6508</v>
      </c>
      <c r="AJ460" s="1">
        <v>42949.371238425927</v>
      </c>
      <c r="AK460">
        <v>0</v>
      </c>
      <c r="AL460" s="1">
        <v>42949.37122685185</v>
      </c>
      <c r="AM460" t="s">
        <v>62</v>
      </c>
      <c r="AN460" t="s">
        <v>63</v>
      </c>
      <c r="AO460">
        <v>500</v>
      </c>
      <c r="AP460">
        <v>2</v>
      </c>
      <c r="AQ460">
        <v>28</v>
      </c>
      <c r="AR460">
        <v>4</v>
      </c>
      <c r="AS460" t="s">
        <v>64</v>
      </c>
      <c r="AT460">
        <v>3</v>
      </c>
      <c r="AU460" t="s">
        <v>65</v>
      </c>
      <c r="AV460">
        <v>1</v>
      </c>
      <c r="AW460">
        <v>1</v>
      </c>
      <c r="AX460" t="s">
        <v>66</v>
      </c>
      <c r="AY460" t="s">
        <v>66</v>
      </c>
      <c r="AZ460" t="s">
        <v>67</v>
      </c>
      <c r="BA460">
        <v>3</v>
      </c>
      <c r="BB460">
        <v>508</v>
      </c>
      <c r="BC460">
        <v>3</v>
      </c>
      <c r="BD460" t="s">
        <v>67</v>
      </c>
      <c r="BE460">
        <v>311</v>
      </c>
      <c r="BF460" t="s">
        <v>68</v>
      </c>
      <c r="BG460" t="s">
        <v>69</v>
      </c>
      <c r="BH460" t="s">
        <v>70</v>
      </c>
      <c r="BI460" t="s">
        <v>522</v>
      </c>
      <c r="BK460" t="s">
        <v>73</v>
      </c>
      <c r="BL460">
        <f t="shared" si="7"/>
        <v>45</v>
      </c>
      <c r="BM460" s="4">
        <f>BL460/$BM$1</f>
        <v>0.72580645161290325</v>
      </c>
    </row>
    <row r="461" spans="1:65" x14ac:dyDescent="0.25">
      <c r="A461">
        <v>531</v>
      </c>
      <c r="B461">
        <v>10578</v>
      </c>
      <c r="C461">
        <v>13</v>
      </c>
      <c r="D461">
        <v>31</v>
      </c>
      <c r="E461">
        <v>7053</v>
      </c>
      <c r="F461">
        <v>0</v>
      </c>
      <c r="L461">
        <v>200</v>
      </c>
      <c r="M461">
        <v>1300</v>
      </c>
      <c r="N461">
        <v>2550</v>
      </c>
      <c r="P461">
        <v>500</v>
      </c>
      <c r="Q461">
        <v>7</v>
      </c>
      <c r="R461">
        <v>1</v>
      </c>
      <c r="S461">
        <v>1</v>
      </c>
      <c r="T461">
        <v>4</v>
      </c>
      <c r="V461">
        <v>1</v>
      </c>
      <c r="AE461">
        <v>1</v>
      </c>
      <c r="AG461">
        <v>1</v>
      </c>
      <c r="AH461" s="1">
        <v>35913.833333333336</v>
      </c>
      <c r="AI461">
        <v>7040</v>
      </c>
      <c r="AJ461" s="1">
        <v>42631.291666666664</v>
      </c>
      <c r="AK461">
        <v>322</v>
      </c>
      <c r="AL461" s="1">
        <v>42718.393229166664</v>
      </c>
      <c r="AM461" t="s">
        <v>62</v>
      </c>
      <c r="AN461" t="s">
        <v>665</v>
      </c>
      <c r="AO461">
        <v>274</v>
      </c>
      <c r="AP461">
        <v>2</v>
      </c>
      <c r="AQ461">
        <v>14</v>
      </c>
      <c r="AR461">
        <v>3</v>
      </c>
      <c r="AS461" t="s">
        <v>80</v>
      </c>
      <c r="AT461">
        <v>2</v>
      </c>
      <c r="AU461" t="s">
        <v>81</v>
      </c>
      <c r="AV461">
        <v>1</v>
      </c>
      <c r="AW461">
        <v>1</v>
      </c>
      <c r="AX461" t="s">
        <v>66</v>
      </c>
      <c r="AY461" t="s">
        <v>66</v>
      </c>
      <c r="AZ461" t="s">
        <v>67</v>
      </c>
      <c r="BA461">
        <v>3</v>
      </c>
      <c r="BB461">
        <v>508</v>
      </c>
      <c r="BC461">
        <v>3</v>
      </c>
      <c r="BD461" t="s">
        <v>67</v>
      </c>
      <c r="BE461">
        <v>311</v>
      </c>
      <c r="BF461" t="s">
        <v>68</v>
      </c>
      <c r="BG461" t="s">
        <v>69</v>
      </c>
      <c r="BH461" t="s">
        <v>70</v>
      </c>
      <c r="BI461" t="s">
        <v>522</v>
      </c>
      <c r="BK461" t="s">
        <v>73</v>
      </c>
      <c r="BL461">
        <f t="shared" si="7"/>
        <v>45</v>
      </c>
      <c r="BM461" s="4">
        <f>BL461/$BM$1</f>
        <v>0.72580645161290325</v>
      </c>
    </row>
    <row r="462" spans="1:65" x14ac:dyDescent="0.25">
      <c r="A462">
        <v>533</v>
      </c>
      <c r="B462">
        <v>10590</v>
      </c>
      <c r="C462">
        <v>15</v>
      </c>
      <c r="D462">
        <v>35</v>
      </c>
      <c r="E462">
        <v>6973</v>
      </c>
      <c r="F462">
        <v>0</v>
      </c>
      <c r="L462">
        <v>10000</v>
      </c>
      <c r="M462">
        <v>5000</v>
      </c>
      <c r="N462">
        <v>54000</v>
      </c>
      <c r="P462">
        <v>12500</v>
      </c>
      <c r="Q462">
        <v>20</v>
      </c>
      <c r="R462">
        <v>2</v>
      </c>
      <c r="S462">
        <v>1</v>
      </c>
      <c r="T462">
        <v>14</v>
      </c>
      <c r="V462">
        <v>3</v>
      </c>
      <c r="AC462">
        <v>1</v>
      </c>
      <c r="AG462">
        <v>3</v>
      </c>
      <c r="AH462" s="1">
        <v>34924.291666666664</v>
      </c>
      <c r="AI462">
        <v>8029</v>
      </c>
      <c r="AJ462" s="1">
        <v>42953.565532407411</v>
      </c>
      <c r="AK462">
        <v>0</v>
      </c>
      <c r="AL462" s="1">
        <v>42953.565532407411</v>
      </c>
      <c r="AM462" t="s">
        <v>62</v>
      </c>
      <c r="AN462" t="s">
        <v>63</v>
      </c>
      <c r="AO462">
        <v>500</v>
      </c>
      <c r="AP462">
        <v>2</v>
      </c>
      <c r="AQ462">
        <v>8</v>
      </c>
      <c r="AR462">
        <v>4</v>
      </c>
      <c r="AS462" t="s">
        <v>64</v>
      </c>
      <c r="AT462">
        <v>3</v>
      </c>
      <c r="AU462" t="s">
        <v>65</v>
      </c>
      <c r="AV462">
        <v>1</v>
      </c>
      <c r="AW462">
        <v>1</v>
      </c>
      <c r="AX462" t="s">
        <v>66</v>
      </c>
      <c r="AY462" t="s">
        <v>66</v>
      </c>
      <c r="AZ462" t="s">
        <v>67</v>
      </c>
      <c r="BA462">
        <v>3</v>
      </c>
      <c r="BB462">
        <v>508</v>
      </c>
      <c r="BC462">
        <v>3</v>
      </c>
      <c r="BD462" t="s">
        <v>67</v>
      </c>
      <c r="BE462">
        <v>311</v>
      </c>
      <c r="BF462" t="s">
        <v>68</v>
      </c>
      <c r="BG462" t="s">
        <v>69</v>
      </c>
      <c r="BH462" t="s">
        <v>70</v>
      </c>
      <c r="BI462" t="s">
        <v>522</v>
      </c>
      <c r="BK462" t="s">
        <v>73</v>
      </c>
      <c r="BL462">
        <f t="shared" si="7"/>
        <v>45</v>
      </c>
      <c r="BM462" s="4">
        <f>BL462/$BM$1</f>
        <v>0.72580645161290325</v>
      </c>
    </row>
    <row r="463" spans="1:65" x14ac:dyDescent="0.25">
      <c r="A463">
        <v>565</v>
      </c>
      <c r="B463">
        <v>10928</v>
      </c>
      <c r="C463">
        <v>23</v>
      </c>
      <c r="D463">
        <v>30</v>
      </c>
      <c r="E463">
        <v>7205</v>
      </c>
      <c r="F463">
        <v>0</v>
      </c>
      <c r="G463">
        <v>1500</v>
      </c>
      <c r="H463">
        <v>1</v>
      </c>
      <c r="I463">
        <v>1</v>
      </c>
      <c r="K463">
        <v>750</v>
      </c>
      <c r="M463">
        <v>1500</v>
      </c>
      <c r="P463">
        <v>5750</v>
      </c>
      <c r="Q463">
        <v>4</v>
      </c>
      <c r="S463">
        <v>1</v>
      </c>
      <c r="V463">
        <v>3</v>
      </c>
      <c r="AE463">
        <v>2</v>
      </c>
      <c r="AG463">
        <v>2</v>
      </c>
      <c r="AH463" s="1">
        <v>36440.833333333336</v>
      </c>
      <c r="AI463">
        <v>6514</v>
      </c>
      <c r="AJ463" s="1">
        <v>42955.232916666668</v>
      </c>
      <c r="AK463">
        <v>0</v>
      </c>
      <c r="AL463" s="1">
        <v>42955.232905092591</v>
      </c>
      <c r="AM463" t="s">
        <v>62</v>
      </c>
      <c r="AN463" t="s">
        <v>63</v>
      </c>
      <c r="AO463">
        <v>500</v>
      </c>
      <c r="AP463">
        <v>2</v>
      </c>
      <c r="AQ463">
        <v>28</v>
      </c>
      <c r="AR463">
        <v>4</v>
      </c>
      <c r="AS463" t="s">
        <v>64</v>
      </c>
      <c r="AT463">
        <v>3</v>
      </c>
      <c r="AU463" t="s">
        <v>65</v>
      </c>
      <c r="AV463">
        <v>1</v>
      </c>
      <c r="AW463">
        <v>1</v>
      </c>
      <c r="AX463" t="s">
        <v>66</v>
      </c>
      <c r="AY463" t="s">
        <v>66</v>
      </c>
      <c r="AZ463" t="s">
        <v>67</v>
      </c>
      <c r="BA463">
        <v>3</v>
      </c>
      <c r="BB463">
        <v>508</v>
      </c>
      <c r="BC463">
        <v>3</v>
      </c>
      <c r="BD463" t="s">
        <v>67</v>
      </c>
      <c r="BE463">
        <v>311</v>
      </c>
      <c r="BF463" t="s">
        <v>68</v>
      </c>
      <c r="BG463" t="s">
        <v>69</v>
      </c>
      <c r="BH463" t="s">
        <v>70</v>
      </c>
      <c r="BI463" t="s">
        <v>522</v>
      </c>
      <c r="BK463" t="s">
        <v>73</v>
      </c>
      <c r="BL463">
        <f t="shared" si="7"/>
        <v>45</v>
      </c>
      <c r="BM463" s="4">
        <f>BL463/$BM$1</f>
        <v>0.72580645161290325</v>
      </c>
    </row>
    <row r="464" spans="1:65" x14ac:dyDescent="0.25">
      <c r="A464">
        <v>591</v>
      </c>
      <c r="B464">
        <v>11275</v>
      </c>
      <c r="C464">
        <v>9</v>
      </c>
      <c r="D464">
        <v>26</v>
      </c>
      <c r="E464">
        <v>7457</v>
      </c>
      <c r="F464">
        <v>0</v>
      </c>
      <c r="G464" t="s">
        <v>720</v>
      </c>
      <c r="H464">
        <v>2</v>
      </c>
      <c r="J464">
        <v>1</v>
      </c>
      <c r="K464" t="s">
        <v>721</v>
      </c>
      <c r="O464">
        <v>1700</v>
      </c>
      <c r="P464" t="s">
        <v>722</v>
      </c>
      <c r="Q464">
        <v>3</v>
      </c>
      <c r="U464">
        <v>1</v>
      </c>
      <c r="V464">
        <v>2</v>
      </c>
      <c r="AE464">
        <v>1</v>
      </c>
      <c r="AG464">
        <v>2</v>
      </c>
      <c r="AH464" s="1">
        <v>34924.291666666664</v>
      </c>
      <c r="AI464">
        <v>8032</v>
      </c>
      <c r="AJ464" s="1">
        <v>42769.544305555559</v>
      </c>
      <c r="AK464">
        <v>186</v>
      </c>
      <c r="AL464" s="1">
        <v>42956.544282407405</v>
      </c>
      <c r="AM464" t="s">
        <v>62</v>
      </c>
      <c r="AN464" t="s">
        <v>520</v>
      </c>
      <c r="AO464">
        <v>248</v>
      </c>
      <c r="AP464">
        <v>2</v>
      </c>
      <c r="AQ464">
        <v>14</v>
      </c>
      <c r="AR464">
        <v>3</v>
      </c>
      <c r="AS464" t="s">
        <v>80</v>
      </c>
      <c r="AT464">
        <v>2</v>
      </c>
      <c r="AU464" t="s">
        <v>81</v>
      </c>
      <c r="AV464">
        <v>1</v>
      </c>
      <c r="AW464">
        <v>1</v>
      </c>
      <c r="AX464" t="s">
        <v>66</v>
      </c>
      <c r="AY464" t="s">
        <v>66</v>
      </c>
      <c r="AZ464" t="s">
        <v>67</v>
      </c>
      <c r="BA464">
        <v>3</v>
      </c>
      <c r="BB464">
        <v>508</v>
      </c>
      <c r="BC464">
        <v>3</v>
      </c>
      <c r="BD464" t="s">
        <v>67</v>
      </c>
      <c r="BE464">
        <v>311</v>
      </c>
      <c r="BF464" t="s">
        <v>68</v>
      </c>
      <c r="BG464" t="s">
        <v>69</v>
      </c>
      <c r="BH464" t="s">
        <v>70</v>
      </c>
      <c r="BI464" t="s">
        <v>510</v>
      </c>
      <c r="BK464" t="s">
        <v>73</v>
      </c>
      <c r="BL464">
        <f t="shared" si="7"/>
        <v>45</v>
      </c>
      <c r="BM464" s="4">
        <f>BL464/$BM$1</f>
        <v>0.72580645161290325</v>
      </c>
    </row>
    <row r="465" spans="1:65" x14ac:dyDescent="0.25">
      <c r="A465">
        <v>611</v>
      </c>
      <c r="B465">
        <v>11593</v>
      </c>
      <c r="C465">
        <v>10</v>
      </c>
      <c r="D465">
        <v>29</v>
      </c>
      <c r="E465">
        <v>7618</v>
      </c>
      <c r="F465">
        <v>0</v>
      </c>
      <c r="G465">
        <v>500</v>
      </c>
      <c r="H465">
        <v>1</v>
      </c>
      <c r="J465">
        <v>1</v>
      </c>
      <c r="K465">
        <v>510</v>
      </c>
      <c r="M465">
        <v>2500</v>
      </c>
      <c r="O465">
        <v>2000</v>
      </c>
      <c r="Q465">
        <v>3</v>
      </c>
      <c r="S465">
        <v>1</v>
      </c>
      <c r="U465">
        <v>2</v>
      </c>
      <c r="AC465">
        <v>1</v>
      </c>
      <c r="AF465">
        <v>2</v>
      </c>
      <c r="AH465" s="1">
        <v>35913.833333333336</v>
      </c>
      <c r="AI465">
        <v>7043</v>
      </c>
      <c r="AJ465" s="1">
        <v>42957.383194444446</v>
      </c>
      <c r="AK465">
        <v>0</v>
      </c>
      <c r="AL465" s="1">
        <v>42957.38318287037</v>
      </c>
      <c r="AM465" t="s">
        <v>62</v>
      </c>
      <c r="AN465" t="s">
        <v>736</v>
      </c>
      <c r="AO465">
        <v>500</v>
      </c>
      <c r="AP465">
        <v>2</v>
      </c>
      <c r="AQ465">
        <v>28</v>
      </c>
      <c r="AR465">
        <v>4</v>
      </c>
      <c r="AS465" t="s">
        <v>737</v>
      </c>
      <c r="AT465">
        <v>3</v>
      </c>
      <c r="AU465" t="s">
        <v>738</v>
      </c>
      <c r="AV465">
        <v>1</v>
      </c>
      <c r="AW465">
        <v>1</v>
      </c>
      <c r="AX465" t="s">
        <v>66</v>
      </c>
      <c r="AY465" t="s">
        <v>66</v>
      </c>
      <c r="AZ465" t="s">
        <v>67</v>
      </c>
      <c r="BA465">
        <v>3</v>
      </c>
      <c r="BB465">
        <v>508</v>
      </c>
      <c r="BC465">
        <v>3</v>
      </c>
      <c r="BD465" t="s">
        <v>67</v>
      </c>
      <c r="BE465">
        <v>311</v>
      </c>
      <c r="BF465" t="s">
        <v>739</v>
      </c>
      <c r="BG465" t="s">
        <v>69</v>
      </c>
      <c r="BH465" t="s">
        <v>70</v>
      </c>
      <c r="BI465" t="s">
        <v>510</v>
      </c>
      <c r="BK465" t="s">
        <v>73</v>
      </c>
      <c r="BL465">
        <f t="shared" si="7"/>
        <v>45</v>
      </c>
      <c r="BM465" s="4">
        <f>BL465/$BM$1</f>
        <v>0.72580645161290325</v>
      </c>
    </row>
    <row r="466" spans="1:65" x14ac:dyDescent="0.25">
      <c r="A466">
        <v>623</v>
      </c>
      <c r="B466">
        <v>11785</v>
      </c>
      <c r="C466">
        <v>13</v>
      </c>
      <c r="D466">
        <v>27</v>
      </c>
      <c r="E466">
        <v>7778</v>
      </c>
      <c r="F466">
        <v>0</v>
      </c>
      <c r="L466">
        <v>1200</v>
      </c>
      <c r="M466">
        <v>900</v>
      </c>
      <c r="N466">
        <v>550</v>
      </c>
      <c r="P466">
        <v>2000</v>
      </c>
      <c r="Q466">
        <v>5</v>
      </c>
      <c r="R466">
        <v>1</v>
      </c>
      <c r="S466">
        <v>1</v>
      </c>
      <c r="T466">
        <v>1</v>
      </c>
      <c r="V466">
        <v>2</v>
      </c>
      <c r="AE466">
        <v>2</v>
      </c>
      <c r="AG466">
        <v>3</v>
      </c>
      <c r="AH466" s="1">
        <v>34924.291666666664</v>
      </c>
      <c r="AI466">
        <v>8033</v>
      </c>
      <c r="AJ466" s="1">
        <v>41699.291666666664</v>
      </c>
      <c r="AK466">
        <v>1258</v>
      </c>
      <c r="AL466" s="1">
        <v>42957.537847222222</v>
      </c>
      <c r="AM466" t="s">
        <v>62</v>
      </c>
      <c r="AN466" t="s">
        <v>770</v>
      </c>
      <c r="AO466">
        <v>114</v>
      </c>
      <c r="AP466">
        <v>2</v>
      </c>
      <c r="AQ466">
        <v>14</v>
      </c>
      <c r="AR466">
        <v>3</v>
      </c>
      <c r="AS466" t="s">
        <v>771</v>
      </c>
      <c r="AT466">
        <v>2</v>
      </c>
      <c r="AU466" t="s">
        <v>772</v>
      </c>
      <c r="AV466">
        <v>1</v>
      </c>
      <c r="AW466">
        <v>1</v>
      </c>
      <c r="AX466" t="s">
        <v>66</v>
      </c>
      <c r="AY466" t="s">
        <v>66</v>
      </c>
      <c r="AZ466" t="s">
        <v>67</v>
      </c>
      <c r="BA466">
        <v>3</v>
      </c>
      <c r="BB466">
        <v>508</v>
      </c>
      <c r="BC466">
        <v>3</v>
      </c>
      <c r="BD466" t="s">
        <v>67</v>
      </c>
      <c r="BE466">
        <v>311</v>
      </c>
      <c r="BF466" t="s">
        <v>739</v>
      </c>
      <c r="BG466" t="s">
        <v>69</v>
      </c>
      <c r="BH466" t="s">
        <v>70</v>
      </c>
      <c r="BI466" t="s">
        <v>510</v>
      </c>
      <c r="BK466" t="s">
        <v>402</v>
      </c>
      <c r="BL466">
        <f t="shared" si="7"/>
        <v>45</v>
      </c>
      <c r="BM466" s="4">
        <f>BL466/$BM$1</f>
        <v>0.72580645161290325</v>
      </c>
    </row>
    <row r="467" spans="1:65" x14ac:dyDescent="0.25">
      <c r="A467">
        <v>629</v>
      </c>
      <c r="B467">
        <v>11892</v>
      </c>
      <c r="C467">
        <v>16</v>
      </c>
      <c r="D467">
        <v>58</v>
      </c>
      <c r="E467">
        <v>8010</v>
      </c>
      <c r="F467">
        <v>0</v>
      </c>
      <c r="G467">
        <v>1900</v>
      </c>
      <c r="H467">
        <v>2</v>
      </c>
      <c r="I467">
        <v>1</v>
      </c>
      <c r="K467" t="s">
        <v>781</v>
      </c>
      <c r="M467">
        <v>2500</v>
      </c>
      <c r="P467" t="s">
        <v>782</v>
      </c>
      <c r="Q467">
        <v>7</v>
      </c>
      <c r="S467">
        <v>2</v>
      </c>
      <c r="V467">
        <v>5</v>
      </c>
      <c r="AE467">
        <v>2</v>
      </c>
      <c r="AG467">
        <v>10</v>
      </c>
      <c r="AH467" s="1">
        <v>34924.291666666664</v>
      </c>
      <c r="AI467">
        <v>8034</v>
      </c>
      <c r="AJ467" s="1">
        <v>42958.388402777775</v>
      </c>
      <c r="AK467">
        <v>0</v>
      </c>
      <c r="AL467" s="1">
        <v>42958.388391203705</v>
      </c>
      <c r="AM467" t="s">
        <v>62</v>
      </c>
      <c r="AN467" t="s">
        <v>63</v>
      </c>
      <c r="AO467">
        <v>500</v>
      </c>
      <c r="AP467">
        <v>2</v>
      </c>
      <c r="AQ467">
        <v>8</v>
      </c>
      <c r="AR467">
        <v>4</v>
      </c>
      <c r="AS467" t="s">
        <v>64</v>
      </c>
      <c r="AT467">
        <v>3</v>
      </c>
      <c r="AU467" t="s">
        <v>65</v>
      </c>
      <c r="AV467">
        <v>1</v>
      </c>
      <c r="AW467">
        <v>1</v>
      </c>
      <c r="AX467" t="s">
        <v>66</v>
      </c>
      <c r="AY467" t="s">
        <v>66</v>
      </c>
      <c r="AZ467" t="s">
        <v>67</v>
      </c>
      <c r="BA467">
        <v>3</v>
      </c>
      <c r="BB467">
        <v>508</v>
      </c>
      <c r="BC467">
        <v>3</v>
      </c>
      <c r="BD467" t="s">
        <v>67</v>
      </c>
      <c r="BE467">
        <v>311</v>
      </c>
      <c r="BF467" t="s">
        <v>68</v>
      </c>
      <c r="BG467" t="s">
        <v>69</v>
      </c>
      <c r="BH467" t="s">
        <v>70</v>
      </c>
      <c r="BI467" t="s">
        <v>522</v>
      </c>
      <c r="BK467" t="s">
        <v>73</v>
      </c>
      <c r="BL467">
        <f t="shared" si="7"/>
        <v>45</v>
      </c>
      <c r="BM467" s="4">
        <f>BL467/$BM$1</f>
        <v>0.72580645161290325</v>
      </c>
    </row>
    <row r="468" spans="1:65" x14ac:dyDescent="0.25">
      <c r="A468">
        <v>643</v>
      </c>
      <c r="B468">
        <v>12083</v>
      </c>
      <c r="C468">
        <v>2</v>
      </c>
      <c r="D468">
        <v>28</v>
      </c>
      <c r="E468">
        <v>7951</v>
      </c>
      <c r="F468">
        <v>0</v>
      </c>
      <c r="G468">
        <v>2500</v>
      </c>
      <c r="H468">
        <v>1</v>
      </c>
      <c r="J468">
        <v>1</v>
      </c>
      <c r="K468" t="s">
        <v>795</v>
      </c>
      <c r="N468">
        <v>1900</v>
      </c>
      <c r="O468">
        <v>2500</v>
      </c>
      <c r="Q468">
        <v>3</v>
      </c>
      <c r="T468">
        <v>2</v>
      </c>
      <c r="U468">
        <v>1</v>
      </c>
      <c r="AE468">
        <v>1</v>
      </c>
      <c r="AG468">
        <v>3</v>
      </c>
      <c r="AH468" s="1">
        <v>36516.791666666664</v>
      </c>
      <c r="AI468">
        <v>6441</v>
      </c>
      <c r="AJ468" s="1">
        <v>42958.25675925926</v>
      </c>
      <c r="AK468">
        <v>0</v>
      </c>
      <c r="AL468" s="1">
        <v>42958.25675925926</v>
      </c>
      <c r="AM468" t="s">
        <v>62</v>
      </c>
      <c r="AN468" t="s">
        <v>63</v>
      </c>
      <c r="AO468">
        <v>500</v>
      </c>
      <c r="AP468">
        <v>2</v>
      </c>
      <c r="AQ468">
        <v>28</v>
      </c>
      <c r="AR468">
        <v>4</v>
      </c>
      <c r="AS468" t="s">
        <v>64</v>
      </c>
      <c r="AT468">
        <v>3</v>
      </c>
      <c r="AU468" t="s">
        <v>65</v>
      </c>
      <c r="AV468">
        <v>1</v>
      </c>
      <c r="AW468">
        <v>1</v>
      </c>
      <c r="AX468" t="s">
        <v>66</v>
      </c>
      <c r="AY468" t="s">
        <v>66</v>
      </c>
      <c r="AZ468" t="s">
        <v>67</v>
      </c>
      <c r="BA468">
        <v>3</v>
      </c>
      <c r="BB468">
        <v>508</v>
      </c>
      <c r="BC468">
        <v>3</v>
      </c>
      <c r="BD468" t="s">
        <v>67</v>
      </c>
      <c r="BE468">
        <v>311</v>
      </c>
      <c r="BF468" t="s">
        <v>68</v>
      </c>
      <c r="BG468" t="s">
        <v>69</v>
      </c>
      <c r="BH468" t="s">
        <v>70</v>
      </c>
      <c r="BI468" t="s">
        <v>510</v>
      </c>
      <c r="BK468" t="s">
        <v>73</v>
      </c>
      <c r="BL468">
        <f t="shared" si="7"/>
        <v>45</v>
      </c>
      <c r="BM468" s="4">
        <f>BL468/$BM$1</f>
        <v>0.72580645161290325</v>
      </c>
    </row>
    <row r="469" spans="1:65" x14ac:dyDescent="0.25">
      <c r="A469">
        <v>687</v>
      </c>
      <c r="B469">
        <v>12356</v>
      </c>
      <c r="C469">
        <v>17</v>
      </c>
      <c r="D469">
        <v>21</v>
      </c>
      <c r="E469">
        <v>8586</v>
      </c>
      <c r="F469">
        <v>0</v>
      </c>
      <c r="G469">
        <v>1200</v>
      </c>
      <c r="H469">
        <v>1</v>
      </c>
      <c r="J469">
        <v>1</v>
      </c>
      <c r="K469" t="s">
        <v>850</v>
      </c>
      <c r="M469">
        <v>500</v>
      </c>
      <c r="O469">
        <v>1200</v>
      </c>
      <c r="Q469">
        <v>2</v>
      </c>
      <c r="S469">
        <v>1</v>
      </c>
      <c r="U469">
        <v>1</v>
      </c>
      <c r="AC469">
        <v>2</v>
      </c>
      <c r="AF469">
        <v>5</v>
      </c>
      <c r="AH469" s="1">
        <v>34924.166666666664</v>
      </c>
      <c r="AI469">
        <v>8037</v>
      </c>
      <c r="AJ469" s="1">
        <v>42961.418252314812</v>
      </c>
      <c r="AK469">
        <v>0</v>
      </c>
      <c r="AL469" s="1">
        <v>42961.418252314812</v>
      </c>
      <c r="AM469" t="s">
        <v>62</v>
      </c>
      <c r="AN469" t="s">
        <v>63</v>
      </c>
      <c r="AO469">
        <v>500</v>
      </c>
      <c r="AP469">
        <v>2</v>
      </c>
      <c r="AQ469">
        <v>8</v>
      </c>
      <c r="AR469">
        <v>4</v>
      </c>
      <c r="AS469" t="s">
        <v>64</v>
      </c>
      <c r="AT469">
        <v>3</v>
      </c>
      <c r="AU469" t="s">
        <v>65</v>
      </c>
      <c r="AV469">
        <v>1</v>
      </c>
      <c r="AW469">
        <v>1</v>
      </c>
      <c r="AX469" t="s">
        <v>66</v>
      </c>
      <c r="AY469" t="s">
        <v>66</v>
      </c>
      <c r="AZ469" t="s">
        <v>67</v>
      </c>
      <c r="BA469">
        <v>3</v>
      </c>
      <c r="BB469">
        <v>508</v>
      </c>
      <c r="BC469">
        <v>3</v>
      </c>
      <c r="BD469" t="s">
        <v>67</v>
      </c>
      <c r="BE469">
        <v>311</v>
      </c>
      <c r="BF469" t="s">
        <v>68</v>
      </c>
      <c r="BG469" t="s">
        <v>69</v>
      </c>
      <c r="BH469" t="s">
        <v>70</v>
      </c>
      <c r="BI469" t="s">
        <v>510</v>
      </c>
      <c r="BK469" t="s">
        <v>73</v>
      </c>
      <c r="BL469">
        <f t="shared" si="7"/>
        <v>45</v>
      </c>
      <c r="BM469" s="4">
        <f>BL469/$BM$1</f>
        <v>0.72580645161290325</v>
      </c>
    </row>
    <row r="470" spans="1:65" x14ac:dyDescent="0.25">
      <c r="A470">
        <v>740</v>
      </c>
      <c r="B470">
        <v>12753</v>
      </c>
      <c r="C470">
        <v>8</v>
      </c>
      <c r="D470">
        <v>53</v>
      </c>
      <c r="E470">
        <v>8488</v>
      </c>
      <c r="F470">
        <v>0</v>
      </c>
      <c r="L470">
        <v>500</v>
      </c>
      <c r="N470">
        <v>300</v>
      </c>
      <c r="Q470">
        <v>2</v>
      </c>
      <c r="R470">
        <v>1</v>
      </c>
      <c r="T470">
        <v>1</v>
      </c>
      <c r="W470">
        <v>1</v>
      </c>
      <c r="Z470">
        <v>1</v>
      </c>
      <c r="AD470">
        <v>2</v>
      </c>
      <c r="AE470">
        <v>1</v>
      </c>
      <c r="AF470">
        <v>1</v>
      </c>
      <c r="AG470">
        <v>2</v>
      </c>
      <c r="AH470" s="1">
        <v>36516.791666666664</v>
      </c>
      <c r="AI470">
        <v>6444</v>
      </c>
      <c r="AJ470" s="1">
        <v>42961.306898148148</v>
      </c>
      <c r="AK470">
        <v>0</v>
      </c>
      <c r="AL470" s="1">
        <v>42961.306886574072</v>
      </c>
      <c r="AM470" t="s">
        <v>656</v>
      </c>
      <c r="AN470" t="s">
        <v>657</v>
      </c>
      <c r="AO470">
        <v>709</v>
      </c>
      <c r="AP470">
        <v>3</v>
      </c>
      <c r="AQ470">
        <v>2</v>
      </c>
      <c r="AR470">
        <v>11</v>
      </c>
      <c r="AS470" t="s">
        <v>658</v>
      </c>
      <c r="AT470">
        <v>4</v>
      </c>
      <c r="AU470" t="s">
        <v>659</v>
      </c>
      <c r="AV470">
        <v>1</v>
      </c>
      <c r="AW470">
        <v>1</v>
      </c>
      <c r="AX470" t="s">
        <v>70</v>
      </c>
      <c r="AY470" t="s">
        <v>66</v>
      </c>
      <c r="AZ470" t="s">
        <v>67</v>
      </c>
      <c r="BA470">
        <v>3</v>
      </c>
      <c r="BB470">
        <v>508</v>
      </c>
      <c r="BC470">
        <v>3</v>
      </c>
      <c r="BD470" t="s">
        <v>67</v>
      </c>
      <c r="BE470">
        <v>311</v>
      </c>
      <c r="BF470" t="s">
        <v>68</v>
      </c>
      <c r="BG470" t="s">
        <v>69</v>
      </c>
      <c r="BH470" t="s">
        <v>70</v>
      </c>
      <c r="BI470" t="s">
        <v>499</v>
      </c>
      <c r="BK470" t="s">
        <v>73</v>
      </c>
      <c r="BL470">
        <f t="shared" si="7"/>
        <v>45</v>
      </c>
      <c r="BM470" s="4">
        <f>BL470/$BM$1</f>
        <v>0.72580645161290325</v>
      </c>
    </row>
    <row r="471" spans="1:65" x14ac:dyDescent="0.25">
      <c r="A471">
        <v>771</v>
      </c>
      <c r="B471">
        <v>12908</v>
      </c>
      <c r="C471">
        <v>13</v>
      </c>
      <c r="D471">
        <v>47</v>
      </c>
      <c r="E471">
        <v>8681</v>
      </c>
      <c r="F471">
        <v>0</v>
      </c>
      <c r="G471">
        <v>2500</v>
      </c>
      <c r="H471">
        <v>1</v>
      </c>
      <c r="I471">
        <v>1</v>
      </c>
      <c r="K471">
        <v>2500</v>
      </c>
      <c r="M471">
        <v>4000</v>
      </c>
      <c r="P471">
        <v>960</v>
      </c>
      <c r="Q471">
        <v>3</v>
      </c>
      <c r="S471">
        <v>2</v>
      </c>
      <c r="V471">
        <v>1</v>
      </c>
      <c r="AE471">
        <v>1</v>
      </c>
      <c r="AG471">
        <v>1</v>
      </c>
      <c r="AH471" s="1">
        <v>34924.166666666664</v>
      </c>
      <c r="AI471">
        <v>8037</v>
      </c>
      <c r="AJ471" s="1">
        <v>42961.561539351853</v>
      </c>
      <c r="AK471">
        <v>0</v>
      </c>
      <c r="AL471" s="1">
        <v>42961.561527777776</v>
      </c>
      <c r="AM471" t="s">
        <v>62</v>
      </c>
      <c r="AN471" t="s">
        <v>63</v>
      </c>
      <c r="AO471">
        <v>500</v>
      </c>
      <c r="AP471">
        <v>2</v>
      </c>
      <c r="AQ471">
        <v>8</v>
      </c>
      <c r="AR471">
        <v>4</v>
      </c>
      <c r="AS471" t="s">
        <v>64</v>
      </c>
      <c r="AT471">
        <v>3</v>
      </c>
      <c r="AU471" t="s">
        <v>65</v>
      </c>
      <c r="AV471">
        <v>1</v>
      </c>
      <c r="AW471">
        <v>1</v>
      </c>
      <c r="AX471" t="s">
        <v>66</v>
      </c>
      <c r="AY471" t="s">
        <v>66</v>
      </c>
      <c r="AZ471" t="s">
        <v>67</v>
      </c>
      <c r="BA471">
        <v>3</v>
      </c>
      <c r="BB471">
        <v>508</v>
      </c>
      <c r="BC471">
        <v>3</v>
      </c>
      <c r="BD471" t="s">
        <v>67</v>
      </c>
      <c r="BE471">
        <v>311</v>
      </c>
      <c r="BF471" t="s">
        <v>68</v>
      </c>
      <c r="BG471" t="s">
        <v>69</v>
      </c>
      <c r="BH471" t="s">
        <v>70</v>
      </c>
      <c r="BI471" t="s">
        <v>510</v>
      </c>
      <c r="BK471" t="s">
        <v>73</v>
      </c>
      <c r="BL471">
        <f t="shared" si="7"/>
        <v>45</v>
      </c>
      <c r="BM471" s="4">
        <f>BL471/$BM$1</f>
        <v>0.72580645161290325</v>
      </c>
    </row>
    <row r="472" spans="1:65" x14ac:dyDescent="0.25">
      <c r="A472">
        <v>215</v>
      </c>
      <c r="B472">
        <v>4600</v>
      </c>
      <c r="C472">
        <v>14</v>
      </c>
      <c r="D472">
        <v>33</v>
      </c>
      <c r="E472">
        <v>3309</v>
      </c>
      <c r="F472">
        <v>0</v>
      </c>
      <c r="G472">
        <v>100</v>
      </c>
      <c r="H472">
        <v>1</v>
      </c>
      <c r="K472" t="s">
        <v>335</v>
      </c>
      <c r="L472">
        <v>1500</v>
      </c>
      <c r="N472">
        <v>3400</v>
      </c>
      <c r="Q472">
        <v>6</v>
      </c>
      <c r="R472">
        <v>3</v>
      </c>
      <c r="T472">
        <v>2</v>
      </c>
      <c r="X472">
        <v>1</v>
      </c>
      <c r="AA472">
        <v>1</v>
      </c>
      <c r="AD472">
        <v>3</v>
      </c>
      <c r="AH472" s="1">
        <v>36619.833333333336</v>
      </c>
      <c r="AI472">
        <v>6302</v>
      </c>
      <c r="AJ472" s="1">
        <v>42922.539247685185</v>
      </c>
      <c r="AK472">
        <v>0</v>
      </c>
      <c r="AL472" s="1">
        <v>42922.539247685185</v>
      </c>
      <c r="AM472" t="s">
        <v>62</v>
      </c>
      <c r="AN472" t="s">
        <v>63</v>
      </c>
      <c r="AO472">
        <v>500</v>
      </c>
      <c r="AP472">
        <v>2</v>
      </c>
      <c r="AQ472">
        <v>28</v>
      </c>
      <c r="AR472">
        <v>4</v>
      </c>
      <c r="AS472" t="s">
        <v>64</v>
      </c>
      <c r="AT472">
        <v>3</v>
      </c>
      <c r="AU472" t="s">
        <v>65</v>
      </c>
      <c r="AV472">
        <v>1</v>
      </c>
      <c r="AW472">
        <v>1</v>
      </c>
      <c r="AX472" t="s">
        <v>66</v>
      </c>
      <c r="AY472" t="s">
        <v>66</v>
      </c>
      <c r="AZ472" t="s">
        <v>67</v>
      </c>
      <c r="BA472">
        <v>3</v>
      </c>
      <c r="BB472">
        <v>508</v>
      </c>
      <c r="BC472">
        <v>3</v>
      </c>
      <c r="BD472" t="s">
        <v>67</v>
      </c>
      <c r="BE472">
        <v>311</v>
      </c>
      <c r="BF472" t="s">
        <v>68</v>
      </c>
      <c r="BG472" t="s">
        <v>69</v>
      </c>
      <c r="BH472" t="s">
        <v>70</v>
      </c>
      <c r="BI472" t="s">
        <v>75</v>
      </c>
      <c r="BJ472" t="s">
        <v>72</v>
      </c>
      <c r="BK472" t="s">
        <v>73</v>
      </c>
      <c r="BL472">
        <f t="shared" si="7"/>
        <v>46</v>
      </c>
      <c r="BM472" s="4">
        <f>BL472/$BM$1</f>
        <v>0.74193548387096775</v>
      </c>
    </row>
    <row r="473" spans="1:65" x14ac:dyDescent="0.25">
      <c r="A473">
        <v>231</v>
      </c>
      <c r="B473">
        <v>4935</v>
      </c>
      <c r="C473">
        <v>11</v>
      </c>
      <c r="D473">
        <v>57</v>
      </c>
      <c r="E473">
        <v>3538</v>
      </c>
      <c r="F473">
        <v>0</v>
      </c>
      <c r="G473">
        <v>4700</v>
      </c>
      <c r="H473">
        <v>3</v>
      </c>
      <c r="I473">
        <v>1</v>
      </c>
      <c r="K473" t="s">
        <v>345</v>
      </c>
      <c r="M473">
        <v>7250</v>
      </c>
      <c r="P473">
        <v>2900</v>
      </c>
      <c r="Q473">
        <v>7</v>
      </c>
      <c r="S473">
        <v>3</v>
      </c>
      <c r="V473">
        <v>2</v>
      </c>
      <c r="X473">
        <v>6</v>
      </c>
      <c r="AA473">
        <v>2</v>
      </c>
      <c r="AH473" s="1">
        <v>34924.291666666664</v>
      </c>
      <c r="AI473">
        <v>8000</v>
      </c>
      <c r="AJ473" s="1">
        <v>42924.385601851849</v>
      </c>
      <c r="AK473">
        <v>0</v>
      </c>
      <c r="AL473" s="1">
        <v>42924.38559027778</v>
      </c>
      <c r="AM473" t="s">
        <v>62</v>
      </c>
      <c r="AN473" t="s">
        <v>63</v>
      </c>
      <c r="AO473">
        <v>500</v>
      </c>
      <c r="AP473">
        <v>2</v>
      </c>
      <c r="AQ473">
        <v>8</v>
      </c>
      <c r="AR473">
        <v>4</v>
      </c>
      <c r="AS473" t="s">
        <v>64</v>
      </c>
      <c r="AT473">
        <v>3</v>
      </c>
      <c r="AU473" t="s">
        <v>65</v>
      </c>
      <c r="AV473">
        <v>1</v>
      </c>
      <c r="AW473">
        <v>1</v>
      </c>
      <c r="AX473" t="s">
        <v>66</v>
      </c>
      <c r="AY473" t="s">
        <v>66</v>
      </c>
      <c r="AZ473" t="s">
        <v>67</v>
      </c>
      <c r="BA473">
        <v>3</v>
      </c>
      <c r="BB473">
        <v>508</v>
      </c>
      <c r="BC473">
        <v>3</v>
      </c>
      <c r="BD473" t="s">
        <v>67</v>
      </c>
      <c r="BE473">
        <v>311</v>
      </c>
      <c r="BF473" t="s">
        <v>68</v>
      </c>
      <c r="BG473" t="s">
        <v>69</v>
      </c>
      <c r="BH473" t="s">
        <v>70</v>
      </c>
      <c r="BI473" t="s">
        <v>84</v>
      </c>
      <c r="BJ473" t="s">
        <v>346</v>
      </c>
      <c r="BK473" t="s">
        <v>73</v>
      </c>
      <c r="BL473">
        <f t="shared" si="7"/>
        <v>46</v>
      </c>
      <c r="BM473" s="4">
        <f>BL473/$BM$1</f>
        <v>0.74193548387096775</v>
      </c>
    </row>
    <row r="474" spans="1:65" x14ac:dyDescent="0.25">
      <c r="A474">
        <v>246</v>
      </c>
      <c r="B474">
        <v>5136</v>
      </c>
      <c r="C474">
        <v>10</v>
      </c>
      <c r="D474">
        <v>32</v>
      </c>
      <c r="E474">
        <v>3734</v>
      </c>
      <c r="F474">
        <v>0</v>
      </c>
      <c r="L474">
        <v>4500</v>
      </c>
      <c r="M474">
        <v>2000</v>
      </c>
      <c r="N474">
        <v>1600</v>
      </c>
      <c r="P474">
        <v>2500</v>
      </c>
      <c r="Q474">
        <v>5</v>
      </c>
      <c r="R474">
        <v>2</v>
      </c>
      <c r="S474">
        <v>1</v>
      </c>
      <c r="T474">
        <v>1</v>
      </c>
      <c r="V474">
        <v>1</v>
      </c>
      <c r="AE474">
        <v>1</v>
      </c>
      <c r="AG474">
        <v>2</v>
      </c>
      <c r="AH474" s="1">
        <v>36516.791666666664</v>
      </c>
      <c r="AI474">
        <v>6409</v>
      </c>
      <c r="AJ474" s="1">
        <v>42926.566747685189</v>
      </c>
      <c r="AK474">
        <v>0</v>
      </c>
      <c r="AL474" s="1">
        <v>42926.566747685189</v>
      </c>
      <c r="AM474" t="s">
        <v>62</v>
      </c>
      <c r="AN474" t="s">
        <v>63</v>
      </c>
      <c r="AO474">
        <v>500</v>
      </c>
      <c r="AP474">
        <v>2</v>
      </c>
      <c r="AQ474">
        <v>28</v>
      </c>
      <c r="AR474">
        <v>4</v>
      </c>
      <c r="AS474" t="s">
        <v>64</v>
      </c>
      <c r="AT474">
        <v>3</v>
      </c>
      <c r="AU474" t="s">
        <v>65</v>
      </c>
      <c r="AV474">
        <v>1</v>
      </c>
      <c r="AW474">
        <v>1</v>
      </c>
      <c r="AX474" t="s">
        <v>66</v>
      </c>
      <c r="AY474" t="s">
        <v>66</v>
      </c>
      <c r="AZ474" t="s">
        <v>67</v>
      </c>
      <c r="BA474">
        <v>3</v>
      </c>
      <c r="BB474">
        <v>508</v>
      </c>
      <c r="BC474">
        <v>3</v>
      </c>
      <c r="BD474" t="s">
        <v>67</v>
      </c>
      <c r="BE474">
        <v>311</v>
      </c>
      <c r="BF474" t="s">
        <v>68</v>
      </c>
      <c r="BG474" t="s">
        <v>69</v>
      </c>
      <c r="BH474" t="s">
        <v>70</v>
      </c>
      <c r="BI474" t="s">
        <v>75</v>
      </c>
      <c r="BJ474" t="s">
        <v>72</v>
      </c>
      <c r="BK474" t="s">
        <v>73</v>
      </c>
      <c r="BL474">
        <f t="shared" si="7"/>
        <v>46</v>
      </c>
      <c r="BM474" s="4">
        <f>BL474/$BM$1</f>
        <v>0.74193548387096775</v>
      </c>
    </row>
    <row r="475" spans="1:65" x14ac:dyDescent="0.25">
      <c r="A475">
        <v>283</v>
      </c>
      <c r="B475">
        <v>5693</v>
      </c>
      <c r="C475">
        <v>13</v>
      </c>
      <c r="D475">
        <v>28</v>
      </c>
      <c r="E475">
        <v>4087</v>
      </c>
      <c r="F475">
        <v>1</v>
      </c>
      <c r="G475" t="s">
        <v>408</v>
      </c>
      <c r="H475">
        <v>1</v>
      </c>
      <c r="I475">
        <v>1</v>
      </c>
      <c r="K475" t="s">
        <v>409</v>
      </c>
      <c r="M475" t="s">
        <v>410</v>
      </c>
      <c r="Q475">
        <v>2</v>
      </c>
      <c r="S475">
        <v>2</v>
      </c>
      <c r="AC475">
        <v>1</v>
      </c>
      <c r="AE475">
        <v>6</v>
      </c>
      <c r="AF475">
        <v>1</v>
      </c>
      <c r="AG475">
        <v>8</v>
      </c>
      <c r="AH475" s="1">
        <v>36516.791666666664</v>
      </c>
      <c r="AI475">
        <v>6411</v>
      </c>
      <c r="AJ475" s="1">
        <v>42928.628460648149</v>
      </c>
      <c r="AK475">
        <v>0</v>
      </c>
      <c r="AL475" s="1">
        <v>42928.628449074073</v>
      </c>
      <c r="AM475" t="s">
        <v>62</v>
      </c>
      <c r="AN475" t="s">
        <v>63</v>
      </c>
      <c r="AO475">
        <v>500</v>
      </c>
      <c r="AP475">
        <v>2</v>
      </c>
      <c r="AQ475">
        <v>28</v>
      </c>
      <c r="AR475">
        <v>4</v>
      </c>
      <c r="AS475" t="s">
        <v>64</v>
      </c>
      <c r="AT475">
        <v>3</v>
      </c>
      <c r="AU475" t="s">
        <v>65</v>
      </c>
      <c r="AV475">
        <v>1</v>
      </c>
      <c r="AW475">
        <v>1</v>
      </c>
      <c r="AX475" t="s">
        <v>66</v>
      </c>
      <c r="AY475" t="s">
        <v>66</v>
      </c>
      <c r="AZ475" t="s">
        <v>67</v>
      </c>
      <c r="BA475">
        <v>3</v>
      </c>
      <c r="BB475">
        <v>508</v>
      </c>
      <c r="BC475">
        <v>3</v>
      </c>
      <c r="BD475" t="s">
        <v>67</v>
      </c>
      <c r="BE475">
        <v>311</v>
      </c>
      <c r="BF475" t="s">
        <v>68</v>
      </c>
      <c r="BG475" t="s">
        <v>69</v>
      </c>
      <c r="BH475" t="s">
        <v>70</v>
      </c>
      <c r="BI475" t="s">
        <v>84</v>
      </c>
      <c r="BJ475" t="s">
        <v>72</v>
      </c>
      <c r="BK475" t="s">
        <v>73</v>
      </c>
      <c r="BL475">
        <f t="shared" si="7"/>
        <v>46</v>
      </c>
      <c r="BM475" s="4">
        <f>BL475/$BM$1</f>
        <v>0.74193548387096775</v>
      </c>
    </row>
    <row r="476" spans="1:65" x14ac:dyDescent="0.25">
      <c r="A476">
        <v>329</v>
      </c>
      <c r="B476">
        <v>6719</v>
      </c>
      <c r="C476">
        <v>19</v>
      </c>
      <c r="D476">
        <v>26</v>
      </c>
      <c r="E476">
        <v>4667</v>
      </c>
      <c r="F476">
        <v>0</v>
      </c>
      <c r="L476">
        <v>500</v>
      </c>
      <c r="P476">
        <v>1800</v>
      </c>
      <c r="Q476">
        <v>2</v>
      </c>
      <c r="R476">
        <v>1</v>
      </c>
      <c r="V476">
        <v>1</v>
      </c>
      <c r="W476">
        <v>1</v>
      </c>
      <c r="Z476">
        <v>1</v>
      </c>
      <c r="AD476">
        <v>3</v>
      </c>
      <c r="AE476">
        <v>4</v>
      </c>
      <c r="AF476">
        <v>4</v>
      </c>
      <c r="AG476">
        <v>3</v>
      </c>
      <c r="AH476" s="1">
        <v>34924.291666666664</v>
      </c>
      <c r="AI476">
        <v>8009</v>
      </c>
      <c r="AJ476" s="1">
        <v>40443.291666666664</v>
      </c>
      <c r="AK476">
        <v>2490</v>
      </c>
      <c r="AL476" s="1">
        <v>42933.748425925929</v>
      </c>
      <c r="AM476" t="s">
        <v>62</v>
      </c>
      <c r="AN476" t="s">
        <v>448</v>
      </c>
      <c r="AO476">
        <v>86</v>
      </c>
      <c r="AP476">
        <v>2</v>
      </c>
      <c r="AQ476">
        <v>14</v>
      </c>
      <c r="AR476">
        <v>3</v>
      </c>
      <c r="AS476" t="s">
        <v>80</v>
      </c>
      <c r="AT476">
        <v>1</v>
      </c>
      <c r="AU476" t="s">
        <v>90</v>
      </c>
      <c r="AV476">
        <v>1</v>
      </c>
      <c r="AW476">
        <v>1</v>
      </c>
      <c r="AX476" t="s">
        <v>66</v>
      </c>
      <c r="AY476" t="s">
        <v>66</v>
      </c>
      <c r="AZ476" t="s">
        <v>67</v>
      </c>
      <c r="BA476">
        <v>3</v>
      </c>
      <c r="BB476">
        <v>508</v>
      </c>
      <c r="BC476">
        <v>3</v>
      </c>
      <c r="BD476" t="s">
        <v>67</v>
      </c>
      <c r="BE476">
        <v>311</v>
      </c>
      <c r="BF476" t="s">
        <v>68</v>
      </c>
      <c r="BG476" t="s">
        <v>69</v>
      </c>
      <c r="BH476" t="s">
        <v>70</v>
      </c>
      <c r="BI476" t="s">
        <v>84</v>
      </c>
      <c r="BJ476" t="s">
        <v>72</v>
      </c>
      <c r="BK476" t="s">
        <v>73</v>
      </c>
      <c r="BL476">
        <f t="shared" si="7"/>
        <v>46</v>
      </c>
      <c r="BM476" s="4">
        <f>BL476/$BM$1</f>
        <v>0.74193548387096775</v>
      </c>
    </row>
    <row r="477" spans="1:65" x14ac:dyDescent="0.25">
      <c r="A477">
        <v>353</v>
      </c>
      <c r="B477">
        <v>7226</v>
      </c>
      <c r="C477">
        <v>21</v>
      </c>
      <c r="D477">
        <v>24</v>
      </c>
      <c r="E477">
        <v>5035</v>
      </c>
      <c r="F477">
        <v>0</v>
      </c>
      <c r="P477">
        <v>700</v>
      </c>
      <c r="Q477">
        <v>3</v>
      </c>
      <c r="V477">
        <v>3</v>
      </c>
      <c r="W477">
        <v>2</v>
      </c>
      <c r="X477">
        <v>1</v>
      </c>
      <c r="Y477">
        <v>4</v>
      </c>
      <c r="Z477">
        <v>2</v>
      </c>
      <c r="AA477">
        <v>1</v>
      </c>
      <c r="AB477">
        <v>1</v>
      </c>
      <c r="AE477">
        <v>1</v>
      </c>
      <c r="AG477">
        <v>3</v>
      </c>
      <c r="AH477" s="1">
        <v>34924.291666666664</v>
      </c>
      <c r="AI477">
        <v>8012</v>
      </c>
      <c r="AJ477" s="1">
        <v>42936.390821759262</v>
      </c>
      <c r="AK477">
        <v>0</v>
      </c>
      <c r="AL477" s="1">
        <v>42936.390810185185</v>
      </c>
      <c r="AM477" t="s">
        <v>62</v>
      </c>
      <c r="AN477" t="s">
        <v>63</v>
      </c>
      <c r="AO477">
        <v>500</v>
      </c>
      <c r="AP477">
        <v>2</v>
      </c>
      <c r="AQ477">
        <v>8</v>
      </c>
      <c r="AR477">
        <v>4</v>
      </c>
      <c r="AS477" t="s">
        <v>64</v>
      </c>
      <c r="AT477">
        <v>3</v>
      </c>
      <c r="AU477" t="s">
        <v>65</v>
      </c>
      <c r="AV477">
        <v>1</v>
      </c>
      <c r="AW477">
        <v>1</v>
      </c>
      <c r="AX477" t="s">
        <v>66</v>
      </c>
      <c r="AY477" t="s">
        <v>66</v>
      </c>
      <c r="AZ477" t="s">
        <v>67</v>
      </c>
      <c r="BA477">
        <v>3</v>
      </c>
      <c r="BB477">
        <v>508</v>
      </c>
      <c r="BC477">
        <v>3</v>
      </c>
      <c r="BD477" t="s">
        <v>67</v>
      </c>
      <c r="BE477">
        <v>311</v>
      </c>
      <c r="BF477" t="s">
        <v>68</v>
      </c>
      <c r="BG477" t="s">
        <v>69</v>
      </c>
      <c r="BH477" t="s">
        <v>70</v>
      </c>
      <c r="BI477" t="s">
        <v>75</v>
      </c>
      <c r="BJ477" t="s">
        <v>468</v>
      </c>
      <c r="BK477" t="s">
        <v>73</v>
      </c>
      <c r="BL477">
        <f t="shared" si="7"/>
        <v>46</v>
      </c>
      <c r="BM477" s="4">
        <f>BL477/$BM$1</f>
        <v>0.74193548387096775</v>
      </c>
    </row>
    <row r="478" spans="1:65" x14ac:dyDescent="0.25">
      <c r="A478">
        <v>394</v>
      </c>
      <c r="B478">
        <v>8009</v>
      </c>
      <c r="C478">
        <v>15</v>
      </c>
      <c r="D478">
        <v>28</v>
      </c>
      <c r="E478">
        <v>5452</v>
      </c>
      <c r="F478">
        <v>0</v>
      </c>
      <c r="L478">
        <v>1000</v>
      </c>
      <c r="P478">
        <v>1700</v>
      </c>
      <c r="Q478">
        <v>3</v>
      </c>
      <c r="R478">
        <v>1</v>
      </c>
      <c r="V478">
        <v>2</v>
      </c>
      <c r="X478">
        <v>2</v>
      </c>
      <c r="Y478">
        <v>2</v>
      </c>
      <c r="AA478">
        <v>1</v>
      </c>
      <c r="AB478">
        <v>1</v>
      </c>
      <c r="AD478">
        <v>1</v>
      </c>
      <c r="AG478">
        <v>5</v>
      </c>
      <c r="AH478" s="1">
        <v>34924.291666666664</v>
      </c>
      <c r="AI478">
        <v>8016</v>
      </c>
      <c r="AJ478" s="1">
        <v>42940.582696759258</v>
      </c>
      <c r="AK478">
        <v>0</v>
      </c>
      <c r="AL478" s="1">
        <v>42940.582696759258</v>
      </c>
      <c r="AM478" t="s">
        <v>62</v>
      </c>
      <c r="AN478" t="s">
        <v>63</v>
      </c>
      <c r="AO478">
        <v>500</v>
      </c>
      <c r="AP478">
        <v>2</v>
      </c>
      <c r="AQ478">
        <v>8</v>
      </c>
      <c r="AR478">
        <v>4</v>
      </c>
      <c r="AS478" t="s">
        <v>64</v>
      </c>
      <c r="AT478">
        <v>3</v>
      </c>
      <c r="AU478" t="s">
        <v>65</v>
      </c>
      <c r="AV478">
        <v>1</v>
      </c>
      <c r="AW478">
        <v>1</v>
      </c>
      <c r="AX478" t="s">
        <v>66</v>
      </c>
      <c r="AY478" t="s">
        <v>66</v>
      </c>
      <c r="AZ478" t="s">
        <v>67</v>
      </c>
      <c r="BA478">
        <v>3</v>
      </c>
      <c r="BB478">
        <v>508</v>
      </c>
      <c r="BC478">
        <v>3</v>
      </c>
      <c r="BD478" t="s">
        <v>67</v>
      </c>
      <c r="BE478">
        <v>311</v>
      </c>
      <c r="BF478" t="s">
        <v>68</v>
      </c>
      <c r="BG478" t="s">
        <v>69</v>
      </c>
      <c r="BH478" t="s">
        <v>70</v>
      </c>
      <c r="BI478" t="s">
        <v>75</v>
      </c>
      <c r="BJ478" t="s">
        <v>72</v>
      </c>
      <c r="BK478" t="s">
        <v>73</v>
      </c>
      <c r="BL478">
        <f t="shared" si="7"/>
        <v>46</v>
      </c>
      <c r="BM478" s="4">
        <f>BL478/$BM$1</f>
        <v>0.74193548387096775</v>
      </c>
    </row>
    <row r="479" spans="1:65" x14ac:dyDescent="0.25">
      <c r="A479">
        <v>403</v>
      </c>
      <c r="B479">
        <v>8380</v>
      </c>
      <c r="C479">
        <v>10</v>
      </c>
      <c r="D479">
        <v>26</v>
      </c>
      <c r="E479">
        <v>5721</v>
      </c>
      <c r="F479">
        <v>0</v>
      </c>
      <c r="G479">
        <v>500</v>
      </c>
      <c r="H479">
        <v>2</v>
      </c>
      <c r="I479">
        <v>1</v>
      </c>
      <c r="K479">
        <v>300</v>
      </c>
      <c r="M479">
        <v>400</v>
      </c>
      <c r="N479">
        <v>800</v>
      </c>
      <c r="Q479">
        <v>3</v>
      </c>
      <c r="S479">
        <v>1</v>
      </c>
      <c r="T479">
        <v>1</v>
      </c>
      <c r="AC479">
        <v>2</v>
      </c>
      <c r="AE479">
        <v>2</v>
      </c>
      <c r="AH479" s="1">
        <v>35913.833333333336</v>
      </c>
      <c r="AI479">
        <v>7028</v>
      </c>
      <c r="AJ479" s="1">
        <v>42917.673750000002</v>
      </c>
      <c r="AK479">
        <v>24</v>
      </c>
      <c r="AL479" s="1">
        <v>42917.673750000002</v>
      </c>
      <c r="AM479" t="s">
        <v>62</v>
      </c>
      <c r="AN479" t="s">
        <v>504</v>
      </c>
      <c r="AO479">
        <v>493</v>
      </c>
      <c r="AP479">
        <v>2</v>
      </c>
      <c r="AQ479">
        <v>28</v>
      </c>
      <c r="AR479">
        <v>4</v>
      </c>
      <c r="AS479" t="s">
        <v>64</v>
      </c>
      <c r="AT479">
        <v>3</v>
      </c>
      <c r="AU479" t="s">
        <v>65</v>
      </c>
      <c r="AV479">
        <v>1</v>
      </c>
      <c r="AW479">
        <v>1</v>
      </c>
      <c r="AX479" t="s">
        <v>66</v>
      </c>
      <c r="AY479" t="s">
        <v>66</v>
      </c>
      <c r="AZ479" t="s">
        <v>67</v>
      </c>
      <c r="BA479">
        <v>3</v>
      </c>
      <c r="BB479">
        <v>508</v>
      </c>
      <c r="BC479">
        <v>3</v>
      </c>
      <c r="BD479" t="s">
        <v>67</v>
      </c>
      <c r="BE479">
        <v>311</v>
      </c>
      <c r="BF479" t="s">
        <v>68</v>
      </c>
      <c r="BG479" t="s">
        <v>69</v>
      </c>
      <c r="BH479" t="s">
        <v>70</v>
      </c>
      <c r="BI479" t="s">
        <v>75</v>
      </c>
      <c r="BJ479" t="s">
        <v>72</v>
      </c>
      <c r="BK479" t="s">
        <v>73</v>
      </c>
      <c r="BL479">
        <f t="shared" si="7"/>
        <v>46</v>
      </c>
      <c r="BM479" s="4">
        <f>BL479/$BM$1</f>
        <v>0.74193548387096775</v>
      </c>
    </row>
    <row r="480" spans="1:65" x14ac:dyDescent="0.25">
      <c r="A480">
        <v>443</v>
      </c>
      <c r="B480">
        <v>9326</v>
      </c>
      <c r="C480">
        <v>14</v>
      </c>
      <c r="D480">
        <v>22</v>
      </c>
      <c r="E480">
        <v>6240</v>
      </c>
      <c r="F480">
        <v>0</v>
      </c>
      <c r="G480">
        <v>3100</v>
      </c>
      <c r="H480">
        <v>2</v>
      </c>
      <c r="J480">
        <v>2</v>
      </c>
      <c r="K480" t="s">
        <v>556</v>
      </c>
      <c r="M480">
        <v>3300</v>
      </c>
      <c r="O480">
        <v>3100</v>
      </c>
      <c r="Q480">
        <v>5</v>
      </c>
      <c r="S480">
        <v>3</v>
      </c>
      <c r="U480">
        <v>2</v>
      </c>
      <c r="AC480">
        <v>2</v>
      </c>
      <c r="AF480">
        <v>2</v>
      </c>
      <c r="AG480">
        <v>6</v>
      </c>
      <c r="AH480" s="1">
        <v>35913.833333333336</v>
      </c>
      <c r="AI480">
        <v>7033</v>
      </c>
      <c r="AJ480" s="1">
        <v>42829.375543981485</v>
      </c>
      <c r="AK480">
        <v>117</v>
      </c>
      <c r="AL480" s="1">
        <v>42829.375543981485</v>
      </c>
      <c r="AM480" t="s">
        <v>62</v>
      </c>
      <c r="AN480" t="s">
        <v>557</v>
      </c>
      <c r="AO480">
        <v>468</v>
      </c>
      <c r="AP480">
        <v>2</v>
      </c>
      <c r="AQ480">
        <v>28</v>
      </c>
      <c r="AR480">
        <v>4</v>
      </c>
      <c r="AS480" t="s">
        <v>64</v>
      </c>
      <c r="AT480">
        <v>3</v>
      </c>
      <c r="AU480" t="s">
        <v>65</v>
      </c>
      <c r="AV480">
        <v>1</v>
      </c>
      <c r="AW480">
        <v>1</v>
      </c>
      <c r="AX480" t="s">
        <v>66</v>
      </c>
      <c r="AY480" t="s">
        <v>66</v>
      </c>
      <c r="AZ480" t="s">
        <v>67</v>
      </c>
      <c r="BA480">
        <v>3</v>
      </c>
      <c r="BB480">
        <v>508</v>
      </c>
      <c r="BC480">
        <v>3</v>
      </c>
      <c r="BD480" t="s">
        <v>67</v>
      </c>
      <c r="BE480">
        <v>311</v>
      </c>
      <c r="BF480" t="s">
        <v>68</v>
      </c>
      <c r="BG480" t="s">
        <v>69</v>
      </c>
      <c r="BH480" t="s">
        <v>70</v>
      </c>
      <c r="BI480" t="s">
        <v>499</v>
      </c>
      <c r="BK480" t="s">
        <v>73</v>
      </c>
      <c r="BL480">
        <f t="shared" si="7"/>
        <v>46</v>
      </c>
      <c r="BM480" s="4">
        <f>BL480/$BM$1</f>
        <v>0.74193548387096775</v>
      </c>
    </row>
    <row r="481" spans="1:65" x14ac:dyDescent="0.25">
      <c r="A481">
        <v>469</v>
      </c>
      <c r="B481">
        <v>9726</v>
      </c>
      <c r="C481">
        <v>20</v>
      </c>
      <c r="D481">
        <v>26</v>
      </c>
      <c r="E481">
        <v>6494</v>
      </c>
      <c r="F481">
        <v>0</v>
      </c>
      <c r="G481" t="s">
        <v>596</v>
      </c>
      <c r="H481">
        <v>2</v>
      </c>
      <c r="K481" t="s">
        <v>596</v>
      </c>
      <c r="L481" t="s">
        <v>597</v>
      </c>
      <c r="N481" t="s">
        <v>598</v>
      </c>
      <c r="Q481">
        <v>11</v>
      </c>
      <c r="R481">
        <v>6</v>
      </c>
      <c r="T481">
        <v>5</v>
      </c>
      <c r="X481">
        <v>2</v>
      </c>
      <c r="AA481">
        <v>2</v>
      </c>
      <c r="AC481">
        <v>1</v>
      </c>
      <c r="AD481">
        <v>12</v>
      </c>
      <c r="AE481">
        <v>1</v>
      </c>
      <c r="AG481">
        <v>1</v>
      </c>
      <c r="AJ481" s="1">
        <v>42949.251631944448</v>
      </c>
      <c r="AK481">
        <v>0</v>
      </c>
      <c r="AL481" s="1">
        <v>42949.251631944448</v>
      </c>
      <c r="AM481" t="s">
        <v>62</v>
      </c>
      <c r="AN481" t="s">
        <v>63</v>
      </c>
      <c r="AO481">
        <v>500</v>
      </c>
      <c r="AP481">
        <v>2</v>
      </c>
      <c r="AQ481">
        <v>28</v>
      </c>
      <c r="AR481">
        <v>4</v>
      </c>
      <c r="AS481" t="s">
        <v>64</v>
      </c>
      <c r="AT481">
        <v>3</v>
      </c>
      <c r="AU481" t="s">
        <v>65</v>
      </c>
      <c r="AV481">
        <v>1</v>
      </c>
      <c r="AW481">
        <v>1</v>
      </c>
      <c r="AX481" t="s">
        <v>66</v>
      </c>
      <c r="AY481" t="s">
        <v>66</v>
      </c>
      <c r="AZ481" t="s">
        <v>67</v>
      </c>
      <c r="BA481">
        <v>3</v>
      </c>
      <c r="BB481">
        <v>508</v>
      </c>
      <c r="BC481">
        <v>3</v>
      </c>
      <c r="BD481" t="s">
        <v>67</v>
      </c>
      <c r="BE481">
        <v>311</v>
      </c>
      <c r="BF481" t="s">
        <v>68</v>
      </c>
      <c r="BG481" t="s">
        <v>69</v>
      </c>
      <c r="BH481" t="s">
        <v>70</v>
      </c>
      <c r="BI481" t="s">
        <v>522</v>
      </c>
      <c r="BK481" t="s">
        <v>73</v>
      </c>
      <c r="BL481">
        <f t="shared" si="7"/>
        <v>46</v>
      </c>
      <c r="BM481" s="4">
        <f>BL481/$BM$1</f>
        <v>0.74193548387096775</v>
      </c>
    </row>
    <row r="482" spans="1:65" x14ac:dyDescent="0.25">
      <c r="A482">
        <v>482</v>
      </c>
      <c r="B482">
        <v>9877</v>
      </c>
      <c r="C482">
        <v>14</v>
      </c>
      <c r="D482">
        <v>43</v>
      </c>
      <c r="E482">
        <v>6581</v>
      </c>
      <c r="F482">
        <v>0</v>
      </c>
      <c r="G482">
        <v>2000</v>
      </c>
      <c r="H482">
        <v>1</v>
      </c>
      <c r="I482">
        <v>1</v>
      </c>
      <c r="K482" t="s">
        <v>606</v>
      </c>
      <c r="L482">
        <v>3150</v>
      </c>
      <c r="M482">
        <v>3800</v>
      </c>
      <c r="N482">
        <v>13250</v>
      </c>
      <c r="P482">
        <v>3300</v>
      </c>
      <c r="Q482">
        <v>25</v>
      </c>
      <c r="R482">
        <v>3</v>
      </c>
      <c r="S482">
        <v>2</v>
      </c>
      <c r="T482">
        <v>18</v>
      </c>
      <c r="V482">
        <v>2</v>
      </c>
      <c r="AE482">
        <v>1</v>
      </c>
      <c r="AJ482" s="1">
        <v>42949.562777777777</v>
      </c>
      <c r="AK482">
        <v>0</v>
      </c>
      <c r="AL482" s="1">
        <v>42949.562777777777</v>
      </c>
      <c r="AM482" t="s">
        <v>323</v>
      </c>
      <c r="AN482" t="s">
        <v>63</v>
      </c>
      <c r="AO482">
        <v>500</v>
      </c>
      <c r="AP482">
        <v>4</v>
      </c>
      <c r="AQ482">
        <v>8</v>
      </c>
      <c r="AR482">
        <v>4</v>
      </c>
      <c r="AS482" t="s">
        <v>64</v>
      </c>
      <c r="AT482">
        <v>3</v>
      </c>
      <c r="AU482" t="s">
        <v>65</v>
      </c>
      <c r="AV482">
        <v>1</v>
      </c>
      <c r="AW482">
        <v>1</v>
      </c>
      <c r="AX482" t="s">
        <v>324</v>
      </c>
      <c r="AY482" t="s">
        <v>66</v>
      </c>
      <c r="AZ482" t="s">
        <v>67</v>
      </c>
      <c r="BA482">
        <v>3</v>
      </c>
      <c r="BB482">
        <v>508</v>
      </c>
      <c r="BC482">
        <v>3</v>
      </c>
      <c r="BD482" t="s">
        <v>67</v>
      </c>
      <c r="BE482">
        <v>311</v>
      </c>
      <c r="BF482" t="s">
        <v>68</v>
      </c>
      <c r="BG482" t="s">
        <v>69</v>
      </c>
      <c r="BH482" t="s">
        <v>70</v>
      </c>
      <c r="BI482" t="s">
        <v>499</v>
      </c>
      <c r="BK482" t="s">
        <v>73</v>
      </c>
      <c r="BL482">
        <f t="shared" si="7"/>
        <v>46</v>
      </c>
      <c r="BM482" s="4">
        <f>BL482/$BM$1</f>
        <v>0.74193548387096775</v>
      </c>
    </row>
    <row r="483" spans="1:65" x14ac:dyDescent="0.25">
      <c r="A483">
        <v>510</v>
      </c>
      <c r="B483">
        <v>10240</v>
      </c>
      <c r="C483">
        <v>22</v>
      </c>
      <c r="D483">
        <v>30</v>
      </c>
      <c r="E483">
        <v>6784</v>
      </c>
      <c r="F483">
        <v>1</v>
      </c>
      <c r="G483">
        <v>7500</v>
      </c>
      <c r="H483">
        <v>2</v>
      </c>
      <c r="J483">
        <v>2</v>
      </c>
      <c r="K483">
        <v>8327</v>
      </c>
      <c r="O483">
        <v>7500</v>
      </c>
      <c r="Q483">
        <v>2</v>
      </c>
      <c r="U483">
        <v>2</v>
      </c>
      <c r="X483">
        <v>2</v>
      </c>
      <c r="Y483">
        <v>5</v>
      </c>
      <c r="AA483">
        <v>1</v>
      </c>
      <c r="AB483">
        <v>2</v>
      </c>
      <c r="AF483">
        <v>1</v>
      </c>
      <c r="AH483" s="1">
        <v>34924.291666666664</v>
      </c>
      <c r="AI483">
        <v>8027</v>
      </c>
      <c r="AJ483" s="1">
        <v>42951.232488425929</v>
      </c>
      <c r="AK483">
        <v>0</v>
      </c>
      <c r="AL483" s="1">
        <v>42951.232488425929</v>
      </c>
      <c r="AM483" t="s">
        <v>62</v>
      </c>
      <c r="AN483" t="s">
        <v>63</v>
      </c>
      <c r="AO483">
        <v>500</v>
      </c>
      <c r="AP483">
        <v>2</v>
      </c>
      <c r="AQ483">
        <v>8</v>
      </c>
      <c r="AR483">
        <v>4</v>
      </c>
      <c r="AS483" t="s">
        <v>64</v>
      </c>
      <c r="AT483">
        <v>3</v>
      </c>
      <c r="AU483" t="s">
        <v>65</v>
      </c>
      <c r="AV483">
        <v>1</v>
      </c>
      <c r="AW483">
        <v>1</v>
      </c>
      <c r="AX483" t="s">
        <v>66</v>
      </c>
      <c r="AY483" t="s">
        <v>66</v>
      </c>
      <c r="AZ483" t="s">
        <v>67</v>
      </c>
      <c r="BA483">
        <v>3</v>
      </c>
      <c r="BB483">
        <v>508</v>
      </c>
      <c r="BC483">
        <v>3</v>
      </c>
      <c r="BD483" t="s">
        <v>67</v>
      </c>
      <c r="BE483">
        <v>311</v>
      </c>
      <c r="BF483" t="s">
        <v>68</v>
      </c>
      <c r="BG483" t="s">
        <v>69</v>
      </c>
      <c r="BH483" t="s">
        <v>70</v>
      </c>
      <c r="BI483" t="s">
        <v>510</v>
      </c>
      <c r="BK483" t="s">
        <v>73</v>
      </c>
      <c r="BL483">
        <f t="shared" si="7"/>
        <v>46</v>
      </c>
      <c r="BM483" s="4">
        <f>BL483/$BM$1</f>
        <v>0.74193548387096775</v>
      </c>
    </row>
    <row r="484" spans="1:65" x14ac:dyDescent="0.25">
      <c r="A484">
        <v>515</v>
      </c>
      <c r="B484">
        <v>10322</v>
      </c>
      <c r="C484">
        <v>12</v>
      </c>
      <c r="D484">
        <v>25</v>
      </c>
      <c r="E484">
        <v>6844</v>
      </c>
      <c r="F484">
        <v>0</v>
      </c>
      <c r="G484">
        <v>1800</v>
      </c>
      <c r="H484">
        <v>1</v>
      </c>
      <c r="K484">
        <v>1800</v>
      </c>
      <c r="L484">
        <v>300</v>
      </c>
      <c r="N484">
        <v>5500</v>
      </c>
      <c r="P484">
        <v>1000</v>
      </c>
      <c r="Q484">
        <v>9</v>
      </c>
      <c r="R484">
        <v>1</v>
      </c>
      <c r="T484">
        <v>7</v>
      </c>
      <c r="V484">
        <v>1</v>
      </c>
      <c r="AD484">
        <v>5</v>
      </c>
      <c r="AG484">
        <v>1</v>
      </c>
      <c r="AH484" s="1">
        <v>34924.291666666664</v>
      </c>
      <c r="AI484">
        <v>8027</v>
      </c>
      <c r="AJ484" s="1">
        <v>42951.450995370367</v>
      </c>
      <c r="AK484">
        <v>0</v>
      </c>
      <c r="AL484" s="1">
        <v>42951.450995370367</v>
      </c>
      <c r="AM484" t="s">
        <v>62</v>
      </c>
      <c r="AN484" t="s">
        <v>63</v>
      </c>
      <c r="AO484">
        <v>500</v>
      </c>
      <c r="AP484">
        <v>2</v>
      </c>
      <c r="AQ484">
        <v>8</v>
      </c>
      <c r="AR484">
        <v>4</v>
      </c>
      <c r="AS484" t="s">
        <v>64</v>
      </c>
      <c r="AT484">
        <v>3</v>
      </c>
      <c r="AU484" t="s">
        <v>65</v>
      </c>
      <c r="AV484">
        <v>1</v>
      </c>
      <c r="AW484">
        <v>1</v>
      </c>
      <c r="AX484" t="s">
        <v>66</v>
      </c>
      <c r="AY484" t="s">
        <v>66</v>
      </c>
      <c r="AZ484" t="s">
        <v>67</v>
      </c>
      <c r="BA484">
        <v>3</v>
      </c>
      <c r="BB484">
        <v>508</v>
      </c>
      <c r="BC484">
        <v>3</v>
      </c>
      <c r="BD484" t="s">
        <v>67</v>
      </c>
      <c r="BE484">
        <v>311</v>
      </c>
      <c r="BF484" t="s">
        <v>68</v>
      </c>
      <c r="BG484" t="s">
        <v>69</v>
      </c>
      <c r="BH484" t="s">
        <v>70</v>
      </c>
      <c r="BI484" t="s">
        <v>510</v>
      </c>
      <c r="BK484" t="s">
        <v>73</v>
      </c>
      <c r="BL484">
        <f t="shared" si="7"/>
        <v>46</v>
      </c>
      <c r="BM484" s="4">
        <f>BL484/$BM$1</f>
        <v>0.74193548387096775</v>
      </c>
    </row>
    <row r="485" spans="1:65" x14ac:dyDescent="0.25">
      <c r="A485">
        <v>522</v>
      </c>
      <c r="B485">
        <v>10442</v>
      </c>
      <c r="C485">
        <v>22</v>
      </c>
      <c r="D485">
        <v>34</v>
      </c>
      <c r="E485">
        <v>7066</v>
      </c>
      <c r="F485">
        <v>0</v>
      </c>
      <c r="G485">
        <v>4000</v>
      </c>
      <c r="H485">
        <v>2</v>
      </c>
      <c r="I485">
        <v>1</v>
      </c>
      <c r="J485">
        <v>1</v>
      </c>
      <c r="K485" t="s">
        <v>647</v>
      </c>
      <c r="M485">
        <v>5500</v>
      </c>
      <c r="O485">
        <v>1500</v>
      </c>
      <c r="Q485">
        <v>4</v>
      </c>
      <c r="S485">
        <v>3</v>
      </c>
      <c r="U485">
        <v>1</v>
      </c>
      <c r="AE485">
        <v>4</v>
      </c>
      <c r="AF485">
        <v>1</v>
      </c>
      <c r="AH485" s="1">
        <v>35913.833333333336</v>
      </c>
      <c r="AI485">
        <v>7040</v>
      </c>
      <c r="AJ485" s="1">
        <v>42954.403113425928</v>
      </c>
      <c r="AK485">
        <v>0</v>
      </c>
      <c r="AL485" s="1">
        <v>42954.403113425928</v>
      </c>
      <c r="AM485" t="s">
        <v>62</v>
      </c>
      <c r="AN485" t="s">
        <v>63</v>
      </c>
      <c r="AO485">
        <v>500</v>
      </c>
      <c r="AP485">
        <v>2</v>
      </c>
      <c r="AQ485">
        <v>28</v>
      </c>
      <c r="AR485">
        <v>4</v>
      </c>
      <c r="AS485" t="s">
        <v>64</v>
      </c>
      <c r="AT485">
        <v>3</v>
      </c>
      <c r="AU485" t="s">
        <v>65</v>
      </c>
      <c r="AV485">
        <v>1</v>
      </c>
      <c r="AW485">
        <v>1</v>
      </c>
      <c r="AX485" t="s">
        <v>66</v>
      </c>
      <c r="AY485" t="s">
        <v>66</v>
      </c>
      <c r="AZ485" t="s">
        <v>67</v>
      </c>
      <c r="BA485">
        <v>3</v>
      </c>
      <c r="BB485">
        <v>508</v>
      </c>
      <c r="BC485">
        <v>3</v>
      </c>
      <c r="BD485" t="s">
        <v>67</v>
      </c>
      <c r="BE485">
        <v>311</v>
      </c>
      <c r="BF485" t="s">
        <v>68</v>
      </c>
      <c r="BG485" t="s">
        <v>69</v>
      </c>
      <c r="BH485" t="s">
        <v>70</v>
      </c>
      <c r="BI485" t="s">
        <v>510</v>
      </c>
      <c r="BK485" t="s">
        <v>73</v>
      </c>
      <c r="BL485">
        <f t="shared" si="7"/>
        <v>46</v>
      </c>
      <c r="BM485" s="4">
        <f>BL485/$BM$1</f>
        <v>0.74193548387096775</v>
      </c>
    </row>
    <row r="486" spans="1:65" x14ac:dyDescent="0.25">
      <c r="A486">
        <v>568</v>
      </c>
      <c r="B486">
        <v>11002</v>
      </c>
      <c r="C486">
        <v>10</v>
      </c>
      <c r="D486">
        <v>72</v>
      </c>
      <c r="E486">
        <v>7300</v>
      </c>
      <c r="F486">
        <v>1</v>
      </c>
      <c r="G486">
        <v>1000</v>
      </c>
      <c r="H486">
        <v>1</v>
      </c>
      <c r="J486">
        <v>1</v>
      </c>
      <c r="K486">
        <v>1170</v>
      </c>
      <c r="O486">
        <v>1500</v>
      </c>
      <c r="P486">
        <v>800</v>
      </c>
      <c r="Q486">
        <v>3</v>
      </c>
      <c r="U486">
        <v>2</v>
      </c>
      <c r="V486">
        <v>1</v>
      </c>
      <c r="AE486">
        <v>1</v>
      </c>
      <c r="AF486">
        <v>2</v>
      </c>
      <c r="AG486">
        <v>8</v>
      </c>
      <c r="AH486" s="1">
        <v>36516.791666666664</v>
      </c>
      <c r="AI486">
        <v>6438</v>
      </c>
      <c r="AJ486" s="1">
        <v>42955.538564814815</v>
      </c>
      <c r="AK486">
        <v>0</v>
      </c>
      <c r="AL486" s="1">
        <v>42955.538564814815</v>
      </c>
      <c r="AM486" t="s">
        <v>62</v>
      </c>
      <c r="AN486" t="s">
        <v>63</v>
      </c>
      <c r="AO486">
        <v>500</v>
      </c>
      <c r="AP486">
        <v>2</v>
      </c>
      <c r="AQ486">
        <v>28</v>
      </c>
      <c r="AR486">
        <v>4</v>
      </c>
      <c r="AS486" t="s">
        <v>64</v>
      </c>
      <c r="AT486">
        <v>3</v>
      </c>
      <c r="AU486" t="s">
        <v>65</v>
      </c>
      <c r="AV486">
        <v>1</v>
      </c>
      <c r="AW486">
        <v>1</v>
      </c>
      <c r="AX486" t="s">
        <v>66</v>
      </c>
      <c r="AY486" t="s">
        <v>66</v>
      </c>
      <c r="AZ486" t="s">
        <v>67</v>
      </c>
      <c r="BA486">
        <v>3</v>
      </c>
      <c r="BB486">
        <v>508</v>
      </c>
      <c r="BC486">
        <v>3</v>
      </c>
      <c r="BD486" t="s">
        <v>67</v>
      </c>
      <c r="BE486">
        <v>311</v>
      </c>
      <c r="BF486" t="s">
        <v>68</v>
      </c>
      <c r="BG486" t="s">
        <v>69</v>
      </c>
      <c r="BH486" t="s">
        <v>70</v>
      </c>
      <c r="BI486" t="s">
        <v>510</v>
      </c>
      <c r="BK486" t="s">
        <v>73</v>
      </c>
      <c r="BL486">
        <f t="shared" si="7"/>
        <v>46</v>
      </c>
      <c r="BM486" s="4">
        <f>BL486/$BM$1</f>
        <v>0.74193548387096775</v>
      </c>
    </row>
    <row r="487" spans="1:65" x14ac:dyDescent="0.25">
      <c r="A487">
        <v>571</v>
      </c>
      <c r="B487">
        <v>11023</v>
      </c>
      <c r="C487">
        <v>11</v>
      </c>
      <c r="D487">
        <v>34</v>
      </c>
      <c r="E487">
        <v>7265</v>
      </c>
      <c r="F487">
        <v>0</v>
      </c>
      <c r="L487">
        <v>100</v>
      </c>
      <c r="N487">
        <v>70150</v>
      </c>
      <c r="O487" t="s">
        <v>704</v>
      </c>
      <c r="P487">
        <v>100</v>
      </c>
      <c r="Q487">
        <v>26</v>
      </c>
      <c r="R487">
        <v>1</v>
      </c>
      <c r="T487">
        <v>23</v>
      </c>
      <c r="U487">
        <v>1</v>
      </c>
      <c r="V487">
        <v>1</v>
      </c>
      <c r="AE487">
        <v>1</v>
      </c>
      <c r="AF487">
        <v>1</v>
      </c>
      <c r="AG487">
        <v>1</v>
      </c>
      <c r="AH487" s="1">
        <v>35913.833333333336</v>
      </c>
      <c r="AI487">
        <v>7041</v>
      </c>
      <c r="AJ487" s="1">
        <v>42955.427430555559</v>
      </c>
      <c r="AK487">
        <v>0</v>
      </c>
      <c r="AL487" s="1">
        <v>42955.427430555559</v>
      </c>
      <c r="AM487" t="s">
        <v>62</v>
      </c>
      <c r="AN487" t="s">
        <v>63</v>
      </c>
      <c r="AO487">
        <v>500</v>
      </c>
      <c r="AP487">
        <v>2</v>
      </c>
      <c r="AQ487">
        <v>28</v>
      </c>
      <c r="AR487">
        <v>4</v>
      </c>
      <c r="AS487" t="s">
        <v>64</v>
      </c>
      <c r="AT487">
        <v>3</v>
      </c>
      <c r="AU487" t="s">
        <v>65</v>
      </c>
      <c r="AV487">
        <v>1</v>
      </c>
      <c r="AW487">
        <v>1</v>
      </c>
      <c r="AX487" t="s">
        <v>66</v>
      </c>
      <c r="AY487" t="s">
        <v>66</v>
      </c>
      <c r="AZ487" t="s">
        <v>67</v>
      </c>
      <c r="BA487">
        <v>3</v>
      </c>
      <c r="BB487">
        <v>508</v>
      </c>
      <c r="BC487">
        <v>3</v>
      </c>
      <c r="BD487" t="s">
        <v>67</v>
      </c>
      <c r="BE487">
        <v>311</v>
      </c>
      <c r="BF487" t="s">
        <v>68</v>
      </c>
      <c r="BG487" t="s">
        <v>69</v>
      </c>
      <c r="BH487" t="s">
        <v>70</v>
      </c>
      <c r="BI487" t="s">
        <v>522</v>
      </c>
      <c r="BK487" t="s">
        <v>73</v>
      </c>
      <c r="BL487">
        <f t="shared" si="7"/>
        <v>46</v>
      </c>
      <c r="BM487" s="4">
        <f>BL487/$BM$1</f>
        <v>0.74193548387096775</v>
      </c>
    </row>
    <row r="488" spans="1:65" x14ac:dyDescent="0.25">
      <c r="A488">
        <v>579</v>
      </c>
      <c r="B488">
        <v>11095</v>
      </c>
      <c r="C488">
        <v>14</v>
      </c>
      <c r="D488">
        <v>29</v>
      </c>
      <c r="E488">
        <v>7431</v>
      </c>
      <c r="F488">
        <v>0</v>
      </c>
      <c r="N488" t="s">
        <v>715</v>
      </c>
      <c r="O488">
        <v>300</v>
      </c>
      <c r="Q488">
        <v>20</v>
      </c>
      <c r="T488">
        <v>19</v>
      </c>
      <c r="U488">
        <v>1</v>
      </c>
      <c r="W488">
        <v>4</v>
      </c>
      <c r="X488">
        <v>3</v>
      </c>
      <c r="Y488">
        <v>8</v>
      </c>
      <c r="Z488">
        <v>3</v>
      </c>
      <c r="AA488">
        <v>2</v>
      </c>
      <c r="AB488">
        <v>3</v>
      </c>
      <c r="AF488">
        <v>1</v>
      </c>
      <c r="AH488" s="1">
        <v>38147.774340277778</v>
      </c>
      <c r="AI488">
        <v>4808</v>
      </c>
      <c r="AJ488" s="1">
        <v>42956.422500000001</v>
      </c>
      <c r="AK488">
        <v>0</v>
      </c>
      <c r="AL488" s="1">
        <v>42956.422476851854</v>
      </c>
      <c r="AM488" t="s">
        <v>62</v>
      </c>
      <c r="AN488" t="s">
        <v>79</v>
      </c>
      <c r="AO488">
        <v>275</v>
      </c>
      <c r="AP488">
        <v>2</v>
      </c>
      <c r="AQ488">
        <v>12</v>
      </c>
      <c r="AR488">
        <v>3</v>
      </c>
      <c r="AS488" t="s">
        <v>80</v>
      </c>
      <c r="AT488">
        <v>2</v>
      </c>
      <c r="AU488" t="s">
        <v>81</v>
      </c>
      <c r="AV488">
        <v>1</v>
      </c>
      <c r="AW488">
        <v>1</v>
      </c>
      <c r="AX488" t="s">
        <v>66</v>
      </c>
      <c r="AY488" t="s">
        <v>66</v>
      </c>
      <c r="AZ488" t="s">
        <v>82</v>
      </c>
      <c r="BA488">
        <v>4</v>
      </c>
      <c r="BB488">
        <v>510</v>
      </c>
      <c r="BC488">
        <v>3</v>
      </c>
      <c r="BD488" t="s">
        <v>67</v>
      </c>
      <c r="BE488">
        <v>311</v>
      </c>
      <c r="BF488" t="s">
        <v>68</v>
      </c>
      <c r="BG488" t="s">
        <v>69</v>
      </c>
      <c r="BH488" t="s">
        <v>70</v>
      </c>
      <c r="BI488" t="s">
        <v>522</v>
      </c>
      <c r="BK488" t="s">
        <v>73</v>
      </c>
      <c r="BL488">
        <f t="shared" si="7"/>
        <v>46</v>
      </c>
      <c r="BM488" s="4">
        <f>BL488/$BM$1</f>
        <v>0.74193548387096775</v>
      </c>
    </row>
    <row r="489" spans="1:65" x14ac:dyDescent="0.25">
      <c r="A489">
        <v>586</v>
      </c>
      <c r="B489">
        <v>11222</v>
      </c>
      <c r="C489">
        <v>22</v>
      </c>
      <c r="D489">
        <v>27</v>
      </c>
      <c r="E489">
        <v>7375</v>
      </c>
      <c r="F489">
        <v>0</v>
      </c>
      <c r="G489">
        <v>500</v>
      </c>
      <c r="H489">
        <v>1</v>
      </c>
      <c r="I489">
        <v>1</v>
      </c>
      <c r="K489">
        <v>500</v>
      </c>
      <c r="M489">
        <v>500</v>
      </c>
      <c r="P489">
        <v>500</v>
      </c>
      <c r="Q489">
        <v>2</v>
      </c>
      <c r="S489">
        <v>1</v>
      </c>
      <c r="V489">
        <v>1</v>
      </c>
      <c r="AC489">
        <v>1</v>
      </c>
      <c r="AE489">
        <v>1</v>
      </c>
      <c r="AG489">
        <v>1</v>
      </c>
      <c r="AH489" s="1">
        <v>37638.791666666664</v>
      </c>
      <c r="AI489">
        <v>5317</v>
      </c>
      <c r="AJ489" s="1">
        <v>42956.23814814815</v>
      </c>
      <c r="AK489">
        <v>0</v>
      </c>
      <c r="AL489" s="1">
        <v>42956.238125000003</v>
      </c>
      <c r="AM489" t="s">
        <v>323</v>
      </c>
      <c r="AN489" t="s">
        <v>63</v>
      </c>
      <c r="AO489">
        <v>500</v>
      </c>
      <c r="AP489">
        <v>4</v>
      </c>
      <c r="AQ489">
        <v>8</v>
      </c>
      <c r="AR489">
        <v>4</v>
      </c>
      <c r="AS489" t="s">
        <v>64</v>
      </c>
      <c r="AT489">
        <v>3</v>
      </c>
      <c r="AU489" t="s">
        <v>65</v>
      </c>
      <c r="AV489">
        <v>1</v>
      </c>
      <c r="AW489">
        <v>1</v>
      </c>
      <c r="AX489" t="s">
        <v>324</v>
      </c>
      <c r="AY489" t="s">
        <v>66</v>
      </c>
      <c r="AZ489" t="s">
        <v>67</v>
      </c>
      <c r="BA489">
        <v>3</v>
      </c>
      <c r="BB489">
        <v>508</v>
      </c>
      <c r="BC489">
        <v>3</v>
      </c>
      <c r="BD489" t="s">
        <v>67</v>
      </c>
      <c r="BE489">
        <v>311</v>
      </c>
      <c r="BF489" t="s">
        <v>68</v>
      </c>
      <c r="BG489" t="s">
        <v>69</v>
      </c>
      <c r="BH489" t="s">
        <v>70</v>
      </c>
      <c r="BI489" t="s">
        <v>522</v>
      </c>
      <c r="BK489" t="s">
        <v>73</v>
      </c>
      <c r="BL489">
        <f t="shared" si="7"/>
        <v>46</v>
      </c>
      <c r="BM489" s="4">
        <f>BL489/$BM$1</f>
        <v>0.74193548387096775</v>
      </c>
    </row>
    <row r="490" spans="1:65" x14ac:dyDescent="0.25">
      <c r="A490">
        <v>602</v>
      </c>
      <c r="B490">
        <v>11462</v>
      </c>
      <c r="C490">
        <v>1</v>
      </c>
      <c r="D490">
        <v>27</v>
      </c>
      <c r="E490">
        <v>7519</v>
      </c>
      <c r="F490">
        <v>0</v>
      </c>
      <c r="M490">
        <v>2500</v>
      </c>
      <c r="P490">
        <v>4200</v>
      </c>
      <c r="Q490">
        <v>4</v>
      </c>
      <c r="S490">
        <v>1</v>
      </c>
      <c r="V490">
        <v>3</v>
      </c>
      <c r="W490">
        <v>20</v>
      </c>
      <c r="Y490">
        <v>4</v>
      </c>
      <c r="Z490">
        <v>2</v>
      </c>
      <c r="AB490">
        <v>1</v>
      </c>
      <c r="AC490">
        <v>2</v>
      </c>
      <c r="AE490">
        <v>1</v>
      </c>
      <c r="AG490">
        <v>2</v>
      </c>
      <c r="AH490" s="1">
        <v>34924.291666666664</v>
      </c>
      <c r="AI490">
        <v>8033</v>
      </c>
      <c r="AJ490" s="1">
        <v>42957.238900462966</v>
      </c>
      <c r="AK490">
        <v>0</v>
      </c>
      <c r="AL490" s="1">
        <v>42957.238900462966</v>
      </c>
      <c r="AM490" t="s">
        <v>62</v>
      </c>
      <c r="AN490" t="s">
        <v>736</v>
      </c>
      <c r="AO490">
        <v>500</v>
      </c>
      <c r="AP490">
        <v>2</v>
      </c>
      <c r="AQ490">
        <v>8</v>
      </c>
      <c r="AR490">
        <v>4</v>
      </c>
      <c r="AS490" t="s">
        <v>737</v>
      </c>
      <c r="AT490">
        <v>3</v>
      </c>
      <c r="AU490" t="s">
        <v>738</v>
      </c>
      <c r="AV490">
        <v>1</v>
      </c>
      <c r="AW490">
        <v>1</v>
      </c>
      <c r="AX490" t="s">
        <v>66</v>
      </c>
      <c r="AY490" t="s">
        <v>66</v>
      </c>
      <c r="AZ490" t="s">
        <v>67</v>
      </c>
      <c r="BA490">
        <v>3</v>
      </c>
      <c r="BB490">
        <v>508</v>
      </c>
      <c r="BC490">
        <v>3</v>
      </c>
      <c r="BD490" t="s">
        <v>67</v>
      </c>
      <c r="BE490">
        <v>311</v>
      </c>
      <c r="BF490" t="s">
        <v>739</v>
      </c>
      <c r="BG490" t="s">
        <v>69</v>
      </c>
      <c r="BH490" t="s">
        <v>70</v>
      </c>
      <c r="BI490" t="s">
        <v>510</v>
      </c>
      <c r="BK490" t="s">
        <v>73</v>
      </c>
      <c r="BL490">
        <f t="shared" si="7"/>
        <v>46</v>
      </c>
      <c r="BM490" s="4">
        <f>BL490/$BM$1</f>
        <v>0.74193548387096775</v>
      </c>
    </row>
    <row r="491" spans="1:65" x14ac:dyDescent="0.25">
      <c r="A491">
        <v>634</v>
      </c>
      <c r="B491">
        <v>11979</v>
      </c>
      <c r="C491">
        <v>19</v>
      </c>
      <c r="D491">
        <v>31</v>
      </c>
      <c r="E491">
        <v>7887</v>
      </c>
      <c r="F491">
        <v>0</v>
      </c>
      <c r="G491">
        <v>600</v>
      </c>
      <c r="H491">
        <v>1</v>
      </c>
      <c r="K491">
        <v>600</v>
      </c>
      <c r="L491" t="s">
        <v>792</v>
      </c>
      <c r="P491">
        <v>600</v>
      </c>
      <c r="Q491">
        <v>3</v>
      </c>
      <c r="R491">
        <v>2</v>
      </c>
      <c r="V491">
        <v>1</v>
      </c>
      <c r="Y491">
        <v>1</v>
      </c>
      <c r="AB491">
        <v>1</v>
      </c>
      <c r="AD491">
        <v>6</v>
      </c>
      <c r="AG491">
        <v>3</v>
      </c>
      <c r="AH491" s="1">
        <v>36516.791666666664</v>
      </c>
      <c r="AI491">
        <v>6440</v>
      </c>
      <c r="AJ491" s="1">
        <v>42957.731689814813</v>
      </c>
      <c r="AK491">
        <v>0</v>
      </c>
      <c r="AL491" s="1">
        <v>42957.731678240743</v>
      </c>
      <c r="AM491" t="s">
        <v>62</v>
      </c>
      <c r="AN491" t="s">
        <v>736</v>
      </c>
      <c r="AO491">
        <v>500</v>
      </c>
      <c r="AP491">
        <v>2</v>
      </c>
      <c r="AQ491">
        <v>28</v>
      </c>
      <c r="AR491">
        <v>4</v>
      </c>
      <c r="AS491" t="s">
        <v>737</v>
      </c>
      <c r="AT491">
        <v>3</v>
      </c>
      <c r="AU491" t="s">
        <v>738</v>
      </c>
      <c r="AV491">
        <v>1</v>
      </c>
      <c r="AW491">
        <v>1</v>
      </c>
      <c r="AX491" t="s">
        <v>66</v>
      </c>
      <c r="AY491" t="s">
        <v>66</v>
      </c>
      <c r="AZ491" t="s">
        <v>67</v>
      </c>
      <c r="BA491">
        <v>3</v>
      </c>
      <c r="BB491">
        <v>508</v>
      </c>
      <c r="BC491">
        <v>3</v>
      </c>
      <c r="BD491" t="s">
        <v>67</v>
      </c>
      <c r="BE491">
        <v>311</v>
      </c>
      <c r="BF491" t="s">
        <v>739</v>
      </c>
      <c r="BG491" t="s">
        <v>69</v>
      </c>
      <c r="BH491" t="s">
        <v>70</v>
      </c>
      <c r="BI491" t="s">
        <v>510</v>
      </c>
      <c r="BK491" t="s">
        <v>73</v>
      </c>
      <c r="BL491">
        <f t="shared" si="7"/>
        <v>46</v>
      </c>
      <c r="BM491" s="4">
        <f>BL491/$BM$1</f>
        <v>0.74193548387096775</v>
      </c>
    </row>
    <row r="492" spans="1:65" x14ac:dyDescent="0.25">
      <c r="A492">
        <v>679</v>
      </c>
      <c r="B492">
        <v>12321</v>
      </c>
      <c r="C492">
        <v>15</v>
      </c>
      <c r="D492">
        <v>23</v>
      </c>
      <c r="E492">
        <v>8143</v>
      </c>
      <c r="F492">
        <v>0</v>
      </c>
      <c r="G492">
        <v>2400</v>
      </c>
      <c r="H492">
        <v>2</v>
      </c>
      <c r="I492">
        <v>1</v>
      </c>
      <c r="K492" t="s">
        <v>844</v>
      </c>
      <c r="M492">
        <v>2200</v>
      </c>
      <c r="P492">
        <v>2000</v>
      </c>
      <c r="Q492">
        <v>4</v>
      </c>
      <c r="S492">
        <v>2</v>
      </c>
      <c r="V492">
        <v>2</v>
      </c>
      <c r="AE492">
        <v>1</v>
      </c>
      <c r="AF492">
        <v>1</v>
      </c>
      <c r="AG492">
        <v>3</v>
      </c>
      <c r="AH492" s="1">
        <v>34924.291666666664</v>
      </c>
      <c r="AI492">
        <v>8034</v>
      </c>
      <c r="AJ492" s="1">
        <v>42958.596122685187</v>
      </c>
      <c r="AK492">
        <v>0</v>
      </c>
      <c r="AL492" s="1">
        <v>42958.596122685187</v>
      </c>
      <c r="AM492" t="s">
        <v>62</v>
      </c>
      <c r="AN492" t="s">
        <v>63</v>
      </c>
      <c r="AO492">
        <v>500</v>
      </c>
      <c r="AP492">
        <v>2</v>
      </c>
      <c r="AQ492">
        <v>8</v>
      </c>
      <c r="AR492">
        <v>4</v>
      </c>
      <c r="AS492" t="s">
        <v>64</v>
      </c>
      <c r="AT492">
        <v>3</v>
      </c>
      <c r="AU492" t="s">
        <v>65</v>
      </c>
      <c r="AV492">
        <v>1</v>
      </c>
      <c r="AW492">
        <v>1</v>
      </c>
      <c r="AX492" t="s">
        <v>66</v>
      </c>
      <c r="AY492" t="s">
        <v>66</v>
      </c>
      <c r="AZ492" t="s">
        <v>67</v>
      </c>
      <c r="BA492">
        <v>3</v>
      </c>
      <c r="BB492">
        <v>508</v>
      </c>
      <c r="BC492">
        <v>3</v>
      </c>
      <c r="BD492" t="s">
        <v>67</v>
      </c>
      <c r="BE492">
        <v>311</v>
      </c>
      <c r="BF492" t="s">
        <v>68</v>
      </c>
      <c r="BG492" t="s">
        <v>69</v>
      </c>
      <c r="BH492" t="s">
        <v>70</v>
      </c>
      <c r="BI492" t="s">
        <v>510</v>
      </c>
      <c r="BK492" t="s">
        <v>73</v>
      </c>
      <c r="BL492">
        <f t="shared" si="7"/>
        <v>46</v>
      </c>
      <c r="BM492" s="4">
        <f>BL492/$BM$1</f>
        <v>0.74193548387096775</v>
      </c>
    </row>
    <row r="493" spans="1:65" x14ac:dyDescent="0.25">
      <c r="A493">
        <v>694</v>
      </c>
      <c r="B493">
        <v>12399</v>
      </c>
      <c r="C493">
        <v>22</v>
      </c>
      <c r="D493">
        <v>31</v>
      </c>
      <c r="E493">
        <v>8223</v>
      </c>
      <c r="F493">
        <v>0</v>
      </c>
      <c r="G493">
        <v>2000</v>
      </c>
      <c r="H493">
        <v>1</v>
      </c>
      <c r="K493">
        <v>2000</v>
      </c>
      <c r="L493">
        <v>9970</v>
      </c>
      <c r="N493">
        <v>13800</v>
      </c>
      <c r="P493">
        <v>8400</v>
      </c>
      <c r="Q493">
        <v>24</v>
      </c>
      <c r="R493">
        <v>7</v>
      </c>
      <c r="T493">
        <v>11</v>
      </c>
      <c r="V493">
        <v>6</v>
      </c>
      <c r="AD493">
        <v>5</v>
      </c>
      <c r="AG493">
        <v>5</v>
      </c>
      <c r="AH493" s="1">
        <v>36305.333333333336</v>
      </c>
      <c r="AI493">
        <v>6653</v>
      </c>
      <c r="AJ493" s="1">
        <v>40824.610706018517</v>
      </c>
      <c r="AK493">
        <v>2134</v>
      </c>
      <c r="AL493" s="1">
        <v>41333.882696759261</v>
      </c>
      <c r="AM493" t="s">
        <v>62</v>
      </c>
      <c r="AN493" t="s">
        <v>853</v>
      </c>
      <c r="AO493">
        <v>90</v>
      </c>
      <c r="AP493">
        <v>2</v>
      </c>
      <c r="AQ493">
        <v>14</v>
      </c>
      <c r="AR493">
        <v>3</v>
      </c>
      <c r="AS493" t="s">
        <v>80</v>
      </c>
      <c r="AT493">
        <v>1</v>
      </c>
      <c r="AU493" t="s">
        <v>90</v>
      </c>
      <c r="AV493">
        <v>1</v>
      </c>
      <c r="AW493">
        <v>1</v>
      </c>
      <c r="AX493" t="s">
        <v>66</v>
      </c>
      <c r="AY493" t="s">
        <v>66</v>
      </c>
      <c r="AZ493" t="s">
        <v>67</v>
      </c>
      <c r="BA493">
        <v>3</v>
      </c>
      <c r="BB493">
        <v>508</v>
      </c>
      <c r="BC493">
        <v>3</v>
      </c>
      <c r="BD493" t="s">
        <v>67</v>
      </c>
      <c r="BE493">
        <v>311</v>
      </c>
      <c r="BF493" t="s">
        <v>68</v>
      </c>
      <c r="BG493" t="s">
        <v>69</v>
      </c>
      <c r="BH493" t="s">
        <v>70</v>
      </c>
      <c r="BI493" t="s">
        <v>510</v>
      </c>
      <c r="BK493" t="s">
        <v>107</v>
      </c>
      <c r="BL493">
        <f t="shared" si="7"/>
        <v>46</v>
      </c>
      <c r="BM493" s="4">
        <f>BL493/$BM$1</f>
        <v>0.74193548387096775</v>
      </c>
    </row>
    <row r="494" spans="1:65" x14ac:dyDescent="0.25">
      <c r="A494">
        <v>715</v>
      </c>
      <c r="B494">
        <v>12558</v>
      </c>
      <c r="C494">
        <v>20</v>
      </c>
      <c r="D494">
        <v>33</v>
      </c>
      <c r="E494">
        <v>8318</v>
      </c>
      <c r="F494">
        <v>0</v>
      </c>
      <c r="G494">
        <v>2000</v>
      </c>
      <c r="H494">
        <v>2</v>
      </c>
      <c r="J494">
        <v>1</v>
      </c>
      <c r="K494">
        <v>2000</v>
      </c>
      <c r="M494">
        <v>1000</v>
      </c>
      <c r="O494">
        <v>1000</v>
      </c>
      <c r="Q494">
        <v>3</v>
      </c>
      <c r="S494">
        <v>1</v>
      </c>
      <c r="U494">
        <v>1</v>
      </c>
      <c r="AC494">
        <v>1</v>
      </c>
      <c r="AE494">
        <v>4</v>
      </c>
      <c r="AF494">
        <v>4</v>
      </c>
      <c r="AH494" s="1">
        <v>34924.166666666664</v>
      </c>
      <c r="AI494">
        <v>8035</v>
      </c>
      <c r="AJ494" s="1">
        <v>42918.467499999999</v>
      </c>
      <c r="AK494">
        <v>40</v>
      </c>
      <c r="AL494" s="1">
        <v>42918.467488425929</v>
      </c>
      <c r="AM494" t="s">
        <v>62</v>
      </c>
      <c r="AN494" t="s">
        <v>63</v>
      </c>
      <c r="AO494">
        <v>500</v>
      </c>
      <c r="AP494">
        <v>2</v>
      </c>
      <c r="AQ494">
        <v>8</v>
      </c>
      <c r="AR494">
        <v>4</v>
      </c>
      <c r="AS494" t="s">
        <v>64</v>
      </c>
      <c r="AT494">
        <v>3</v>
      </c>
      <c r="AU494" t="s">
        <v>65</v>
      </c>
      <c r="AV494">
        <v>1</v>
      </c>
      <c r="AW494">
        <v>1</v>
      </c>
      <c r="AX494" t="s">
        <v>66</v>
      </c>
      <c r="AY494" t="s">
        <v>66</v>
      </c>
      <c r="AZ494" t="s">
        <v>67</v>
      </c>
      <c r="BA494">
        <v>3</v>
      </c>
      <c r="BB494">
        <v>508</v>
      </c>
      <c r="BC494">
        <v>3</v>
      </c>
      <c r="BD494" t="s">
        <v>67</v>
      </c>
      <c r="BE494">
        <v>311</v>
      </c>
      <c r="BF494" t="s">
        <v>68</v>
      </c>
      <c r="BG494" t="s">
        <v>69</v>
      </c>
      <c r="BH494" t="s">
        <v>70</v>
      </c>
      <c r="BI494" t="s">
        <v>522</v>
      </c>
      <c r="BK494" t="s">
        <v>73</v>
      </c>
      <c r="BL494">
        <f t="shared" si="7"/>
        <v>46</v>
      </c>
      <c r="BM494" s="4">
        <f>BL494/$BM$1</f>
        <v>0.74193548387096775</v>
      </c>
    </row>
    <row r="495" spans="1:65" x14ac:dyDescent="0.25">
      <c r="A495">
        <v>722</v>
      </c>
      <c r="B495">
        <v>12627</v>
      </c>
      <c r="C495">
        <v>13</v>
      </c>
      <c r="D495">
        <v>20</v>
      </c>
      <c r="E495">
        <v>8372</v>
      </c>
      <c r="F495">
        <v>0</v>
      </c>
      <c r="G495">
        <v>1500</v>
      </c>
      <c r="H495">
        <v>2</v>
      </c>
      <c r="J495">
        <v>2</v>
      </c>
      <c r="K495" t="s">
        <v>881</v>
      </c>
      <c r="M495">
        <v>1000</v>
      </c>
      <c r="O495">
        <v>1700</v>
      </c>
      <c r="Q495">
        <v>4</v>
      </c>
      <c r="S495">
        <v>1</v>
      </c>
      <c r="U495">
        <v>3</v>
      </c>
      <c r="X495">
        <v>1</v>
      </c>
      <c r="AA495">
        <v>1</v>
      </c>
      <c r="AF495">
        <v>3</v>
      </c>
      <c r="AH495" s="1">
        <v>35913.833333333336</v>
      </c>
      <c r="AI495">
        <v>7046</v>
      </c>
      <c r="AJ495" s="1">
        <v>42960.491365740738</v>
      </c>
      <c r="AK495">
        <v>0</v>
      </c>
      <c r="AL495" s="1">
        <v>42960.491354166668</v>
      </c>
      <c r="AM495" t="s">
        <v>62</v>
      </c>
      <c r="AN495" t="s">
        <v>63</v>
      </c>
      <c r="AO495">
        <v>500</v>
      </c>
      <c r="AP495">
        <v>2</v>
      </c>
      <c r="AQ495">
        <v>28</v>
      </c>
      <c r="AR495">
        <v>4</v>
      </c>
      <c r="AS495" t="s">
        <v>64</v>
      </c>
      <c r="AT495">
        <v>3</v>
      </c>
      <c r="AU495" t="s">
        <v>65</v>
      </c>
      <c r="AV495">
        <v>1</v>
      </c>
      <c r="AW495">
        <v>1</v>
      </c>
      <c r="AX495" t="s">
        <v>66</v>
      </c>
      <c r="AY495" t="s">
        <v>66</v>
      </c>
      <c r="AZ495" t="s">
        <v>67</v>
      </c>
      <c r="BA495">
        <v>3</v>
      </c>
      <c r="BB495">
        <v>508</v>
      </c>
      <c r="BC495">
        <v>3</v>
      </c>
      <c r="BD495" t="s">
        <v>67</v>
      </c>
      <c r="BE495">
        <v>311</v>
      </c>
      <c r="BF495" t="s">
        <v>68</v>
      </c>
      <c r="BG495" t="s">
        <v>69</v>
      </c>
      <c r="BH495" t="s">
        <v>70</v>
      </c>
      <c r="BI495" t="s">
        <v>522</v>
      </c>
      <c r="BK495" t="s">
        <v>73</v>
      </c>
      <c r="BL495">
        <f t="shared" si="7"/>
        <v>46</v>
      </c>
      <c r="BM495" s="4">
        <f>BL495/$BM$1</f>
        <v>0.74193548387096775</v>
      </c>
    </row>
    <row r="496" spans="1:65" x14ac:dyDescent="0.25">
      <c r="A496">
        <v>739</v>
      </c>
      <c r="B496">
        <v>12747</v>
      </c>
      <c r="C496">
        <v>8</v>
      </c>
      <c r="D496">
        <v>37</v>
      </c>
      <c r="E496">
        <v>8466</v>
      </c>
      <c r="F496">
        <v>0</v>
      </c>
      <c r="L496" t="s">
        <v>922</v>
      </c>
      <c r="M496" t="s">
        <v>923</v>
      </c>
      <c r="N496" t="s">
        <v>924</v>
      </c>
      <c r="O496" t="s">
        <v>423</v>
      </c>
      <c r="P496">
        <v>2500</v>
      </c>
      <c r="Q496">
        <v>18</v>
      </c>
      <c r="R496">
        <v>4</v>
      </c>
      <c r="S496">
        <v>3</v>
      </c>
      <c r="T496">
        <v>8</v>
      </c>
      <c r="U496">
        <v>1</v>
      </c>
      <c r="V496">
        <v>2</v>
      </c>
      <c r="AD496">
        <v>2</v>
      </c>
      <c r="AE496">
        <v>2</v>
      </c>
      <c r="AG496">
        <v>2</v>
      </c>
      <c r="AJ496" s="1">
        <v>42961.263784722221</v>
      </c>
      <c r="AK496">
        <v>0</v>
      </c>
      <c r="AL496" s="1">
        <v>42961.263773148145</v>
      </c>
      <c r="AM496" t="s">
        <v>62</v>
      </c>
      <c r="AN496" t="s">
        <v>63</v>
      </c>
      <c r="AO496">
        <v>500</v>
      </c>
      <c r="AP496">
        <v>2</v>
      </c>
      <c r="AQ496">
        <v>28</v>
      </c>
      <c r="AR496">
        <v>4</v>
      </c>
      <c r="AS496" t="s">
        <v>64</v>
      </c>
      <c r="AT496">
        <v>3</v>
      </c>
      <c r="AU496" t="s">
        <v>65</v>
      </c>
      <c r="AV496">
        <v>1</v>
      </c>
      <c r="AW496">
        <v>1</v>
      </c>
      <c r="AX496" t="s">
        <v>66</v>
      </c>
      <c r="AY496" t="s">
        <v>66</v>
      </c>
      <c r="AZ496" t="s">
        <v>67</v>
      </c>
      <c r="BA496">
        <v>3</v>
      </c>
      <c r="BB496">
        <v>508</v>
      </c>
      <c r="BC496">
        <v>3</v>
      </c>
      <c r="BD496" t="s">
        <v>67</v>
      </c>
      <c r="BE496">
        <v>311</v>
      </c>
      <c r="BF496" t="s">
        <v>68</v>
      </c>
      <c r="BG496" t="s">
        <v>69</v>
      </c>
      <c r="BH496" t="s">
        <v>70</v>
      </c>
      <c r="BI496" t="s">
        <v>510</v>
      </c>
      <c r="BK496" t="s">
        <v>73</v>
      </c>
      <c r="BL496">
        <f t="shared" si="7"/>
        <v>46</v>
      </c>
      <c r="BM496" s="4">
        <f>BL496/$BM$1</f>
        <v>0.74193548387096775</v>
      </c>
    </row>
    <row r="497" spans="1:65" x14ac:dyDescent="0.25">
      <c r="A497">
        <v>751</v>
      </c>
      <c r="B497">
        <v>12818</v>
      </c>
      <c r="C497">
        <v>10</v>
      </c>
      <c r="D497">
        <v>59</v>
      </c>
      <c r="E497">
        <v>8533</v>
      </c>
      <c r="F497">
        <v>1</v>
      </c>
      <c r="G497">
        <v>2700</v>
      </c>
      <c r="H497">
        <v>2</v>
      </c>
      <c r="I497">
        <v>2</v>
      </c>
      <c r="K497" t="s">
        <v>944</v>
      </c>
      <c r="M497">
        <v>2700</v>
      </c>
      <c r="Q497">
        <v>2</v>
      </c>
      <c r="S497">
        <v>2</v>
      </c>
      <c r="Y497">
        <v>1</v>
      </c>
      <c r="AB497">
        <v>1</v>
      </c>
      <c r="AC497">
        <v>1</v>
      </c>
      <c r="AE497">
        <v>4</v>
      </c>
      <c r="AF497">
        <v>5</v>
      </c>
      <c r="AH497" s="1">
        <v>34924.166666666664</v>
      </c>
      <c r="AI497">
        <v>8037</v>
      </c>
      <c r="AJ497" s="1">
        <v>42933.610706018517</v>
      </c>
      <c r="AK497">
        <v>27</v>
      </c>
      <c r="AL497" s="1">
        <v>42933.610694444447</v>
      </c>
      <c r="AM497" t="s">
        <v>62</v>
      </c>
      <c r="AN497" t="s">
        <v>63</v>
      </c>
      <c r="AO497">
        <v>500</v>
      </c>
      <c r="AP497">
        <v>2</v>
      </c>
      <c r="AQ497">
        <v>8</v>
      </c>
      <c r="AR497">
        <v>4</v>
      </c>
      <c r="AS497" t="s">
        <v>64</v>
      </c>
      <c r="AT497">
        <v>3</v>
      </c>
      <c r="AU497" t="s">
        <v>65</v>
      </c>
      <c r="AV497">
        <v>2</v>
      </c>
      <c r="AW497">
        <v>2</v>
      </c>
      <c r="AX497" t="s">
        <v>66</v>
      </c>
      <c r="AY497" t="s">
        <v>66</v>
      </c>
      <c r="AZ497" t="s">
        <v>67</v>
      </c>
      <c r="BA497">
        <v>3</v>
      </c>
      <c r="BB497">
        <v>508</v>
      </c>
      <c r="BC497">
        <v>3</v>
      </c>
      <c r="BD497" t="s">
        <v>67</v>
      </c>
      <c r="BE497">
        <v>311</v>
      </c>
      <c r="BF497" t="s">
        <v>68</v>
      </c>
      <c r="BG497" t="s">
        <v>69</v>
      </c>
      <c r="BH497" t="s">
        <v>70</v>
      </c>
      <c r="BI497" t="s">
        <v>522</v>
      </c>
      <c r="BK497" t="s">
        <v>73</v>
      </c>
      <c r="BL497">
        <f t="shared" si="7"/>
        <v>46</v>
      </c>
      <c r="BM497" s="4">
        <f>BL497/$BM$1</f>
        <v>0.74193548387096775</v>
      </c>
    </row>
    <row r="498" spans="1:65" x14ac:dyDescent="0.25">
      <c r="A498">
        <v>789</v>
      </c>
      <c r="B498">
        <v>12991</v>
      </c>
      <c r="C498">
        <v>16</v>
      </c>
      <c r="D498">
        <v>35</v>
      </c>
      <c r="E498">
        <v>8710</v>
      </c>
      <c r="F498">
        <v>0</v>
      </c>
      <c r="L498">
        <v>200</v>
      </c>
      <c r="N498">
        <v>1300</v>
      </c>
      <c r="O498" t="s">
        <v>974</v>
      </c>
      <c r="Q498">
        <v>5</v>
      </c>
      <c r="R498">
        <v>1</v>
      </c>
      <c r="T498">
        <v>3</v>
      </c>
      <c r="U498">
        <v>1</v>
      </c>
      <c r="W498">
        <v>2</v>
      </c>
      <c r="Z498">
        <v>2</v>
      </c>
      <c r="AD498">
        <v>1</v>
      </c>
      <c r="AE498">
        <v>1</v>
      </c>
      <c r="AF498">
        <v>1</v>
      </c>
      <c r="AH498" s="1">
        <v>36892.791666666664</v>
      </c>
      <c r="AI498">
        <v>6068</v>
      </c>
      <c r="AJ498" s="1">
        <v>42961.624861111108</v>
      </c>
      <c r="AK498">
        <v>0</v>
      </c>
      <c r="AL498" s="1">
        <v>42961.624837962961</v>
      </c>
      <c r="AM498" t="s">
        <v>323</v>
      </c>
      <c r="AN498" t="s">
        <v>63</v>
      </c>
      <c r="AO498">
        <v>500</v>
      </c>
      <c r="AP498">
        <v>4</v>
      </c>
      <c r="AQ498">
        <v>8</v>
      </c>
      <c r="AR498">
        <v>4</v>
      </c>
      <c r="AS498" t="s">
        <v>64</v>
      </c>
      <c r="AT498">
        <v>3</v>
      </c>
      <c r="AU498" t="s">
        <v>65</v>
      </c>
      <c r="AV498">
        <v>1</v>
      </c>
      <c r="AW498">
        <v>1</v>
      </c>
      <c r="AX498" t="s">
        <v>324</v>
      </c>
      <c r="AY498" t="s">
        <v>66</v>
      </c>
      <c r="AZ498" t="s">
        <v>82</v>
      </c>
      <c r="BA498">
        <v>4</v>
      </c>
      <c r="BB498">
        <v>510</v>
      </c>
      <c r="BC498">
        <v>3</v>
      </c>
      <c r="BD498" t="s">
        <v>67</v>
      </c>
      <c r="BE498">
        <v>311</v>
      </c>
      <c r="BF498" t="s">
        <v>68</v>
      </c>
      <c r="BG498" t="s">
        <v>69</v>
      </c>
      <c r="BH498" t="s">
        <v>70</v>
      </c>
      <c r="BI498" t="s">
        <v>510</v>
      </c>
      <c r="BK498" t="s">
        <v>73</v>
      </c>
      <c r="BL498">
        <f t="shared" si="7"/>
        <v>46</v>
      </c>
      <c r="BM498" s="4">
        <f>BL498/$BM$1</f>
        <v>0.74193548387096775</v>
      </c>
    </row>
    <row r="499" spans="1:65" x14ac:dyDescent="0.25">
      <c r="A499">
        <v>794</v>
      </c>
      <c r="B499">
        <v>13028</v>
      </c>
      <c r="C499">
        <v>18</v>
      </c>
      <c r="D499">
        <v>59</v>
      </c>
      <c r="E499">
        <v>8737</v>
      </c>
      <c r="F499">
        <v>0</v>
      </c>
      <c r="G499">
        <v>3000</v>
      </c>
      <c r="H499">
        <v>3</v>
      </c>
      <c r="J499">
        <v>3</v>
      </c>
      <c r="K499">
        <v>3000</v>
      </c>
      <c r="N499">
        <v>300</v>
      </c>
      <c r="O499">
        <v>3000</v>
      </c>
      <c r="P499">
        <v>500</v>
      </c>
      <c r="Q499">
        <v>5</v>
      </c>
      <c r="T499">
        <v>1</v>
      </c>
      <c r="U499">
        <v>3</v>
      </c>
      <c r="V499">
        <v>1</v>
      </c>
      <c r="AF499">
        <v>4</v>
      </c>
      <c r="AH499" s="1">
        <v>35238.333333333336</v>
      </c>
      <c r="AI499">
        <v>7722</v>
      </c>
      <c r="AJ499" s="1">
        <v>42945.746712962966</v>
      </c>
      <c r="AK499">
        <v>15</v>
      </c>
      <c r="AL499" s="1">
        <v>42945.746712962966</v>
      </c>
      <c r="AM499" t="s">
        <v>323</v>
      </c>
      <c r="AN499" t="s">
        <v>63</v>
      </c>
      <c r="AO499">
        <v>500</v>
      </c>
      <c r="AP499">
        <v>4</v>
      </c>
      <c r="AQ499">
        <v>8</v>
      </c>
      <c r="AR499">
        <v>4</v>
      </c>
      <c r="AS499" t="s">
        <v>64</v>
      </c>
      <c r="AT499">
        <v>3</v>
      </c>
      <c r="AU499" t="s">
        <v>65</v>
      </c>
      <c r="AV499">
        <v>1</v>
      </c>
      <c r="AW499">
        <v>1</v>
      </c>
      <c r="AX499" t="s">
        <v>324</v>
      </c>
      <c r="AY499" t="s">
        <v>66</v>
      </c>
      <c r="AZ499" t="s">
        <v>67</v>
      </c>
      <c r="BA499">
        <v>3</v>
      </c>
      <c r="BB499">
        <v>508</v>
      </c>
      <c r="BC499">
        <v>3</v>
      </c>
      <c r="BD499" t="s">
        <v>67</v>
      </c>
      <c r="BE499">
        <v>311</v>
      </c>
      <c r="BF499" t="s">
        <v>68</v>
      </c>
      <c r="BG499" t="s">
        <v>69</v>
      </c>
      <c r="BH499" t="s">
        <v>70</v>
      </c>
      <c r="BI499" t="s">
        <v>510</v>
      </c>
      <c r="BK499" t="s">
        <v>73</v>
      </c>
      <c r="BL499">
        <f t="shared" si="7"/>
        <v>46</v>
      </c>
      <c r="BM499" s="4">
        <f>BL499/$BM$1</f>
        <v>0.74193548387096775</v>
      </c>
    </row>
    <row r="500" spans="1:65" x14ac:dyDescent="0.25">
      <c r="A500">
        <v>796</v>
      </c>
      <c r="B500">
        <v>13036</v>
      </c>
      <c r="C500">
        <v>19</v>
      </c>
      <c r="D500">
        <v>22</v>
      </c>
      <c r="E500">
        <v>8746</v>
      </c>
      <c r="F500">
        <v>0</v>
      </c>
      <c r="G500">
        <v>300</v>
      </c>
      <c r="H500">
        <v>2</v>
      </c>
      <c r="K500">
        <v>300</v>
      </c>
      <c r="N500">
        <v>250</v>
      </c>
      <c r="Q500">
        <v>3</v>
      </c>
      <c r="T500">
        <v>1</v>
      </c>
      <c r="X500">
        <v>14</v>
      </c>
      <c r="Y500">
        <v>5</v>
      </c>
      <c r="AA500">
        <v>4</v>
      </c>
      <c r="AB500">
        <v>4</v>
      </c>
      <c r="AC500">
        <v>2</v>
      </c>
      <c r="AF500">
        <v>3</v>
      </c>
      <c r="AH500" s="1">
        <v>36440.833333333336</v>
      </c>
      <c r="AI500">
        <v>6520</v>
      </c>
      <c r="AJ500" s="1">
        <v>42957.76090277778</v>
      </c>
      <c r="AK500">
        <v>3</v>
      </c>
      <c r="AL500" s="1">
        <v>42957.760891203703</v>
      </c>
      <c r="AM500" t="s">
        <v>62</v>
      </c>
      <c r="AN500" t="s">
        <v>344</v>
      </c>
      <c r="AO500">
        <v>499</v>
      </c>
      <c r="AP500">
        <v>2</v>
      </c>
      <c r="AQ500">
        <v>28</v>
      </c>
      <c r="AR500">
        <v>4</v>
      </c>
      <c r="AS500" t="s">
        <v>64</v>
      </c>
      <c r="AT500">
        <v>3</v>
      </c>
      <c r="AU500" t="s">
        <v>65</v>
      </c>
      <c r="AV500">
        <v>2</v>
      </c>
      <c r="AW500">
        <v>2</v>
      </c>
      <c r="AX500" t="s">
        <v>66</v>
      </c>
      <c r="AY500" t="s">
        <v>66</v>
      </c>
      <c r="AZ500" t="s">
        <v>67</v>
      </c>
      <c r="BA500">
        <v>3</v>
      </c>
      <c r="BB500">
        <v>508</v>
      </c>
      <c r="BC500">
        <v>3</v>
      </c>
      <c r="BD500" t="s">
        <v>67</v>
      </c>
      <c r="BE500">
        <v>311</v>
      </c>
      <c r="BF500" t="s">
        <v>68</v>
      </c>
      <c r="BG500" t="s">
        <v>69</v>
      </c>
      <c r="BH500" t="s">
        <v>70</v>
      </c>
      <c r="BI500" t="s">
        <v>510</v>
      </c>
      <c r="BK500" t="s">
        <v>73</v>
      </c>
      <c r="BL500">
        <f t="shared" si="7"/>
        <v>46</v>
      </c>
      <c r="BM500" s="4">
        <f>BL500/$BM$1</f>
        <v>0.74193548387096775</v>
      </c>
    </row>
    <row r="501" spans="1:65" x14ac:dyDescent="0.25">
      <c r="A501">
        <v>207</v>
      </c>
      <c r="B501">
        <v>4444</v>
      </c>
      <c r="C501">
        <v>19</v>
      </c>
      <c r="D501">
        <v>29</v>
      </c>
      <c r="E501">
        <v>3196</v>
      </c>
      <c r="F501">
        <v>0</v>
      </c>
      <c r="G501">
        <v>300</v>
      </c>
      <c r="H501">
        <v>1</v>
      </c>
      <c r="I501">
        <v>1</v>
      </c>
      <c r="K501">
        <v>300</v>
      </c>
      <c r="M501">
        <v>300</v>
      </c>
      <c r="P501">
        <v>2300</v>
      </c>
      <c r="Q501">
        <v>4</v>
      </c>
      <c r="S501">
        <v>1</v>
      </c>
      <c r="V501">
        <v>3</v>
      </c>
      <c r="AE501">
        <v>3</v>
      </c>
      <c r="AF501">
        <v>2</v>
      </c>
      <c r="AG501">
        <v>3</v>
      </c>
      <c r="AH501" s="1">
        <v>35913.833333333336</v>
      </c>
      <c r="AI501">
        <v>7007</v>
      </c>
      <c r="AJ501" s="1">
        <v>42921.721782407411</v>
      </c>
      <c r="AK501">
        <v>0</v>
      </c>
      <c r="AL501" s="1">
        <v>42921.721782407411</v>
      </c>
      <c r="AM501" t="s">
        <v>62</v>
      </c>
      <c r="AN501" t="s">
        <v>63</v>
      </c>
      <c r="AO501">
        <v>500</v>
      </c>
      <c r="AP501">
        <v>2</v>
      </c>
      <c r="AQ501">
        <v>28</v>
      </c>
      <c r="AR501">
        <v>4</v>
      </c>
      <c r="AS501" t="s">
        <v>64</v>
      </c>
      <c r="AT501">
        <v>3</v>
      </c>
      <c r="AU501" t="s">
        <v>65</v>
      </c>
      <c r="AV501">
        <v>1</v>
      </c>
      <c r="AW501">
        <v>1</v>
      </c>
      <c r="AX501" t="s">
        <v>66</v>
      </c>
      <c r="AY501" t="s">
        <v>66</v>
      </c>
      <c r="AZ501" t="s">
        <v>67</v>
      </c>
      <c r="BA501">
        <v>3</v>
      </c>
      <c r="BB501">
        <v>508</v>
      </c>
      <c r="BC501">
        <v>3</v>
      </c>
      <c r="BD501" t="s">
        <v>67</v>
      </c>
      <c r="BE501">
        <v>311</v>
      </c>
      <c r="BF501" t="s">
        <v>68</v>
      </c>
      <c r="BG501" t="s">
        <v>69</v>
      </c>
      <c r="BH501" t="s">
        <v>70</v>
      </c>
      <c r="BI501" t="s">
        <v>75</v>
      </c>
      <c r="BJ501" t="s">
        <v>72</v>
      </c>
      <c r="BK501" t="s">
        <v>73</v>
      </c>
      <c r="BL501">
        <f t="shared" si="7"/>
        <v>47</v>
      </c>
      <c r="BM501" s="4">
        <f>BL501/$BM$1</f>
        <v>0.75806451612903225</v>
      </c>
    </row>
    <row r="502" spans="1:65" x14ac:dyDescent="0.25">
      <c r="A502">
        <v>237</v>
      </c>
      <c r="B502">
        <v>5045</v>
      </c>
      <c r="C502">
        <v>15</v>
      </c>
      <c r="D502">
        <v>30</v>
      </c>
      <c r="E502">
        <v>3589</v>
      </c>
      <c r="F502">
        <v>1</v>
      </c>
      <c r="G502">
        <v>4000</v>
      </c>
      <c r="H502">
        <v>1</v>
      </c>
      <c r="K502">
        <v>3003</v>
      </c>
      <c r="L502">
        <v>4000</v>
      </c>
      <c r="N502">
        <v>3500</v>
      </c>
      <c r="Q502">
        <v>4</v>
      </c>
      <c r="R502">
        <v>1</v>
      </c>
      <c r="T502">
        <v>3</v>
      </c>
      <c r="AC502">
        <v>2</v>
      </c>
      <c r="AD502">
        <v>1</v>
      </c>
      <c r="AE502">
        <v>4</v>
      </c>
      <c r="AG502">
        <v>1</v>
      </c>
      <c r="AH502" s="1">
        <v>35913.833333333336</v>
      </c>
      <c r="AI502">
        <v>7011</v>
      </c>
      <c r="AJ502" s="1">
        <v>42875.54215277778</v>
      </c>
      <c r="AK502">
        <v>49</v>
      </c>
      <c r="AL502" s="1">
        <v>42875.542164351849</v>
      </c>
      <c r="AM502" t="s">
        <v>62</v>
      </c>
      <c r="AN502" t="s">
        <v>351</v>
      </c>
      <c r="AO502">
        <v>486</v>
      </c>
      <c r="AP502">
        <v>2</v>
      </c>
      <c r="AQ502">
        <v>28</v>
      </c>
      <c r="AR502">
        <v>4</v>
      </c>
      <c r="AS502" t="s">
        <v>64</v>
      </c>
      <c r="AT502">
        <v>3</v>
      </c>
      <c r="AU502" t="s">
        <v>65</v>
      </c>
      <c r="AV502">
        <v>1</v>
      </c>
      <c r="AW502">
        <v>1</v>
      </c>
      <c r="AX502" t="s">
        <v>66</v>
      </c>
      <c r="AY502" t="s">
        <v>66</v>
      </c>
      <c r="AZ502" t="s">
        <v>67</v>
      </c>
      <c r="BA502">
        <v>3</v>
      </c>
      <c r="BB502">
        <v>508</v>
      </c>
      <c r="BC502">
        <v>3</v>
      </c>
      <c r="BD502" t="s">
        <v>67</v>
      </c>
      <c r="BE502">
        <v>311</v>
      </c>
      <c r="BF502" t="s">
        <v>68</v>
      </c>
      <c r="BG502" t="s">
        <v>69</v>
      </c>
      <c r="BH502" t="s">
        <v>70</v>
      </c>
      <c r="BI502" t="s">
        <v>75</v>
      </c>
      <c r="BJ502" t="s">
        <v>72</v>
      </c>
      <c r="BK502" t="s">
        <v>73</v>
      </c>
      <c r="BL502">
        <f t="shared" si="7"/>
        <v>47</v>
      </c>
      <c r="BM502" s="4">
        <f>BL502/$BM$1</f>
        <v>0.75806451612903225</v>
      </c>
    </row>
    <row r="503" spans="1:65" x14ac:dyDescent="0.25">
      <c r="A503">
        <v>243</v>
      </c>
      <c r="B503">
        <v>5096</v>
      </c>
      <c r="C503">
        <v>2</v>
      </c>
      <c r="D503">
        <v>20</v>
      </c>
      <c r="E503">
        <v>3688</v>
      </c>
      <c r="F503">
        <v>0</v>
      </c>
      <c r="G503">
        <v>1000</v>
      </c>
      <c r="H503">
        <v>1</v>
      </c>
      <c r="I503">
        <v>1</v>
      </c>
      <c r="K503">
        <v>1000</v>
      </c>
      <c r="L503">
        <v>400</v>
      </c>
      <c r="M503">
        <v>1000</v>
      </c>
      <c r="Q503">
        <v>2</v>
      </c>
      <c r="R503">
        <v>1</v>
      </c>
      <c r="S503">
        <v>1</v>
      </c>
      <c r="AD503">
        <v>1</v>
      </c>
      <c r="AE503">
        <v>1</v>
      </c>
      <c r="AF503">
        <v>2</v>
      </c>
      <c r="AH503" s="1">
        <v>34924.291666666664</v>
      </c>
      <c r="AI503">
        <v>8002</v>
      </c>
      <c r="AJ503" s="1">
        <v>42698.291666666664</v>
      </c>
      <c r="AK503">
        <v>227</v>
      </c>
      <c r="AL503" s="1">
        <v>42775.738368055558</v>
      </c>
      <c r="AM503" t="s">
        <v>62</v>
      </c>
      <c r="AN503" t="s">
        <v>361</v>
      </c>
      <c r="AO503">
        <v>240</v>
      </c>
      <c r="AP503">
        <v>2</v>
      </c>
      <c r="AQ503">
        <v>14</v>
      </c>
      <c r="AR503">
        <v>3</v>
      </c>
      <c r="AS503" t="s">
        <v>80</v>
      </c>
      <c r="AT503">
        <v>2</v>
      </c>
      <c r="AU503" t="s">
        <v>81</v>
      </c>
      <c r="AV503">
        <v>1</v>
      </c>
      <c r="AW503">
        <v>1</v>
      </c>
      <c r="AX503" t="s">
        <v>66</v>
      </c>
      <c r="AY503" t="s">
        <v>66</v>
      </c>
      <c r="AZ503" t="s">
        <v>67</v>
      </c>
      <c r="BA503">
        <v>3</v>
      </c>
      <c r="BB503">
        <v>508</v>
      </c>
      <c r="BC503">
        <v>3</v>
      </c>
      <c r="BD503" t="s">
        <v>67</v>
      </c>
      <c r="BE503">
        <v>311</v>
      </c>
      <c r="BF503" t="s">
        <v>68</v>
      </c>
      <c r="BG503" t="s">
        <v>69</v>
      </c>
      <c r="BH503" t="s">
        <v>70</v>
      </c>
      <c r="BI503" t="s">
        <v>75</v>
      </c>
      <c r="BJ503" t="s">
        <v>72</v>
      </c>
      <c r="BK503" t="s">
        <v>73</v>
      </c>
      <c r="BL503">
        <f t="shared" si="7"/>
        <v>47</v>
      </c>
      <c r="BM503" s="4">
        <f>BL503/$BM$1</f>
        <v>0.75806451612903225</v>
      </c>
    </row>
    <row r="504" spans="1:65" x14ac:dyDescent="0.25">
      <c r="A504">
        <v>259</v>
      </c>
      <c r="B504">
        <v>5362</v>
      </c>
      <c r="C504">
        <v>7</v>
      </c>
      <c r="D504">
        <v>22</v>
      </c>
      <c r="E504">
        <v>3804</v>
      </c>
      <c r="F504">
        <v>1</v>
      </c>
      <c r="G504">
        <v>1000</v>
      </c>
      <c r="H504">
        <v>1</v>
      </c>
      <c r="I504">
        <v>1</v>
      </c>
      <c r="K504" t="s">
        <v>385</v>
      </c>
      <c r="M504">
        <v>1000</v>
      </c>
      <c r="P504">
        <v>300</v>
      </c>
      <c r="Q504">
        <v>2</v>
      </c>
      <c r="S504">
        <v>1</v>
      </c>
      <c r="V504">
        <v>1</v>
      </c>
      <c r="AE504">
        <v>9</v>
      </c>
      <c r="AF504">
        <v>5</v>
      </c>
      <c r="AG504">
        <v>1</v>
      </c>
      <c r="AH504" s="1">
        <v>36305.333333333336</v>
      </c>
      <c r="AI504">
        <v>6621</v>
      </c>
      <c r="AJ504" s="1">
        <v>42878.434733796297</v>
      </c>
      <c r="AK504">
        <v>48</v>
      </c>
      <c r="AL504" s="1">
        <v>42878.434745370374</v>
      </c>
      <c r="AM504" t="s">
        <v>62</v>
      </c>
      <c r="AN504" t="s">
        <v>386</v>
      </c>
      <c r="AO504">
        <v>487</v>
      </c>
      <c r="AP504">
        <v>2</v>
      </c>
      <c r="AQ504">
        <v>28</v>
      </c>
      <c r="AR504">
        <v>4</v>
      </c>
      <c r="AS504" t="s">
        <v>64</v>
      </c>
      <c r="AT504">
        <v>3</v>
      </c>
      <c r="AU504" t="s">
        <v>65</v>
      </c>
      <c r="AV504">
        <v>1</v>
      </c>
      <c r="AW504">
        <v>1</v>
      </c>
      <c r="AX504" t="s">
        <v>66</v>
      </c>
      <c r="AY504" t="s">
        <v>66</v>
      </c>
      <c r="AZ504" t="s">
        <v>67</v>
      </c>
      <c r="BA504">
        <v>3</v>
      </c>
      <c r="BB504">
        <v>508</v>
      </c>
      <c r="BC504">
        <v>3</v>
      </c>
      <c r="BD504" t="s">
        <v>67</v>
      </c>
      <c r="BE504">
        <v>311</v>
      </c>
      <c r="BF504" t="s">
        <v>68</v>
      </c>
      <c r="BG504" t="s">
        <v>69</v>
      </c>
      <c r="BH504" t="s">
        <v>70</v>
      </c>
      <c r="BI504" t="s">
        <v>84</v>
      </c>
      <c r="BJ504" t="s">
        <v>387</v>
      </c>
      <c r="BK504" t="s">
        <v>73</v>
      </c>
      <c r="BL504">
        <f t="shared" si="7"/>
        <v>47</v>
      </c>
      <c r="BM504" s="4">
        <f>BL504/$BM$1</f>
        <v>0.75806451612903225</v>
      </c>
    </row>
    <row r="505" spans="1:65" x14ac:dyDescent="0.25">
      <c r="A505">
        <v>267</v>
      </c>
      <c r="B505">
        <v>5456</v>
      </c>
      <c r="C505">
        <v>14</v>
      </c>
      <c r="D505">
        <v>28</v>
      </c>
      <c r="E505">
        <v>3882</v>
      </c>
      <c r="F505">
        <v>0</v>
      </c>
      <c r="L505">
        <v>700</v>
      </c>
      <c r="M505">
        <v>750</v>
      </c>
      <c r="N505">
        <v>13125</v>
      </c>
      <c r="P505">
        <v>450</v>
      </c>
      <c r="Q505">
        <v>20</v>
      </c>
      <c r="R505">
        <v>1</v>
      </c>
      <c r="S505">
        <v>2</v>
      </c>
      <c r="T505">
        <v>15</v>
      </c>
      <c r="V505">
        <v>2</v>
      </c>
      <c r="AC505">
        <v>2</v>
      </c>
      <c r="AE505">
        <v>1</v>
      </c>
      <c r="AG505">
        <v>1</v>
      </c>
      <c r="AH505" s="1">
        <v>36516.791666666664</v>
      </c>
      <c r="AI505">
        <v>6410</v>
      </c>
      <c r="AJ505" s="1">
        <v>42927.509421296294</v>
      </c>
      <c r="AK505">
        <v>0</v>
      </c>
      <c r="AL505" s="1">
        <v>42927.509421296294</v>
      </c>
      <c r="AM505" t="s">
        <v>62</v>
      </c>
      <c r="AN505" t="s">
        <v>63</v>
      </c>
      <c r="AO505">
        <v>500</v>
      </c>
      <c r="AP505">
        <v>2</v>
      </c>
      <c r="AQ505">
        <v>28</v>
      </c>
      <c r="AR505">
        <v>4</v>
      </c>
      <c r="AS505" t="s">
        <v>64</v>
      </c>
      <c r="AT505">
        <v>3</v>
      </c>
      <c r="AU505" t="s">
        <v>65</v>
      </c>
      <c r="AV505">
        <v>1</v>
      </c>
      <c r="AW505">
        <v>1</v>
      </c>
      <c r="AX505" t="s">
        <v>66</v>
      </c>
      <c r="AY505" t="s">
        <v>66</v>
      </c>
      <c r="AZ505" t="s">
        <v>67</v>
      </c>
      <c r="BA505">
        <v>3</v>
      </c>
      <c r="BB505">
        <v>508</v>
      </c>
      <c r="BC505">
        <v>3</v>
      </c>
      <c r="BD505" t="s">
        <v>67</v>
      </c>
      <c r="BE505">
        <v>311</v>
      </c>
      <c r="BF505" t="s">
        <v>68</v>
      </c>
      <c r="BG505" t="s">
        <v>69</v>
      </c>
      <c r="BH505" t="s">
        <v>70</v>
      </c>
      <c r="BI505" t="s">
        <v>75</v>
      </c>
      <c r="BJ505" t="s">
        <v>346</v>
      </c>
      <c r="BK505" t="s">
        <v>73</v>
      </c>
      <c r="BL505">
        <f t="shared" si="7"/>
        <v>47</v>
      </c>
      <c r="BM505" s="4">
        <f>BL505/$BM$1</f>
        <v>0.75806451612903225</v>
      </c>
    </row>
    <row r="506" spans="1:65" x14ac:dyDescent="0.25">
      <c r="A506">
        <v>268</v>
      </c>
      <c r="B506">
        <v>5480</v>
      </c>
      <c r="C506">
        <v>15</v>
      </c>
      <c r="D506">
        <v>32</v>
      </c>
      <c r="E506">
        <v>3898</v>
      </c>
      <c r="F506">
        <v>0</v>
      </c>
      <c r="M506">
        <v>3500</v>
      </c>
      <c r="P506">
        <v>1000</v>
      </c>
      <c r="Q506">
        <v>3</v>
      </c>
      <c r="S506">
        <v>2</v>
      </c>
      <c r="V506">
        <v>1</v>
      </c>
      <c r="W506">
        <v>2</v>
      </c>
      <c r="X506">
        <v>3</v>
      </c>
      <c r="Y506">
        <v>3</v>
      </c>
      <c r="Z506">
        <v>2</v>
      </c>
      <c r="AA506">
        <v>2</v>
      </c>
      <c r="AB506">
        <v>2</v>
      </c>
      <c r="AE506">
        <v>6</v>
      </c>
      <c r="AH506" s="1">
        <v>36619.833333333336</v>
      </c>
      <c r="AI506">
        <v>6307</v>
      </c>
      <c r="AJ506" s="1">
        <v>42927.573182870372</v>
      </c>
      <c r="AK506">
        <v>0</v>
      </c>
      <c r="AL506" s="1">
        <v>42927.573182870372</v>
      </c>
      <c r="AM506" t="s">
        <v>323</v>
      </c>
      <c r="AN506" t="s">
        <v>63</v>
      </c>
      <c r="AO506">
        <v>500</v>
      </c>
      <c r="AP506">
        <v>4</v>
      </c>
      <c r="AQ506">
        <v>8</v>
      </c>
      <c r="AR506">
        <v>4</v>
      </c>
      <c r="AS506" t="s">
        <v>64</v>
      </c>
      <c r="AT506">
        <v>3</v>
      </c>
      <c r="AU506" t="s">
        <v>65</v>
      </c>
      <c r="AV506">
        <v>1</v>
      </c>
      <c r="AW506">
        <v>1</v>
      </c>
      <c r="AX506" t="s">
        <v>324</v>
      </c>
      <c r="AY506" t="s">
        <v>66</v>
      </c>
      <c r="AZ506" t="s">
        <v>67</v>
      </c>
      <c r="BA506">
        <v>3</v>
      </c>
      <c r="BB506">
        <v>508</v>
      </c>
      <c r="BC506">
        <v>3</v>
      </c>
      <c r="BD506" t="s">
        <v>67</v>
      </c>
      <c r="BE506">
        <v>311</v>
      </c>
      <c r="BF506" t="s">
        <v>68</v>
      </c>
      <c r="BG506" t="s">
        <v>69</v>
      </c>
      <c r="BH506" t="s">
        <v>70</v>
      </c>
      <c r="BI506" t="s">
        <v>84</v>
      </c>
      <c r="BJ506" t="s">
        <v>393</v>
      </c>
      <c r="BK506" t="s">
        <v>73</v>
      </c>
      <c r="BL506">
        <f t="shared" si="7"/>
        <v>47</v>
      </c>
      <c r="BM506" s="4">
        <f>BL506/$BM$1</f>
        <v>0.75806451612903225</v>
      </c>
    </row>
    <row r="507" spans="1:65" x14ac:dyDescent="0.25">
      <c r="A507">
        <v>286</v>
      </c>
      <c r="B507">
        <v>5769</v>
      </c>
      <c r="C507">
        <v>18</v>
      </c>
      <c r="D507">
        <v>35</v>
      </c>
      <c r="E507">
        <v>4170</v>
      </c>
      <c r="F507">
        <v>1</v>
      </c>
      <c r="G507">
        <v>4500</v>
      </c>
      <c r="H507">
        <v>3</v>
      </c>
      <c r="I507">
        <v>2</v>
      </c>
      <c r="K507">
        <v>4626</v>
      </c>
      <c r="M507">
        <v>7500</v>
      </c>
      <c r="P507">
        <v>4000</v>
      </c>
      <c r="Q507">
        <v>8</v>
      </c>
      <c r="S507">
        <v>4</v>
      </c>
      <c r="V507">
        <v>4</v>
      </c>
      <c r="AE507">
        <v>4</v>
      </c>
      <c r="AF507">
        <v>6</v>
      </c>
      <c r="AG507">
        <v>3</v>
      </c>
      <c r="AH507" s="1">
        <v>36516.791666666664</v>
      </c>
      <c r="AI507">
        <v>6412</v>
      </c>
      <c r="AJ507" s="1">
        <v>42906.421724537038</v>
      </c>
      <c r="AK507">
        <v>22</v>
      </c>
      <c r="AL507" s="1">
        <v>42906.421724537038</v>
      </c>
      <c r="AM507" t="s">
        <v>62</v>
      </c>
      <c r="AN507" t="s">
        <v>413</v>
      </c>
      <c r="AO507">
        <v>494</v>
      </c>
      <c r="AP507">
        <v>2</v>
      </c>
      <c r="AQ507">
        <v>28</v>
      </c>
      <c r="AR507">
        <v>4</v>
      </c>
      <c r="AS507" t="s">
        <v>64</v>
      </c>
      <c r="AT507">
        <v>3</v>
      </c>
      <c r="AU507" t="s">
        <v>65</v>
      </c>
      <c r="AV507">
        <v>1</v>
      </c>
      <c r="AW507">
        <v>1</v>
      </c>
      <c r="AX507" t="s">
        <v>66</v>
      </c>
      <c r="AY507" t="s">
        <v>66</v>
      </c>
      <c r="AZ507" t="s">
        <v>67</v>
      </c>
      <c r="BA507">
        <v>3</v>
      </c>
      <c r="BB507">
        <v>508</v>
      </c>
      <c r="BC507">
        <v>3</v>
      </c>
      <c r="BD507" t="s">
        <v>67</v>
      </c>
      <c r="BE507">
        <v>311</v>
      </c>
      <c r="BF507" t="s">
        <v>68</v>
      </c>
      <c r="BG507" t="s">
        <v>69</v>
      </c>
      <c r="BH507" t="s">
        <v>70</v>
      </c>
      <c r="BI507" t="s">
        <v>71</v>
      </c>
      <c r="BJ507" t="s">
        <v>72</v>
      </c>
      <c r="BK507" t="s">
        <v>73</v>
      </c>
      <c r="BL507">
        <f t="shared" si="7"/>
        <v>47</v>
      </c>
      <c r="BM507" s="4">
        <f>BL507/$BM$1</f>
        <v>0.75806451612903225</v>
      </c>
    </row>
    <row r="508" spans="1:65" x14ac:dyDescent="0.25">
      <c r="A508">
        <v>293</v>
      </c>
      <c r="B508">
        <v>5848</v>
      </c>
      <c r="C508">
        <v>9</v>
      </c>
      <c r="D508">
        <v>27</v>
      </c>
      <c r="E508">
        <v>4207</v>
      </c>
      <c r="F508">
        <v>0</v>
      </c>
      <c r="G508">
        <v>500</v>
      </c>
      <c r="H508">
        <v>1</v>
      </c>
      <c r="K508">
        <v>500</v>
      </c>
      <c r="M508">
        <v>500</v>
      </c>
      <c r="P508">
        <v>1700</v>
      </c>
      <c r="Q508">
        <v>3</v>
      </c>
      <c r="S508">
        <v>1</v>
      </c>
      <c r="V508">
        <v>2</v>
      </c>
      <c r="AD508">
        <v>2</v>
      </c>
      <c r="AE508">
        <v>1</v>
      </c>
      <c r="AF508">
        <v>2</v>
      </c>
      <c r="AG508">
        <v>2</v>
      </c>
      <c r="AH508" s="1">
        <v>34564.291666666664</v>
      </c>
      <c r="AI508">
        <v>8365</v>
      </c>
      <c r="AJ508" s="1">
        <v>42689.291666666664</v>
      </c>
      <c r="AK508">
        <v>239</v>
      </c>
      <c r="AL508" s="1">
        <v>42775.732094907406</v>
      </c>
      <c r="AM508" t="s">
        <v>62</v>
      </c>
      <c r="AN508" t="s">
        <v>420</v>
      </c>
      <c r="AO508">
        <v>238</v>
      </c>
      <c r="AP508">
        <v>2</v>
      </c>
      <c r="AQ508">
        <v>14</v>
      </c>
      <c r="AR508">
        <v>3</v>
      </c>
      <c r="AS508" t="s">
        <v>80</v>
      </c>
      <c r="AT508">
        <v>2</v>
      </c>
      <c r="AU508" t="s">
        <v>81</v>
      </c>
      <c r="AV508">
        <v>1</v>
      </c>
      <c r="AW508">
        <v>1</v>
      </c>
      <c r="AX508" t="s">
        <v>66</v>
      </c>
      <c r="AY508" t="s">
        <v>66</v>
      </c>
      <c r="AZ508" t="s">
        <v>67</v>
      </c>
      <c r="BA508">
        <v>3</v>
      </c>
      <c r="BB508">
        <v>508</v>
      </c>
      <c r="BC508">
        <v>3</v>
      </c>
      <c r="BD508" t="s">
        <v>67</v>
      </c>
      <c r="BE508">
        <v>311</v>
      </c>
      <c r="BF508" t="s">
        <v>68</v>
      </c>
      <c r="BG508" t="s">
        <v>69</v>
      </c>
      <c r="BH508" t="s">
        <v>70</v>
      </c>
      <c r="BI508" t="s">
        <v>75</v>
      </c>
      <c r="BJ508" t="s">
        <v>72</v>
      </c>
      <c r="BK508" t="s">
        <v>73</v>
      </c>
      <c r="BL508">
        <f t="shared" si="7"/>
        <v>47</v>
      </c>
      <c r="BM508" s="4">
        <f>BL508/$BM$1</f>
        <v>0.75806451612903225</v>
      </c>
    </row>
    <row r="509" spans="1:65" x14ac:dyDescent="0.25">
      <c r="A509">
        <v>297</v>
      </c>
      <c r="B509">
        <v>5924</v>
      </c>
      <c r="C509">
        <v>14</v>
      </c>
      <c r="D509">
        <v>25</v>
      </c>
      <c r="E509">
        <v>4200</v>
      </c>
      <c r="F509">
        <v>1</v>
      </c>
      <c r="G509">
        <v>200</v>
      </c>
      <c r="H509">
        <v>1</v>
      </c>
      <c r="I509">
        <v>1</v>
      </c>
      <c r="K509" t="s">
        <v>424</v>
      </c>
      <c r="L509">
        <v>300</v>
      </c>
      <c r="M509">
        <v>300</v>
      </c>
      <c r="N509">
        <v>13390</v>
      </c>
      <c r="Q509">
        <v>15</v>
      </c>
      <c r="R509">
        <v>1</v>
      </c>
      <c r="S509">
        <v>2</v>
      </c>
      <c r="T509">
        <v>12</v>
      </c>
      <c r="AE509">
        <v>4</v>
      </c>
      <c r="AH509" s="1">
        <v>36416.291666666664</v>
      </c>
      <c r="AI509">
        <v>6513</v>
      </c>
      <c r="AJ509" s="1">
        <v>42929.517835648148</v>
      </c>
      <c r="AK509">
        <v>0</v>
      </c>
      <c r="AL509" s="1">
        <v>42929.517812500002</v>
      </c>
      <c r="AM509" t="s">
        <v>62</v>
      </c>
      <c r="AN509" t="s">
        <v>63</v>
      </c>
      <c r="AO509">
        <v>500</v>
      </c>
      <c r="AP509">
        <v>2</v>
      </c>
      <c r="AQ509">
        <v>28</v>
      </c>
      <c r="AR509">
        <v>4</v>
      </c>
      <c r="AS509" t="s">
        <v>64</v>
      </c>
      <c r="AT509">
        <v>3</v>
      </c>
      <c r="AU509" t="s">
        <v>65</v>
      </c>
      <c r="AV509">
        <v>1</v>
      </c>
      <c r="AW509">
        <v>1</v>
      </c>
      <c r="AX509" t="s">
        <v>66</v>
      </c>
      <c r="AY509" t="s">
        <v>66</v>
      </c>
      <c r="AZ509" t="s">
        <v>67</v>
      </c>
      <c r="BA509">
        <v>3</v>
      </c>
      <c r="BB509">
        <v>508</v>
      </c>
      <c r="BC509">
        <v>3</v>
      </c>
      <c r="BD509" t="s">
        <v>67</v>
      </c>
      <c r="BE509">
        <v>311</v>
      </c>
      <c r="BF509" t="s">
        <v>68</v>
      </c>
      <c r="BG509" t="s">
        <v>69</v>
      </c>
      <c r="BH509" t="s">
        <v>70</v>
      </c>
      <c r="BI509" t="s">
        <v>75</v>
      </c>
      <c r="BJ509" t="s">
        <v>72</v>
      </c>
      <c r="BK509" t="s">
        <v>73</v>
      </c>
      <c r="BL509">
        <f t="shared" si="7"/>
        <v>47</v>
      </c>
      <c r="BM509" s="4">
        <f>BL509/$BM$1</f>
        <v>0.75806451612903225</v>
      </c>
    </row>
    <row r="510" spans="1:65" x14ac:dyDescent="0.25">
      <c r="A510">
        <v>304</v>
      </c>
      <c r="B510">
        <v>6067</v>
      </c>
      <c r="C510">
        <v>8</v>
      </c>
      <c r="D510">
        <v>22</v>
      </c>
      <c r="E510">
        <v>4338</v>
      </c>
      <c r="F510">
        <v>0</v>
      </c>
      <c r="G510">
        <v>1100</v>
      </c>
      <c r="H510">
        <v>2</v>
      </c>
      <c r="J510">
        <v>1</v>
      </c>
      <c r="K510" t="s">
        <v>430</v>
      </c>
      <c r="M510">
        <v>800</v>
      </c>
      <c r="O510">
        <v>800</v>
      </c>
      <c r="Q510">
        <v>3</v>
      </c>
      <c r="S510">
        <v>1</v>
      </c>
      <c r="U510">
        <v>1</v>
      </c>
      <c r="X510">
        <v>2</v>
      </c>
      <c r="AA510">
        <v>1</v>
      </c>
      <c r="AC510">
        <v>3</v>
      </c>
      <c r="AH510" s="1">
        <v>35913.833333333336</v>
      </c>
      <c r="AI510">
        <v>7016</v>
      </c>
      <c r="AJ510" s="1">
        <v>42930.531331018516</v>
      </c>
      <c r="AK510">
        <v>0</v>
      </c>
      <c r="AL510" s="1">
        <v>42930.531331018516</v>
      </c>
      <c r="AM510" t="s">
        <v>62</v>
      </c>
      <c r="AN510" t="s">
        <v>63</v>
      </c>
      <c r="AO510">
        <v>500</v>
      </c>
      <c r="AP510">
        <v>2</v>
      </c>
      <c r="AQ510">
        <v>28</v>
      </c>
      <c r="AR510">
        <v>4</v>
      </c>
      <c r="AS510" t="s">
        <v>64</v>
      </c>
      <c r="AT510">
        <v>3</v>
      </c>
      <c r="AU510" t="s">
        <v>65</v>
      </c>
      <c r="AV510">
        <v>1</v>
      </c>
      <c r="AW510">
        <v>1</v>
      </c>
      <c r="AX510" t="s">
        <v>66</v>
      </c>
      <c r="AY510" t="s">
        <v>66</v>
      </c>
      <c r="AZ510" t="s">
        <v>67</v>
      </c>
      <c r="BA510">
        <v>3</v>
      </c>
      <c r="BB510">
        <v>508</v>
      </c>
      <c r="BC510">
        <v>3</v>
      </c>
      <c r="BD510" t="s">
        <v>67</v>
      </c>
      <c r="BE510">
        <v>311</v>
      </c>
      <c r="BF510" t="s">
        <v>68</v>
      </c>
      <c r="BG510" t="s">
        <v>69</v>
      </c>
      <c r="BH510" t="s">
        <v>70</v>
      </c>
      <c r="BI510" t="s">
        <v>75</v>
      </c>
      <c r="BJ510" t="s">
        <v>72</v>
      </c>
      <c r="BK510" t="s">
        <v>73</v>
      </c>
      <c r="BL510">
        <f t="shared" si="7"/>
        <v>47</v>
      </c>
      <c r="BM510" s="4">
        <f>BL510/$BM$1</f>
        <v>0.75806451612903225</v>
      </c>
    </row>
    <row r="511" spans="1:65" x14ac:dyDescent="0.25">
      <c r="A511">
        <v>342</v>
      </c>
      <c r="B511">
        <v>7064</v>
      </c>
      <c r="C511">
        <v>12</v>
      </c>
      <c r="D511">
        <v>20</v>
      </c>
      <c r="E511">
        <v>4908</v>
      </c>
      <c r="F511">
        <v>0</v>
      </c>
      <c r="G511">
        <v>2000</v>
      </c>
      <c r="H511">
        <v>1</v>
      </c>
      <c r="J511">
        <v>1</v>
      </c>
      <c r="K511" t="s">
        <v>251</v>
      </c>
      <c r="M511">
        <v>2600</v>
      </c>
      <c r="O511">
        <v>2000</v>
      </c>
      <c r="P511">
        <v>2300</v>
      </c>
      <c r="Q511">
        <v>6</v>
      </c>
      <c r="S511">
        <v>2</v>
      </c>
      <c r="U511">
        <v>1</v>
      </c>
      <c r="V511">
        <v>3</v>
      </c>
      <c r="AG511">
        <v>2</v>
      </c>
      <c r="AH511" s="1">
        <v>34924.291666666664</v>
      </c>
      <c r="AI511">
        <v>8011</v>
      </c>
      <c r="AJ511" s="1">
        <v>42935.477361111109</v>
      </c>
      <c r="AK511">
        <v>0</v>
      </c>
      <c r="AL511" s="1">
        <v>42935.477361111109</v>
      </c>
      <c r="AM511" t="s">
        <v>62</v>
      </c>
      <c r="AN511" t="s">
        <v>63</v>
      </c>
      <c r="AO511">
        <v>500</v>
      </c>
      <c r="AP511">
        <v>2</v>
      </c>
      <c r="AQ511">
        <v>8</v>
      </c>
      <c r="AR511">
        <v>4</v>
      </c>
      <c r="AS511" t="s">
        <v>64</v>
      </c>
      <c r="AT511">
        <v>3</v>
      </c>
      <c r="AU511" t="s">
        <v>65</v>
      </c>
      <c r="AV511">
        <v>1</v>
      </c>
      <c r="AW511">
        <v>1</v>
      </c>
      <c r="AX511" t="s">
        <v>66</v>
      </c>
      <c r="AY511" t="s">
        <v>66</v>
      </c>
      <c r="AZ511" t="s">
        <v>67</v>
      </c>
      <c r="BA511">
        <v>3</v>
      </c>
      <c r="BB511">
        <v>508</v>
      </c>
      <c r="BC511">
        <v>3</v>
      </c>
      <c r="BD511" t="s">
        <v>67</v>
      </c>
      <c r="BE511">
        <v>311</v>
      </c>
      <c r="BF511" t="s">
        <v>68</v>
      </c>
      <c r="BG511" t="s">
        <v>69</v>
      </c>
      <c r="BH511" t="s">
        <v>70</v>
      </c>
      <c r="BI511" t="s">
        <v>84</v>
      </c>
      <c r="BJ511" t="s">
        <v>72</v>
      </c>
      <c r="BK511" t="s">
        <v>73</v>
      </c>
      <c r="BL511">
        <f t="shared" si="7"/>
        <v>47</v>
      </c>
      <c r="BM511" s="4">
        <f>BL511/$BM$1</f>
        <v>0.75806451612903225</v>
      </c>
    </row>
    <row r="512" spans="1:65" x14ac:dyDescent="0.25">
      <c r="A512">
        <v>390</v>
      </c>
      <c r="B512">
        <v>7921</v>
      </c>
      <c r="C512">
        <v>11</v>
      </c>
      <c r="D512">
        <v>32</v>
      </c>
      <c r="E512">
        <v>5423</v>
      </c>
      <c r="F512">
        <v>0</v>
      </c>
      <c r="L512">
        <v>4750</v>
      </c>
      <c r="M512">
        <v>1500</v>
      </c>
      <c r="N512">
        <v>6500</v>
      </c>
      <c r="P512">
        <v>2650</v>
      </c>
      <c r="Q512">
        <v>22</v>
      </c>
      <c r="R512">
        <v>5</v>
      </c>
      <c r="S512">
        <v>2</v>
      </c>
      <c r="T512">
        <v>11</v>
      </c>
      <c r="V512">
        <v>4</v>
      </c>
      <c r="W512">
        <v>4</v>
      </c>
      <c r="Z512">
        <v>1</v>
      </c>
      <c r="AE512">
        <v>2</v>
      </c>
      <c r="AH512" s="1">
        <v>35913.833333333336</v>
      </c>
      <c r="AI512">
        <v>7026</v>
      </c>
      <c r="AJ512" s="1">
        <v>42940.534328703703</v>
      </c>
      <c r="AK512">
        <v>0</v>
      </c>
      <c r="AL512" s="1">
        <v>42940.534328703703</v>
      </c>
      <c r="AM512" t="s">
        <v>62</v>
      </c>
      <c r="AN512" t="s">
        <v>63</v>
      </c>
      <c r="AO512">
        <v>500</v>
      </c>
      <c r="AP512">
        <v>2</v>
      </c>
      <c r="AQ512">
        <v>28</v>
      </c>
      <c r="AR512">
        <v>4</v>
      </c>
      <c r="AS512" t="s">
        <v>64</v>
      </c>
      <c r="AT512">
        <v>3</v>
      </c>
      <c r="AU512" t="s">
        <v>65</v>
      </c>
      <c r="AV512">
        <v>1</v>
      </c>
      <c r="AW512">
        <v>1</v>
      </c>
      <c r="AX512" t="s">
        <v>66</v>
      </c>
      <c r="AY512" t="s">
        <v>66</v>
      </c>
      <c r="AZ512" t="s">
        <v>67</v>
      </c>
      <c r="BA512">
        <v>3</v>
      </c>
      <c r="BB512">
        <v>508</v>
      </c>
      <c r="BC512">
        <v>3</v>
      </c>
      <c r="BD512" t="s">
        <v>67</v>
      </c>
      <c r="BE512">
        <v>311</v>
      </c>
      <c r="BF512" t="s">
        <v>68</v>
      </c>
      <c r="BG512" t="s">
        <v>69</v>
      </c>
      <c r="BH512" t="s">
        <v>70</v>
      </c>
      <c r="BI512" t="s">
        <v>84</v>
      </c>
      <c r="BJ512" t="s">
        <v>72</v>
      </c>
      <c r="BK512" t="s">
        <v>73</v>
      </c>
      <c r="BL512">
        <f t="shared" si="7"/>
        <v>47</v>
      </c>
      <c r="BM512" s="4">
        <f>BL512/$BM$1</f>
        <v>0.75806451612903225</v>
      </c>
    </row>
    <row r="513" spans="1:65" x14ac:dyDescent="0.25">
      <c r="A513">
        <v>396</v>
      </c>
      <c r="B513">
        <v>8195</v>
      </c>
      <c r="C513">
        <v>12</v>
      </c>
      <c r="D513">
        <v>34</v>
      </c>
      <c r="E513">
        <v>5970</v>
      </c>
      <c r="F513">
        <v>1</v>
      </c>
      <c r="G513">
        <v>2500</v>
      </c>
      <c r="H513">
        <v>1</v>
      </c>
      <c r="I513">
        <v>1</v>
      </c>
      <c r="K513" t="s">
        <v>498</v>
      </c>
      <c r="M513">
        <v>2500</v>
      </c>
      <c r="Q513">
        <v>1</v>
      </c>
      <c r="S513">
        <v>1</v>
      </c>
      <c r="X513">
        <v>5</v>
      </c>
      <c r="Y513">
        <v>23</v>
      </c>
      <c r="AA513">
        <v>3</v>
      </c>
      <c r="AB513">
        <v>2</v>
      </c>
      <c r="AE513">
        <v>4</v>
      </c>
      <c r="AF513">
        <v>6</v>
      </c>
      <c r="AH513" s="1">
        <v>35913.833333333336</v>
      </c>
      <c r="AI513">
        <v>7030</v>
      </c>
      <c r="AJ513" s="1">
        <v>42944.537905092591</v>
      </c>
      <c r="AK513">
        <v>0</v>
      </c>
      <c r="AL513" s="1">
        <v>42944.537893518522</v>
      </c>
      <c r="AM513" t="s">
        <v>62</v>
      </c>
      <c r="AN513" t="s">
        <v>63</v>
      </c>
      <c r="AO513">
        <v>500</v>
      </c>
      <c r="AP513">
        <v>2</v>
      </c>
      <c r="AQ513">
        <v>28</v>
      </c>
      <c r="AR513">
        <v>4</v>
      </c>
      <c r="AS513" t="s">
        <v>64</v>
      </c>
      <c r="AT513">
        <v>3</v>
      </c>
      <c r="AU513" t="s">
        <v>65</v>
      </c>
      <c r="AV513">
        <v>1</v>
      </c>
      <c r="AW513">
        <v>1</v>
      </c>
      <c r="AX513" t="s">
        <v>66</v>
      </c>
      <c r="AY513" t="s">
        <v>66</v>
      </c>
      <c r="AZ513" t="s">
        <v>67</v>
      </c>
      <c r="BA513">
        <v>3</v>
      </c>
      <c r="BB513">
        <v>508</v>
      </c>
      <c r="BC513">
        <v>3</v>
      </c>
      <c r="BD513" t="s">
        <v>67</v>
      </c>
      <c r="BE513">
        <v>311</v>
      </c>
      <c r="BF513" t="s">
        <v>68</v>
      </c>
      <c r="BG513" t="s">
        <v>69</v>
      </c>
      <c r="BH513" t="s">
        <v>70</v>
      </c>
      <c r="BI513" t="s">
        <v>499</v>
      </c>
      <c r="BK513" t="s">
        <v>73</v>
      </c>
      <c r="BL513">
        <f t="shared" si="7"/>
        <v>47</v>
      </c>
      <c r="BM513" s="4">
        <f>BL513/$BM$1</f>
        <v>0.75806451612903225</v>
      </c>
    </row>
    <row r="514" spans="1:65" x14ac:dyDescent="0.25">
      <c r="A514">
        <v>407</v>
      </c>
      <c r="B514">
        <v>8508</v>
      </c>
      <c r="C514">
        <v>19</v>
      </c>
      <c r="D514">
        <v>39</v>
      </c>
      <c r="E514">
        <v>5754</v>
      </c>
      <c r="F514">
        <v>0</v>
      </c>
      <c r="L514">
        <v>800</v>
      </c>
      <c r="N514">
        <v>3700</v>
      </c>
      <c r="Q514">
        <v>10</v>
      </c>
      <c r="R514">
        <v>1</v>
      </c>
      <c r="T514">
        <v>9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D514">
        <v>1</v>
      </c>
      <c r="AH514" s="1">
        <v>35913.833333333336</v>
      </c>
      <c r="AI514">
        <v>7028</v>
      </c>
      <c r="AJ514" s="1">
        <v>42942.748564814814</v>
      </c>
      <c r="AK514">
        <v>0</v>
      </c>
      <c r="AL514" s="1">
        <v>42942.748564814814</v>
      </c>
      <c r="AM514" t="s">
        <v>62</v>
      </c>
      <c r="AN514" t="s">
        <v>63</v>
      </c>
      <c r="AO514">
        <v>500</v>
      </c>
      <c r="AP514">
        <v>2</v>
      </c>
      <c r="AQ514">
        <v>28</v>
      </c>
      <c r="AR514">
        <v>4</v>
      </c>
      <c r="AS514" t="s">
        <v>64</v>
      </c>
      <c r="AT514">
        <v>3</v>
      </c>
      <c r="AU514" t="s">
        <v>65</v>
      </c>
      <c r="AV514">
        <v>1</v>
      </c>
      <c r="AW514">
        <v>1</v>
      </c>
      <c r="AX514" t="s">
        <v>66</v>
      </c>
      <c r="AY514" t="s">
        <v>66</v>
      </c>
      <c r="AZ514" t="s">
        <v>67</v>
      </c>
      <c r="BA514">
        <v>3</v>
      </c>
      <c r="BB514">
        <v>508</v>
      </c>
      <c r="BC514">
        <v>3</v>
      </c>
      <c r="BD514" t="s">
        <v>67</v>
      </c>
      <c r="BE514">
        <v>311</v>
      </c>
      <c r="BF514" t="s">
        <v>68</v>
      </c>
      <c r="BG514" t="s">
        <v>69</v>
      </c>
      <c r="BH514" t="s">
        <v>70</v>
      </c>
      <c r="BI514" t="s">
        <v>84</v>
      </c>
      <c r="BJ514" t="s">
        <v>72</v>
      </c>
      <c r="BK514" t="s">
        <v>73</v>
      </c>
      <c r="BL514">
        <f t="shared" si="7"/>
        <v>47</v>
      </c>
      <c r="BM514" s="4">
        <f>BL514/$BM$1</f>
        <v>0.75806451612903225</v>
      </c>
    </row>
    <row r="515" spans="1:65" x14ac:dyDescent="0.25">
      <c r="A515">
        <v>415</v>
      </c>
      <c r="B515">
        <v>8737</v>
      </c>
      <c r="C515">
        <v>19</v>
      </c>
      <c r="D515">
        <v>26</v>
      </c>
      <c r="E515">
        <v>5884</v>
      </c>
      <c r="F515">
        <v>0</v>
      </c>
      <c r="L515">
        <v>500</v>
      </c>
      <c r="M515">
        <v>1000</v>
      </c>
      <c r="N515">
        <v>21050</v>
      </c>
      <c r="Q515">
        <v>30</v>
      </c>
      <c r="R515">
        <v>1</v>
      </c>
      <c r="S515">
        <v>1</v>
      </c>
      <c r="T515">
        <v>28</v>
      </c>
      <c r="X515">
        <v>1</v>
      </c>
      <c r="Y515">
        <v>2</v>
      </c>
      <c r="AA515">
        <v>1</v>
      </c>
      <c r="AB515">
        <v>1</v>
      </c>
      <c r="AE515">
        <v>2</v>
      </c>
      <c r="AH515" s="1">
        <v>34924.291666666664</v>
      </c>
      <c r="AI515">
        <v>8019</v>
      </c>
      <c r="AJ515" s="1">
        <v>42943.740243055552</v>
      </c>
      <c r="AK515">
        <v>0</v>
      </c>
      <c r="AL515" s="1">
        <v>42943.740243055552</v>
      </c>
      <c r="AM515" t="s">
        <v>62</v>
      </c>
      <c r="AN515" t="s">
        <v>63</v>
      </c>
      <c r="AO515">
        <v>500</v>
      </c>
      <c r="AP515">
        <v>2</v>
      </c>
      <c r="AQ515">
        <v>8</v>
      </c>
      <c r="AR515">
        <v>4</v>
      </c>
      <c r="AS515" t="s">
        <v>64</v>
      </c>
      <c r="AT515">
        <v>3</v>
      </c>
      <c r="AU515" t="s">
        <v>65</v>
      </c>
      <c r="AV515">
        <v>1</v>
      </c>
      <c r="AW515">
        <v>1</v>
      </c>
      <c r="AX515" t="s">
        <v>66</v>
      </c>
      <c r="AY515" t="s">
        <v>66</v>
      </c>
      <c r="AZ515" t="s">
        <v>67</v>
      </c>
      <c r="BA515">
        <v>3</v>
      </c>
      <c r="BB515">
        <v>508</v>
      </c>
      <c r="BC515">
        <v>3</v>
      </c>
      <c r="BD515" t="s">
        <v>67</v>
      </c>
      <c r="BE515">
        <v>311</v>
      </c>
      <c r="BF515" t="s">
        <v>68</v>
      </c>
      <c r="BG515" t="s">
        <v>69</v>
      </c>
      <c r="BH515" t="s">
        <v>70</v>
      </c>
      <c r="BI515" t="s">
        <v>75</v>
      </c>
      <c r="BJ515" t="s">
        <v>72</v>
      </c>
      <c r="BK515" t="s">
        <v>73</v>
      </c>
      <c r="BL515">
        <f t="shared" ref="BL515:BL578" si="8">COUNTA(B515:BK515)</f>
        <v>47</v>
      </c>
      <c r="BM515" s="4">
        <f>BL515/$BM$1</f>
        <v>0.75806451612903225</v>
      </c>
    </row>
    <row r="516" spans="1:65" x14ac:dyDescent="0.25">
      <c r="A516">
        <v>431</v>
      </c>
      <c r="B516">
        <v>9141</v>
      </c>
      <c r="C516">
        <v>15</v>
      </c>
      <c r="D516">
        <v>55</v>
      </c>
      <c r="E516">
        <v>6105</v>
      </c>
      <c r="F516">
        <v>0</v>
      </c>
      <c r="G516">
        <v>1000</v>
      </c>
      <c r="H516">
        <v>1</v>
      </c>
      <c r="J516">
        <v>1</v>
      </c>
      <c r="K516">
        <v>1000</v>
      </c>
      <c r="N516">
        <v>5300</v>
      </c>
      <c r="O516">
        <v>1000</v>
      </c>
      <c r="Q516">
        <v>5</v>
      </c>
      <c r="T516">
        <v>4</v>
      </c>
      <c r="U516">
        <v>1</v>
      </c>
      <c r="W516">
        <v>3</v>
      </c>
      <c r="Y516">
        <v>1</v>
      </c>
      <c r="Z516">
        <v>1</v>
      </c>
      <c r="AB516">
        <v>1</v>
      </c>
      <c r="AH516" s="1">
        <v>35913.833333333336</v>
      </c>
      <c r="AI516">
        <v>7032</v>
      </c>
      <c r="AJ516" s="1">
        <v>42946.589513888888</v>
      </c>
      <c r="AK516">
        <v>0</v>
      </c>
      <c r="AL516" s="1">
        <v>42946.589513888888</v>
      </c>
      <c r="AM516" t="s">
        <v>62</v>
      </c>
      <c r="AN516" t="s">
        <v>63</v>
      </c>
      <c r="AO516">
        <v>500</v>
      </c>
      <c r="AP516">
        <v>2</v>
      </c>
      <c r="AQ516">
        <v>28</v>
      </c>
      <c r="AR516">
        <v>4</v>
      </c>
      <c r="AS516" t="s">
        <v>64</v>
      </c>
      <c r="AT516">
        <v>3</v>
      </c>
      <c r="AU516" t="s">
        <v>65</v>
      </c>
      <c r="AV516">
        <v>1</v>
      </c>
      <c r="AW516">
        <v>1</v>
      </c>
      <c r="AX516" t="s">
        <v>66</v>
      </c>
      <c r="AY516" t="s">
        <v>66</v>
      </c>
      <c r="AZ516" t="s">
        <v>67</v>
      </c>
      <c r="BA516">
        <v>3</v>
      </c>
      <c r="BB516">
        <v>508</v>
      </c>
      <c r="BC516">
        <v>3</v>
      </c>
      <c r="BD516" t="s">
        <v>67</v>
      </c>
      <c r="BE516">
        <v>311</v>
      </c>
      <c r="BF516" t="s">
        <v>68</v>
      </c>
      <c r="BG516" t="s">
        <v>69</v>
      </c>
      <c r="BH516" t="s">
        <v>70</v>
      </c>
      <c r="BI516" t="s">
        <v>510</v>
      </c>
      <c r="BK516" t="s">
        <v>73</v>
      </c>
      <c r="BL516">
        <f t="shared" si="8"/>
        <v>47</v>
      </c>
      <c r="BM516" s="4">
        <f>BL516/$BM$1</f>
        <v>0.75806451612903225</v>
      </c>
    </row>
    <row r="517" spans="1:65" x14ac:dyDescent="0.25">
      <c r="A517">
        <v>498</v>
      </c>
      <c r="B517">
        <v>10127</v>
      </c>
      <c r="C517">
        <v>13</v>
      </c>
      <c r="D517">
        <v>23</v>
      </c>
      <c r="E517">
        <v>6705</v>
      </c>
      <c r="F517">
        <v>0</v>
      </c>
      <c r="G517">
        <v>1000</v>
      </c>
      <c r="H517">
        <v>1</v>
      </c>
      <c r="I517">
        <v>1</v>
      </c>
      <c r="K517">
        <v>500</v>
      </c>
      <c r="M517">
        <v>1000</v>
      </c>
      <c r="N517">
        <v>550</v>
      </c>
      <c r="P517">
        <v>2950</v>
      </c>
      <c r="Q517">
        <v>4</v>
      </c>
      <c r="S517">
        <v>1</v>
      </c>
      <c r="T517">
        <v>1</v>
      </c>
      <c r="V517">
        <v>2</v>
      </c>
      <c r="AE517">
        <v>3</v>
      </c>
      <c r="AG517">
        <v>3</v>
      </c>
      <c r="AH517" s="1">
        <v>34924.291666666664</v>
      </c>
      <c r="AI517">
        <v>8026</v>
      </c>
      <c r="AJ517" s="1">
        <v>42849.291666666664</v>
      </c>
      <c r="AK517">
        <v>101</v>
      </c>
      <c r="AL517" s="1">
        <v>42849.095370370371</v>
      </c>
      <c r="AM517" t="s">
        <v>62</v>
      </c>
      <c r="AN517" t="s">
        <v>63</v>
      </c>
      <c r="AO517">
        <v>500</v>
      </c>
      <c r="AP517">
        <v>2</v>
      </c>
      <c r="AQ517">
        <v>8</v>
      </c>
      <c r="AR517">
        <v>4</v>
      </c>
      <c r="AS517" t="s">
        <v>64</v>
      </c>
      <c r="AT517">
        <v>3</v>
      </c>
      <c r="AU517" t="s">
        <v>65</v>
      </c>
      <c r="AV517">
        <v>1</v>
      </c>
      <c r="AW517">
        <v>1</v>
      </c>
      <c r="AX517" t="s">
        <v>66</v>
      </c>
      <c r="AY517" t="s">
        <v>66</v>
      </c>
      <c r="AZ517" t="s">
        <v>67</v>
      </c>
      <c r="BA517">
        <v>3</v>
      </c>
      <c r="BB517">
        <v>508</v>
      </c>
      <c r="BC517">
        <v>3</v>
      </c>
      <c r="BD517" t="s">
        <v>67</v>
      </c>
      <c r="BE517">
        <v>311</v>
      </c>
      <c r="BF517" t="s">
        <v>68</v>
      </c>
      <c r="BG517" t="s">
        <v>69</v>
      </c>
      <c r="BH517" t="s">
        <v>70</v>
      </c>
      <c r="BI517" t="s">
        <v>510</v>
      </c>
      <c r="BK517" t="s">
        <v>73</v>
      </c>
      <c r="BL517">
        <f t="shared" si="8"/>
        <v>47</v>
      </c>
      <c r="BM517" s="4">
        <f>BL517/$BM$1</f>
        <v>0.75806451612903225</v>
      </c>
    </row>
    <row r="518" spans="1:65" x14ac:dyDescent="0.25">
      <c r="A518">
        <v>501</v>
      </c>
      <c r="B518">
        <v>10182</v>
      </c>
      <c r="C518">
        <v>17</v>
      </c>
      <c r="D518">
        <v>40</v>
      </c>
      <c r="E518">
        <v>6755</v>
      </c>
      <c r="F518">
        <v>0</v>
      </c>
      <c r="G518">
        <v>4000</v>
      </c>
      <c r="H518">
        <v>1</v>
      </c>
      <c r="J518">
        <v>1</v>
      </c>
      <c r="K518" t="s">
        <v>634</v>
      </c>
      <c r="L518">
        <v>2500</v>
      </c>
      <c r="M518">
        <v>1000</v>
      </c>
      <c r="O518">
        <v>4000</v>
      </c>
      <c r="P518">
        <v>1000</v>
      </c>
      <c r="Q518">
        <v>5</v>
      </c>
      <c r="R518">
        <v>2</v>
      </c>
      <c r="S518">
        <v>1</v>
      </c>
      <c r="U518">
        <v>1</v>
      </c>
      <c r="V518">
        <v>1</v>
      </c>
      <c r="AD518">
        <v>3</v>
      </c>
      <c r="AG518">
        <v>4</v>
      </c>
      <c r="AJ518" s="1">
        <v>42950.646944444445</v>
      </c>
      <c r="AK518">
        <v>0</v>
      </c>
      <c r="AL518" s="1">
        <v>42950.646944444445</v>
      </c>
      <c r="AM518" t="s">
        <v>323</v>
      </c>
      <c r="AN518" t="s">
        <v>63</v>
      </c>
      <c r="AO518">
        <v>500</v>
      </c>
      <c r="AP518">
        <v>4</v>
      </c>
      <c r="AQ518">
        <v>8</v>
      </c>
      <c r="AR518">
        <v>4</v>
      </c>
      <c r="AS518" t="s">
        <v>64</v>
      </c>
      <c r="AT518">
        <v>3</v>
      </c>
      <c r="AU518" t="s">
        <v>65</v>
      </c>
      <c r="AV518">
        <v>1</v>
      </c>
      <c r="AW518">
        <v>1</v>
      </c>
      <c r="AX518" t="s">
        <v>324</v>
      </c>
      <c r="AY518" t="s">
        <v>66</v>
      </c>
      <c r="AZ518" t="s">
        <v>67</v>
      </c>
      <c r="BA518">
        <v>3</v>
      </c>
      <c r="BB518">
        <v>508</v>
      </c>
      <c r="BC518">
        <v>3</v>
      </c>
      <c r="BD518" t="s">
        <v>67</v>
      </c>
      <c r="BE518">
        <v>311</v>
      </c>
      <c r="BF518" t="s">
        <v>68</v>
      </c>
      <c r="BG518" t="s">
        <v>69</v>
      </c>
      <c r="BH518" t="s">
        <v>70</v>
      </c>
      <c r="BI518" t="s">
        <v>522</v>
      </c>
      <c r="BK518" t="s">
        <v>73</v>
      </c>
      <c r="BL518">
        <f t="shared" si="8"/>
        <v>47</v>
      </c>
      <c r="BM518" s="4">
        <f>BL518/$BM$1</f>
        <v>0.75806451612903225</v>
      </c>
    </row>
    <row r="519" spans="1:65" x14ac:dyDescent="0.25">
      <c r="A519">
        <v>505</v>
      </c>
      <c r="B519">
        <v>10200</v>
      </c>
      <c r="C519">
        <v>18</v>
      </c>
      <c r="D519">
        <v>50</v>
      </c>
      <c r="E519">
        <v>6766</v>
      </c>
      <c r="F519">
        <v>0</v>
      </c>
      <c r="G519">
        <v>2500</v>
      </c>
      <c r="H519">
        <v>1</v>
      </c>
      <c r="I519">
        <v>1</v>
      </c>
      <c r="K519">
        <v>2500</v>
      </c>
      <c r="M519">
        <v>2500</v>
      </c>
      <c r="Q519">
        <v>1</v>
      </c>
      <c r="S519">
        <v>1</v>
      </c>
      <c r="W519">
        <v>2</v>
      </c>
      <c r="X519">
        <v>3</v>
      </c>
      <c r="Y519">
        <v>10</v>
      </c>
      <c r="Z519">
        <v>2</v>
      </c>
      <c r="AA519">
        <v>2</v>
      </c>
      <c r="AB519">
        <v>3</v>
      </c>
      <c r="AH519" s="1">
        <v>35238.333333333336</v>
      </c>
      <c r="AI519">
        <v>7711</v>
      </c>
      <c r="AJ519" s="1">
        <v>42950.711967592593</v>
      </c>
      <c r="AK519">
        <v>0</v>
      </c>
      <c r="AL519" s="1">
        <v>42950.711967592593</v>
      </c>
      <c r="AM519" t="s">
        <v>62</v>
      </c>
      <c r="AN519" t="s">
        <v>63</v>
      </c>
      <c r="AO519">
        <v>500</v>
      </c>
      <c r="AP519">
        <v>2</v>
      </c>
      <c r="AQ519">
        <v>28</v>
      </c>
      <c r="AR519">
        <v>4</v>
      </c>
      <c r="AS519" t="s">
        <v>64</v>
      </c>
      <c r="AT519">
        <v>3</v>
      </c>
      <c r="AU519" t="s">
        <v>65</v>
      </c>
      <c r="AV519">
        <v>1</v>
      </c>
      <c r="AW519">
        <v>1</v>
      </c>
      <c r="AX519" t="s">
        <v>66</v>
      </c>
      <c r="AY519" t="s">
        <v>66</v>
      </c>
      <c r="AZ519" t="s">
        <v>67</v>
      </c>
      <c r="BA519">
        <v>3</v>
      </c>
      <c r="BB519">
        <v>508</v>
      </c>
      <c r="BC519">
        <v>3</v>
      </c>
      <c r="BD519" t="s">
        <v>67</v>
      </c>
      <c r="BE519">
        <v>311</v>
      </c>
      <c r="BF519" t="s">
        <v>68</v>
      </c>
      <c r="BG519" t="s">
        <v>69</v>
      </c>
      <c r="BH519" t="s">
        <v>70</v>
      </c>
      <c r="BI519" t="s">
        <v>510</v>
      </c>
      <c r="BK519" t="s">
        <v>73</v>
      </c>
      <c r="BL519">
        <f t="shared" si="8"/>
        <v>47</v>
      </c>
      <c r="BM519" s="4">
        <f>BL519/$BM$1</f>
        <v>0.75806451612903225</v>
      </c>
    </row>
    <row r="520" spans="1:65" x14ac:dyDescent="0.25">
      <c r="A520">
        <v>539</v>
      </c>
      <c r="B520">
        <v>10648</v>
      </c>
      <c r="C520">
        <v>23</v>
      </c>
      <c r="D520">
        <v>25</v>
      </c>
      <c r="E520">
        <v>7010</v>
      </c>
      <c r="F520">
        <v>0</v>
      </c>
      <c r="G520">
        <v>3700</v>
      </c>
      <c r="H520">
        <v>2</v>
      </c>
      <c r="J520">
        <v>1</v>
      </c>
      <c r="K520" t="s">
        <v>674</v>
      </c>
      <c r="M520">
        <v>800</v>
      </c>
      <c r="O520">
        <v>1200</v>
      </c>
      <c r="P520">
        <v>3300</v>
      </c>
      <c r="Q520">
        <v>4</v>
      </c>
      <c r="S520">
        <v>1</v>
      </c>
      <c r="U520">
        <v>1</v>
      </c>
      <c r="V520">
        <v>2</v>
      </c>
      <c r="AE520">
        <v>1</v>
      </c>
      <c r="AG520">
        <v>1</v>
      </c>
      <c r="AH520" s="1">
        <v>34924.291666666664</v>
      </c>
      <c r="AI520">
        <v>8030</v>
      </c>
      <c r="AJ520" s="1">
        <v>42954.244143518517</v>
      </c>
      <c r="AK520">
        <v>0</v>
      </c>
      <c r="AL520" s="1">
        <v>42954.244131944448</v>
      </c>
      <c r="AM520" t="s">
        <v>62</v>
      </c>
      <c r="AN520" t="s">
        <v>63</v>
      </c>
      <c r="AO520">
        <v>500</v>
      </c>
      <c r="AP520">
        <v>2</v>
      </c>
      <c r="AQ520">
        <v>8</v>
      </c>
      <c r="AR520">
        <v>4</v>
      </c>
      <c r="AS520" t="s">
        <v>64</v>
      </c>
      <c r="AT520">
        <v>3</v>
      </c>
      <c r="AU520" t="s">
        <v>65</v>
      </c>
      <c r="AV520">
        <v>1</v>
      </c>
      <c r="AW520">
        <v>1</v>
      </c>
      <c r="AX520" t="s">
        <v>66</v>
      </c>
      <c r="AY520" t="s">
        <v>66</v>
      </c>
      <c r="AZ520" t="s">
        <v>67</v>
      </c>
      <c r="BA520">
        <v>3</v>
      </c>
      <c r="BB520">
        <v>508</v>
      </c>
      <c r="BC520">
        <v>3</v>
      </c>
      <c r="BD520" t="s">
        <v>67</v>
      </c>
      <c r="BE520">
        <v>311</v>
      </c>
      <c r="BF520" t="s">
        <v>68</v>
      </c>
      <c r="BG520" t="s">
        <v>69</v>
      </c>
      <c r="BH520" t="s">
        <v>70</v>
      </c>
      <c r="BI520" t="s">
        <v>510</v>
      </c>
      <c r="BK520" t="s">
        <v>73</v>
      </c>
      <c r="BL520">
        <f t="shared" si="8"/>
        <v>47</v>
      </c>
      <c r="BM520" s="4">
        <f>BL520/$BM$1</f>
        <v>0.75806451612903225</v>
      </c>
    </row>
    <row r="521" spans="1:65" x14ac:dyDescent="0.25">
      <c r="A521">
        <v>605</v>
      </c>
      <c r="B521">
        <v>11507</v>
      </c>
      <c r="C521">
        <v>10</v>
      </c>
      <c r="D521">
        <v>53</v>
      </c>
      <c r="E521">
        <v>7773</v>
      </c>
      <c r="F521">
        <v>0</v>
      </c>
      <c r="G521">
        <v>750</v>
      </c>
      <c r="H521">
        <v>1</v>
      </c>
      <c r="K521" t="s">
        <v>746</v>
      </c>
      <c r="P521">
        <v>750</v>
      </c>
      <c r="Q521">
        <v>1</v>
      </c>
      <c r="V521">
        <v>1</v>
      </c>
      <c r="X521">
        <v>3</v>
      </c>
      <c r="Y521">
        <v>2</v>
      </c>
      <c r="AA521">
        <v>2</v>
      </c>
      <c r="AB521">
        <v>1</v>
      </c>
      <c r="AE521">
        <v>2</v>
      </c>
      <c r="AF521">
        <v>3</v>
      </c>
      <c r="AG521">
        <v>2</v>
      </c>
      <c r="AH521" s="1">
        <v>36440.833333333336</v>
      </c>
      <c r="AI521">
        <v>6516</v>
      </c>
      <c r="AJ521" s="1">
        <v>42933.834247685183</v>
      </c>
      <c r="AK521">
        <v>23</v>
      </c>
      <c r="AL521" s="1">
        <v>42933.834236111114</v>
      </c>
      <c r="AM521" t="s">
        <v>62</v>
      </c>
      <c r="AN521" t="s">
        <v>747</v>
      </c>
      <c r="AO521">
        <v>493</v>
      </c>
      <c r="AP521">
        <v>2</v>
      </c>
      <c r="AQ521">
        <v>28</v>
      </c>
      <c r="AR521">
        <v>4</v>
      </c>
      <c r="AS521" t="s">
        <v>737</v>
      </c>
      <c r="AT521">
        <v>3</v>
      </c>
      <c r="AU521" t="s">
        <v>738</v>
      </c>
      <c r="AV521">
        <v>1</v>
      </c>
      <c r="AW521">
        <v>1</v>
      </c>
      <c r="AX521" t="s">
        <v>66</v>
      </c>
      <c r="AY521" t="s">
        <v>66</v>
      </c>
      <c r="AZ521" t="s">
        <v>67</v>
      </c>
      <c r="BA521">
        <v>3</v>
      </c>
      <c r="BB521">
        <v>508</v>
      </c>
      <c r="BC521">
        <v>3</v>
      </c>
      <c r="BD521" t="s">
        <v>67</v>
      </c>
      <c r="BE521">
        <v>311</v>
      </c>
      <c r="BF521" t="s">
        <v>739</v>
      </c>
      <c r="BG521" t="s">
        <v>69</v>
      </c>
      <c r="BH521" t="s">
        <v>70</v>
      </c>
      <c r="BI521" t="s">
        <v>499</v>
      </c>
      <c r="BK521" t="s">
        <v>73</v>
      </c>
      <c r="BL521">
        <f t="shared" si="8"/>
        <v>47</v>
      </c>
      <c r="BM521" s="4">
        <f>BL521/$BM$1</f>
        <v>0.75806451612903225</v>
      </c>
    </row>
    <row r="522" spans="1:65" x14ac:dyDescent="0.25">
      <c r="A522">
        <v>621</v>
      </c>
      <c r="B522">
        <v>11781</v>
      </c>
      <c r="C522">
        <v>13</v>
      </c>
      <c r="D522">
        <v>47</v>
      </c>
      <c r="E522">
        <v>7843</v>
      </c>
      <c r="F522">
        <v>1</v>
      </c>
      <c r="G522" t="s">
        <v>761</v>
      </c>
      <c r="H522">
        <v>2</v>
      </c>
      <c r="K522" t="s">
        <v>762</v>
      </c>
      <c r="L522" t="s">
        <v>761</v>
      </c>
      <c r="N522">
        <v>6400</v>
      </c>
      <c r="P522" t="s">
        <v>763</v>
      </c>
      <c r="Q522">
        <v>6</v>
      </c>
      <c r="R522">
        <v>2</v>
      </c>
      <c r="T522">
        <v>3</v>
      </c>
      <c r="V522">
        <v>1</v>
      </c>
      <c r="AC522">
        <v>1</v>
      </c>
      <c r="AD522">
        <v>7</v>
      </c>
      <c r="AG522">
        <v>4</v>
      </c>
      <c r="AH522" s="1">
        <v>35238.333333333336</v>
      </c>
      <c r="AI522">
        <v>7718</v>
      </c>
      <c r="AJ522" s="1">
        <v>42957.629560185182</v>
      </c>
      <c r="AK522">
        <v>0</v>
      </c>
      <c r="AL522" s="1">
        <v>42957.629560185182</v>
      </c>
      <c r="AM522" t="s">
        <v>323</v>
      </c>
      <c r="AN522" t="s">
        <v>736</v>
      </c>
      <c r="AO522">
        <v>500</v>
      </c>
      <c r="AP522">
        <v>4</v>
      </c>
      <c r="AQ522">
        <v>8</v>
      </c>
      <c r="AR522">
        <v>4</v>
      </c>
      <c r="AS522" t="s">
        <v>737</v>
      </c>
      <c r="AT522">
        <v>3</v>
      </c>
      <c r="AU522" t="s">
        <v>738</v>
      </c>
      <c r="AV522">
        <v>1</v>
      </c>
      <c r="AW522">
        <v>1</v>
      </c>
      <c r="AX522" t="s">
        <v>751</v>
      </c>
      <c r="AY522" t="s">
        <v>66</v>
      </c>
      <c r="AZ522" t="s">
        <v>67</v>
      </c>
      <c r="BA522">
        <v>3</v>
      </c>
      <c r="BB522">
        <v>508</v>
      </c>
      <c r="BC522">
        <v>3</v>
      </c>
      <c r="BD522" t="s">
        <v>67</v>
      </c>
      <c r="BE522">
        <v>311</v>
      </c>
      <c r="BF522" t="s">
        <v>739</v>
      </c>
      <c r="BG522" t="s">
        <v>69</v>
      </c>
      <c r="BH522" t="s">
        <v>70</v>
      </c>
      <c r="BI522" t="s">
        <v>522</v>
      </c>
      <c r="BK522" t="s">
        <v>73</v>
      </c>
      <c r="BL522">
        <f t="shared" si="8"/>
        <v>47</v>
      </c>
      <c r="BM522" s="4">
        <f>BL522/$BM$1</f>
        <v>0.75806451612903225</v>
      </c>
    </row>
    <row r="523" spans="1:65" x14ac:dyDescent="0.25">
      <c r="A523">
        <v>638</v>
      </c>
      <c r="B523">
        <v>12052</v>
      </c>
      <c r="C523">
        <v>22</v>
      </c>
      <c r="D523">
        <v>31</v>
      </c>
      <c r="E523">
        <v>7924</v>
      </c>
      <c r="F523">
        <v>0</v>
      </c>
      <c r="L523">
        <v>700</v>
      </c>
      <c r="N523">
        <v>600</v>
      </c>
      <c r="Q523">
        <v>3</v>
      </c>
      <c r="R523">
        <v>2</v>
      </c>
      <c r="T523">
        <v>1</v>
      </c>
      <c r="W523">
        <v>10</v>
      </c>
      <c r="X523">
        <v>8</v>
      </c>
      <c r="Y523">
        <v>10</v>
      </c>
      <c r="Z523">
        <v>4</v>
      </c>
      <c r="AA523">
        <v>2</v>
      </c>
      <c r="AB523">
        <v>5</v>
      </c>
      <c r="AD523">
        <v>5</v>
      </c>
      <c r="AF523">
        <v>6</v>
      </c>
      <c r="AH523" s="1">
        <v>35913.833333333336</v>
      </c>
      <c r="AI523">
        <v>7044</v>
      </c>
      <c r="AJ523" s="1">
        <v>42958.23232638889</v>
      </c>
      <c r="AK523">
        <v>0</v>
      </c>
      <c r="AL523" s="1">
        <v>42958.23232638889</v>
      </c>
      <c r="AM523" t="s">
        <v>62</v>
      </c>
      <c r="AN523" t="s">
        <v>63</v>
      </c>
      <c r="AO523">
        <v>500</v>
      </c>
      <c r="AP523">
        <v>2</v>
      </c>
      <c r="AQ523">
        <v>28</v>
      </c>
      <c r="AR523">
        <v>4</v>
      </c>
      <c r="AS523" t="s">
        <v>64</v>
      </c>
      <c r="AT523">
        <v>3</v>
      </c>
      <c r="AU523" t="s">
        <v>65</v>
      </c>
      <c r="AV523">
        <v>1</v>
      </c>
      <c r="AW523">
        <v>1</v>
      </c>
      <c r="AX523" t="s">
        <v>66</v>
      </c>
      <c r="AY523" t="s">
        <v>66</v>
      </c>
      <c r="AZ523" t="s">
        <v>67</v>
      </c>
      <c r="BA523">
        <v>3</v>
      </c>
      <c r="BB523">
        <v>508</v>
      </c>
      <c r="BC523">
        <v>3</v>
      </c>
      <c r="BD523" t="s">
        <v>67</v>
      </c>
      <c r="BE523">
        <v>311</v>
      </c>
      <c r="BF523" t="s">
        <v>68</v>
      </c>
      <c r="BG523" t="s">
        <v>69</v>
      </c>
      <c r="BH523" t="s">
        <v>70</v>
      </c>
      <c r="BI523" t="s">
        <v>510</v>
      </c>
      <c r="BK523" t="s">
        <v>73</v>
      </c>
      <c r="BL523">
        <f t="shared" si="8"/>
        <v>47</v>
      </c>
      <c r="BM523" s="4">
        <f>BL523/$BM$1</f>
        <v>0.75806451612903225</v>
      </c>
    </row>
    <row r="524" spans="1:65" x14ac:dyDescent="0.25">
      <c r="A524">
        <v>653</v>
      </c>
      <c r="B524">
        <v>12161</v>
      </c>
      <c r="C524">
        <v>10</v>
      </c>
      <c r="D524">
        <v>34</v>
      </c>
      <c r="E524">
        <v>8121</v>
      </c>
      <c r="F524">
        <v>1</v>
      </c>
      <c r="G524" t="s">
        <v>808</v>
      </c>
      <c r="H524">
        <v>1</v>
      </c>
      <c r="I524">
        <v>1</v>
      </c>
      <c r="K524" t="s">
        <v>809</v>
      </c>
      <c r="M524" t="s">
        <v>808</v>
      </c>
      <c r="N524">
        <v>7800</v>
      </c>
      <c r="P524">
        <v>300</v>
      </c>
      <c r="Q524">
        <v>11</v>
      </c>
      <c r="S524">
        <v>1</v>
      </c>
      <c r="T524">
        <v>9</v>
      </c>
      <c r="V524">
        <v>1</v>
      </c>
      <c r="AE524">
        <v>6</v>
      </c>
      <c r="AG524">
        <v>1</v>
      </c>
      <c r="AH524" s="1">
        <v>35913.833333333336</v>
      </c>
      <c r="AI524">
        <v>7044</v>
      </c>
      <c r="AJ524" s="1">
        <v>42958.554224537038</v>
      </c>
      <c r="AK524">
        <v>0</v>
      </c>
      <c r="AL524" s="1">
        <v>42958.554224537038</v>
      </c>
      <c r="AM524" t="s">
        <v>62</v>
      </c>
      <c r="AN524" t="s">
        <v>63</v>
      </c>
      <c r="AO524">
        <v>500</v>
      </c>
      <c r="AP524">
        <v>2</v>
      </c>
      <c r="AQ524">
        <v>28</v>
      </c>
      <c r="AR524">
        <v>4</v>
      </c>
      <c r="AS524" t="s">
        <v>64</v>
      </c>
      <c r="AT524">
        <v>3</v>
      </c>
      <c r="AU524" t="s">
        <v>65</v>
      </c>
      <c r="AV524">
        <v>1</v>
      </c>
      <c r="AW524">
        <v>1</v>
      </c>
      <c r="AX524" t="s">
        <v>66</v>
      </c>
      <c r="AY524" t="s">
        <v>66</v>
      </c>
      <c r="AZ524" t="s">
        <v>67</v>
      </c>
      <c r="BA524">
        <v>3</v>
      </c>
      <c r="BB524">
        <v>508</v>
      </c>
      <c r="BC524">
        <v>3</v>
      </c>
      <c r="BD524" t="s">
        <v>67</v>
      </c>
      <c r="BE524">
        <v>311</v>
      </c>
      <c r="BF524" t="s">
        <v>68</v>
      </c>
      <c r="BG524" t="s">
        <v>69</v>
      </c>
      <c r="BH524" t="s">
        <v>70</v>
      </c>
      <c r="BI524" t="s">
        <v>499</v>
      </c>
      <c r="BK524" t="s">
        <v>73</v>
      </c>
      <c r="BL524">
        <f t="shared" si="8"/>
        <v>47</v>
      </c>
      <c r="BM524" s="4">
        <f>BL524/$BM$1</f>
        <v>0.75806451612903225</v>
      </c>
    </row>
    <row r="525" spans="1:65" x14ac:dyDescent="0.25">
      <c r="A525">
        <v>656</v>
      </c>
      <c r="B525">
        <v>12174</v>
      </c>
      <c r="C525">
        <v>10</v>
      </c>
      <c r="D525">
        <v>21</v>
      </c>
      <c r="E525">
        <v>8119</v>
      </c>
      <c r="F525">
        <v>1</v>
      </c>
      <c r="G525" t="s">
        <v>811</v>
      </c>
      <c r="H525">
        <v>2</v>
      </c>
      <c r="I525">
        <v>1</v>
      </c>
      <c r="J525">
        <v>1</v>
      </c>
      <c r="K525" t="s">
        <v>812</v>
      </c>
      <c r="M525">
        <v>700</v>
      </c>
      <c r="O525" t="s">
        <v>813</v>
      </c>
      <c r="Q525">
        <v>3</v>
      </c>
      <c r="S525">
        <v>2</v>
      </c>
      <c r="U525">
        <v>1</v>
      </c>
      <c r="AC525">
        <v>1</v>
      </c>
      <c r="AE525">
        <v>3</v>
      </c>
      <c r="AF525">
        <v>3</v>
      </c>
      <c r="AH525" s="1">
        <v>34924.291666666664</v>
      </c>
      <c r="AI525">
        <v>8034</v>
      </c>
      <c r="AJ525" s="1">
        <v>40530.920011574075</v>
      </c>
      <c r="AK525">
        <v>2427</v>
      </c>
      <c r="AL525" s="1">
        <v>42958.554166666669</v>
      </c>
      <c r="AM525" t="s">
        <v>62</v>
      </c>
      <c r="AN525" t="s">
        <v>814</v>
      </c>
      <c r="AO525">
        <v>87</v>
      </c>
      <c r="AP525">
        <v>2</v>
      </c>
      <c r="AQ525">
        <v>14</v>
      </c>
      <c r="AR525">
        <v>3</v>
      </c>
      <c r="AS525" t="s">
        <v>80</v>
      </c>
      <c r="AT525">
        <v>1</v>
      </c>
      <c r="AU525" t="s">
        <v>90</v>
      </c>
      <c r="AV525">
        <v>1</v>
      </c>
      <c r="AW525">
        <v>1</v>
      </c>
      <c r="AX525" t="s">
        <v>66</v>
      </c>
      <c r="AY525" t="s">
        <v>66</v>
      </c>
      <c r="AZ525" t="s">
        <v>67</v>
      </c>
      <c r="BA525">
        <v>3</v>
      </c>
      <c r="BB525">
        <v>508</v>
      </c>
      <c r="BC525">
        <v>3</v>
      </c>
      <c r="BD525" t="s">
        <v>67</v>
      </c>
      <c r="BE525">
        <v>311</v>
      </c>
      <c r="BF525" t="s">
        <v>68</v>
      </c>
      <c r="BG525" t="s">
        <v>69</v>
      </c>
      <c r="BH525" t="s">
        <v>70</v>
      </c>
      <c r="BI525" t="s">
        <v>510</v>
      </c>
      <c r="BK525" t="s">
        <v>73</v>
      </c>
      <c r="BL525">
        <f t="shared" si="8"/>
        <v>47</v>
      </c>
      <c r="BM525" s="4">
        <f>BL525/$BM$1</f>
        <v>0.75806451612903225</v>
      </c>
    </row>
    <row r="526" spans="1:65" x14ac:dyDescent="0.25">
      <c r="A526">
        <v>677</v>
      </c>
      <c r="B526">
        <v>12296</v>
      </c>
      <c r="C526">
        <v>15</v>
      </c>
      <c r="D526">
        <v>30</v>
      </c>
      <c r="E526">
        <v>8577</v>
      </c>
      <c r="F526">
        <v>0</v>
      </c>
      <c r="G526" t="s">
        <v>838</v>
      </c>
      <c r="H526">
        <v>4</v>
      </c>
      <c r="K526" t="s">
        <v>839</v>
      </c>
      <c r="L526">
        <v>500</v>
      </c>
      <c r="M526" t="s">
        <v>840</v>
      </c>
      <c r="P526" t="s">
        <v>841</v>
      </c>
      <c r="Q526">
        <v>11</v>
      </c>
      <c r="R526">
        <v>1</v>
      </c>
      <c r="S526">
        <v>2</v>
      </c>
      <c r="V526">
        <v>4</v>
      </c>
      <c r="AD526">
        <v>13</v>
      </c>
      <c r="AE526">
        <v>2</v>
      </c>
      <c r="AG526">
        <v>7</v>
      </c>
      <c r="AH526" s="1">
        <v>34924.166666666664</v>
      </c>
      <c r="AI526">
        <v>8037</v>
      </c>
      <c r="AJ526" s="1">
        <v>42753.384872685187</v>
      </c>
      <c r="AK526">
        <v>207</v>
      </c>
      <c r="AL526" s="1">
        <v>42753.384872685187</v>
      </c>
      <c r="AM526" t="s">
        <v>62</v>
      </c>
      <c r="AN526" t="s">
        <v>842</v>
      </c>
      <c r="AO526">
        <v>244</v>
      </c>
      <c r="AP526">
        <v>2</v>
      </c>
      <c r="AQ526">
        <v>14</v>
      </c>
      <c r="AR526">
        <v>3</v>
      </c>
      <c r="AS526" t="s">
        <v>80</v>
      </c>
      <c r="AT526">
        <v>2</v>
      </c>
      <c r="AU526" t="s">
        <v>81</v>
      </c>
      <c r="AV526">
        <v>2</v>
      </c>
      <c r="AW526">
        <v>2</v>
      </c>
      <c r="AX526" t="s">
        <v>66</v>
      </c>
      <c r="AY526" t="s">
        <v>66</v>
      </c>
      <c r="AZ526" t="s">
        <v>67</v>
      </c>
      <c r="BA526">
        <v>3</v>
      </c>
      <c r="BB526">
        <v>508</v>
      </c>
      <c r="BC526">
        <v>3</v>
      </c>
      <c r="BD526" t="s">
        <v>67</v>
      </c>
      <c r="BE526">
        <v>311</v>
      </c>
      <c r="BF526" t="s">
        <v>68</v>
      </c>
      <c r="BG526" t="s">
        <v>69</v>
      </c>
      <c r="BH526" t="s">
        <v>70</v>
      </c>
      <c r="BI526" t="s">
        <v>510</v>
      </c>
      <c r="BK526" t="s">
        <v>73</v>
      </c>
      <c r="BL526">
        <f t="shared" si="8"/>
        <v>47</v>
      </c>
      <c r="BM526" s="4">
        <f>BL526/$BM$1</f>
        <v>0.75806451612903225</v>
      </c>
    </row>
    <row r="527" spans="1:65" x14ac:dyDescent="0.25">
      <c r="A527">
        <v>736</v>
      </c>
      <c r="B527">
        <v>12716</v>
      </c>
      <c r="C527">
        <v>2</v>
      </c>
      <c r="D527">
        <v>23</v>
      </c>
      <c r="E527">
        <v>9268</v>
      </c>
      <c r="F527">
        <v>0</v>
      </c>
      <c r="G527">
        <v>800</v>
      </c>
      <c r="H527">
        <v>1</v>
      </c>
      <c r="J527">
        <v>1</v>
      </c>
      <c r="K527">
        <v>800</v>
      </c>
      <c r="L527" t="s">
        <v>917</v>
      </c>
      <c r="O527">
        <v>800</v>
      </c>
      <c r="Q527">
        <v>2</v>
      </c>
      <c r="R527">
        <v>1</v>
      </c>
      <c r="U527">
        <v>1</v>
      </c>
      <c r="AC527">
        <v>2</v>
      </c>
      <c r="AD527">
        <v>19</v>
      </c>
      <c r="AE527">
        <v>5</v>
      </c>
      <c r="AG527">
        <v>21</v>
      </c>
      <c r="AH527" s="1">
        <v>36516.791666666664</v>
      </c>
      <c r="AI527">
        <v>6447</v>
      </c>
      <c r="AJ527" s="1">
        <v>42702.291666666664</v>
      </c>
      <c r="AK527">
        <v>261</v>
      </c>
      <c r="AL527" s="1">
        <v>42721.491446759261</v>
      </c>
      <c r="AM527" t="s">
        <v>62</v>
      </c>
      <c r="AN527" t="s">
        <v>864</v>
      </c>
      <c r="AO527">
        <v>284</v>
      </c>
      <c r="AP527">
        <v>2</v>
      </c>
      <c r="AQ527">
        <v>14</v>
      </c>
      <c r="AR527">
        <v>3</v>
      </c>
      <c r="AS527" t="s">
        <v>80</v>
      </c>
      <c r="AT527">
        <v>2</v>
      </c>
      <c r="AU527" t="s">
        <v>81</v>
      </c>
      <c r="AV527">
        <v>1</v>
      </c>
      <c r="AW527">
        <v>1</v>
      </c>
      <c r="AX527" t="s">
        <v>66</v>
      </c>
      <c r="AY527" t="s">
        <v>66</v>
      </c>
      <c r="AZ527" t="s">
        <v>67</v>
      </c>
      <c r="BA527">
        <v>3</v>
      </c>
      <c r="BB527">
        <v>508</v>
      </c>
      <c r="BC527">
        <v>3</v>
      </c>
      <c r="BD527" t="s">
        <v>67</v>
      </c>
      <c r="BE527">
        <v>311</v>
      </c>
      <c r="BF527" t="s">
        <v>68</v>
      </c>
      <c r="BG527" t="s">
        <v>69</v>
      </c>
      <c r="BH527" t="s">
        <v>70</v>
      </c>
      <c r="BI527" t="s">
        <v>522</v>
      </c>
      <c r="BK527" t="s">
        <v>73</v>
      </c>
      <c r="BL527">
        <f t="shared" si="8"/>
        <v>47</v>
      </c>
      <c r="BM527" s="4">
        <f>BL527/$BM$1</f>
        <v>0.75806451612903225</v>
      </c>
    </row>
    <row r="528" spans="1:65" x14ac:dyDescent="0.25">
      <c r="A528">
        <v>748</v>
      </c>
      <c r="B528">
        <v>12807</v>
      </c>
      <c r="C528">
        <v>10</v>
      </c>
      <c r="D528">
        <v>60</v>
      </c>
      <c r="E528">
        <v>8530</v>
      </c>
      <c r="F528">
        <v>1</v>
      </c>
      <c r="G528" t="s">
        <v>934</v>
      </c>
      <c r="H528">
        <v>4</v>
      </c>
      <c r="I528">
        <v>3</v>
      </c>
      <c r="J528">
        <v>1</v>
      </c>
      <c r="K528" t="s">
        <v>935</v>
      </c>
      <c r="M528" t="s">
        <v>936</v>
      </c>
      <c r="O528">
        <v>1500</v>
      </c>
      <c r="Q528">
        <v>4</v>
      </c>
      <c r="S528">
        <v>3</v>
      </c>
      <c r="U528">
        <v>1</v>
      </c>
      <c r="AC528">
        <v>1</v>
      </c>
      <c r="AE528">
        <v>3</v>
      </c>
      <c r="AF528">
        <v>2</v>
      </c>
      <c r="AH528" s="1">
        <v>36305.333333333336</v>
      </c>
      <c r="AI528">
        <v>6655</v>
      </c>
      <c r="AJ528" s="1">
        <v>42961.374525462961</v>
      </c>
      <c r="AK528">
        <v>0</v>
      </c>
      <c r="AL528" s="1">
        <v>42961.374525462961</v>
      </c>
      <c r="AM528" t="s">
        <v>62</v>
      </c>
      <c r="AN528" t="s">
        <v>63</v>
      </c>
      <c r="AO528">
        <v>500</v>
      </c>
      <c r="AP528">
        <v>2</v>
      </c>
      <c r="AQ528">
        <v>28</v>
      </c>
      <c r="AR528">
        <v>4</v>
      </c>
      <c r="AS528" t="s">
        <v>64</v>
      </c>
      <c r="AT528">
        <v>3</v>
      </c>
      <c r="AU528" t="s">
        <v>65</v>
      </c>
      <c r="AV528">
        <v>1</v>
      </c>
      <c r="AW528">
        <v>1</v>
      </c>
      <c r="AX528" t="s">
        <v>66</v>
      </c>
      <c r="AY528" t="s">
        <v>66</v>
      </c>
      <c r="AZ528" t="s">
        <v>67</v>
      </c>
      <c r="BA528">
        <v>3</v>
      </c>
      <c r="BB528">
        <v>508</v>
      </c>
      <c r="BC528">
        <v>3</v>
      </c>
      <c r="BD528" t="s">
        <v>67</v>
      </c>
      <c r="BE528">
        <v>311</v>
      </c>
      <c r="BF528" t="s">
        <v>68</v>
      </c>
      <c r="BG528" t="s">
        <v>69</v>
      </c>
      <c r="BH528" t="s">
        <v>70</v>
      </c>
      <c r="BI528" t="s">
        <v>510</v>
      </c>
      <c r="BK528" t="s">
        <v>73</v>
      </c>
      <c r="BL528">
        <f t="shared" si="8"/>
        <v>47</v>
      </c>
      <c r="BM528" s="4">
        <f>BL528/$BM$1</f>
        <v>0.75806451612903225</v>
      </c>
    </row>
    <row r="529" spans="1:65" x14ac:dyDescent="0.25">
      <c r="A529">
        <v>768</v>
      </c>
      <c r="B529">
        <v>12892</v>
      </c>
      <c r="C529">
        <v>12</v>
      </c>
      <c r="D529">
        <v>49</v>
      </c>
      <c r="E529">
        <v>8789</v>
      </c>
      <c r="F529">
        <v>0</v>
      </c>
      <c r="G529">
        <v>1000</v>
      </c>
      <c r="H529">
        <v>1</v>
      </c>
      <c r="I529">
        <v>1</v>
      </c>
      <c r="K529">
        <v>1000</v>
      </c>
      <c r="L529">
        <v>2400</v>
      </c>
      <c r="M529">
        <v>1500</v>
      </c>
      <c r="N529">
        <v>8850</v>
      </c>
      <c r="P529">
        <v>450</v>
      </c>
      <c r="Q529">
        <v>20</v>
      </c>
      <c r="R529">
        <v>3</v>
      </c>
      <c r="S529">
        <v>2</v>
      </c>
      <c r="T529">
        <v>14</v>
      </c>
      <c r="V529">
        <v>1</v>
      </c>
      <c r="AD529">
        <v>6</v>
      </c>
      <c r="AE529">
        <v>2</v>
      </c>
      <c r="AJ529" s="1">
        <v>42691.291666666664</v>
      </c>
      <c r="AK529">
        <v>270</v>
      </c>
      <c r="AL529" s="1">
        <v>42775.735231481478</v>
      </c>
      <c r="AM529" t="s">
        <v>323</v>
      </c>
      <c r="AN529" t="s">
        <v>960</v>
      </c>
      <c r="AO529">
        <v>283</v>
      </c>
      <c r="AP529">
        <v>4</v>
      </c>
      <c r="AQ529">
        <v>14</v>
      </c>
      <c r="AR529">
        <v>3</v>
      </c>
      <c r="AS529" t="s">
        <v>80</v>
      </c>
      <c r="AT529">
        <v>2</v>
      </c>
      <c r="AU529" t="s">
        <v>81</v>
      </c>
      <c r="AV529">
        <v>1</v>
      </c>
      <c r="AW529">
        <v>1</v>
      </c>
      <c r="AX529" t="s">
        <v>324</v>
      </c>
      <c r="AY529" t="s">
        <v>66</v>
      </c>
      <c r="AZ529" t="s">
        <v>67</v>
      </c>
      <c r="BA529">
        <v>3</v>
      </c>
      <c r="BB529">
        <v>508</v>
      </c>
      <c r="BC529">
        <v>3</v>
      </c>
      <c r="BD529" t="s">
        <v>67</v>
      </c>
      <c r="BE529">
        <v>311</v>
      </c>
      <c r="BF529" t="s">
        <v>68</v>
      </c>
      <c r="BG529" t="s">
        <v>69</v>
      </c>
      <c r="BH529" t="s">
        <v>70</v>
      </c>
      <c r="BI529" t="s">
        <v>499</v>
      </c>
      <c r="BK529" t="s">
        <v>73</v>
      </c>
      <c r="BL529">
        <f t="shared" si="8"/>
        <v>47</v>
      </c>
      <c r="BM529" s="4">
        <f>BL529/$BM$1</f>
        <v>0.75806451612903225</v>
      </c>
    </row>
    <row r="530" spans="1:65" x14ac:dyDescent="0.25">
      <c r="A530">
        <v>786</v>
      </c>
      <c r="B530">
        <v>12984</v>
      </c>
      <c r="C530">
        <v>16</v>
      </c>
      <c r="D530">
        <v>24</v>
      </c>
      <c r="E530">
        <v>8709</v>
      </c>
      <c r="F530">
        <v>0</v>
      </c>
      <c r="G530" t="s">
        <v>972</v>
      </c>
      <c r="H530">
        <v>1</v>
      </c>
      <c r="J530">
        <v>1</v>
      </c>
      <c r="K530" t="s">
        <v>972</v>
      </c>
      <c r="M530" t="s">
        <v>973</v>
      </c>
      <c r="O530" t="s">
        <v>972</v>
      </c>
      <c r="P530">
        <v>400</v>
      </c>
      <c r="Q530">
        <v>5</v>
      </c>
      <c r="S530">
        <v>2</v>
      </c>
      <c r="U530">
        <v>1</v>
      </c>
      <c r="V530">
        <v>2</v>
      </c>
      <c r="AE530">
        <v>3</v>
      </c>
      <c r="AG530">
        <v>1</v>
      </c>
      <c r="AH530" s="1">
        <v>35238.333333333336</v>
      </c>
      <c r="AI530">
        <v>7722</v>
      </c>
      <c r="AJ530" s="1">
        <v>42961.624803240738</v>
      </c>
      <c r="AK530">
        <v>0</v>
      </c>
      <c r="AL530" s="1">
        <v>42961.624803240738</v>
      </c>
      <c r="AM530" t="s">
        <v>62</v>
      </c>
      <c r="AN530" t="s">
        <v>63</v>
      </c>
      <c r="AO530">
        <v>500</v>
      </c>
      <c r="AP530">
        <v>2</v>
      </c>
      <c r="AQ530">
        <v>8</v>
      </c>
      <c r="AR530">
        <v>4</v>
      </c>
      <c r="AS530" t="s">
        <v>64</v>
      </c>
      <c r="AT530">
        <v>3</v>
      </c>
      <c r="AU530" t="s">
        <v>65</v>
      </c>
      <c r="AV530">
        <v>1</v>
      </c>
      <c r="AW530">
        <v>1</v>
      </c>
      <c r="AX530" t="s">
        <v>66</v>
      </c>
      <c r="AY530" t="s">
        <v>66</v>
      </c>
      <c r="AZ530" t="s">
        <v>67</v>
      </c>
      <c r="BA530">
        <v>3</v>
      </c>
      <c r="BB530">
        <v>508</v>
      </c>
      <c r="BC530">
        <v>3</v>
      </c>
      <c r="BD530" t="s">
        <v>67</v>
      </c>
      <c r="BE530">
        <v>311</v>
      </c>
      <c r="BF530" t="s">
        <v>68</v>
      </c>
      <c r="BG530" t="s">
        <v>69</v>
      </c>
      <c r="BH530" t="s">
        <v>70</v>
      </c>
      <c r="BI530" t="s">
        <v>522</v>
      </c>
      <c r="BK530" t="s">
        <v>73</v>
      </c>
      <c r="BL530">
        <f t="shared" si="8"/>
        <v>47</v>
      </c>
      <c r="BM530" s="4">
        <f>BL530/$BM$1</f>
        <v>0.75806451612903225</v>
      </c>
    </row>
    <row r="531" spans="1:65" x14ac:dyDescent="0.25">
      <c r="A531">
        <v>114</v>
      </c>
      <c r="B531">
        <v>2456</v>
      </c>
      <c r="C531">
        <v>8</v>
      </c>
      <c r="D531">
        <v>35</v>
      </c>
      <c r="E531">
        <v>1996</v>
      </c>
      <c r="F531">
        <v>1</v>
      </c>
      <c r="G531" t="s">
        <v>208</v>
      </c>
      <c r="H531">
        <v>1</v>
      </c>
      <c r="K531" t="s">
        <v>209</v>
      </c>
      <c r="L531" t="s">
        <v>210</v>
      </c>
      <c r="N531" t="s">
        <v>211</v>
      </c>
      <c r="P531" t="s">
        <v>208</v>
      </c>
      <c r="Q531">
        <v>5</v>
      </c>
      <c r="R531">
        <v>3</v>
      </c>
      <c r="T531">
        <v>1</v>
      </c>
      <c r="V531">
        <v>1</v>
      </c>
      <c r="AD531">
        <v>9</v>
      </c>
      <c r="AE531">
        <v>3</v>
      </c>
      <c r="AG531">
        <v>3</v>
      </c>
      <c r="AH531" s="1">
        <v>36440.833333333336</v>
      </c>
      <c r="AI531">
        <v>6474</v>
      </c>
      <c r="AJ531" s="1">
        <v>42915.654641203706</v>
      </c>
      <c r="AK531">
        <v>0</v>
      </c>
      <c r="AL531" s="1">
        <v>42915.654641203706</v>
      </c>
      <c r="AM531" t="s">
        <v>62</v>
      </c>
      <c r="AN531" t="s">
        <v>63</v>
      </c>
      <c r="AO531">
        <v>500</v>
      </c>
      <c r="AP531">
        <v>2</v>
      </c>
      <c r="AQ531">
        <v>28</v>
      </c>
      <c r="AR531">
        <v>4</v>
      </c>
      <c r="AS531" t="s">
        <v>64</v>
      </c>
      <c r="AT531">
        <v>3</v>
      </c>
      <c r="AU531" t="s">
        <v>65</v>
      </c>
      <c r="AV531">
        <v>1</v>
      </c>
      <c r="AW531">
        <v>1</v>
      </c>
      <c r="AX531" t="s">
        <v>66</v>
      </c>
      <c r="AY531" t="s">
        <v>66</v>
      </c>
      <c r="AZ531" t="s">
        <v>67</v>
      </c>
      <c r="BA531">
        <v>3</v>
      </c>
      <c r="BB531">
        <v>508</v>
      </c>
      <c r="BC531">
        <v>3</v>
      </c>
      <c r="BD531" t="s">
        <v>67</v>
      </c>
      <c r="BE531">
        <v>311</v>
      </c>
      <c r="BF531" t="s">
        <v>68</v>
      </c>
      <c r="BG531" t="s">
        <v>69</v>
      </c>
      <c r="BH531" t="s">
        <v>70</v>
      </c>
      <c r="BI531" t="s">
        <v>84</v>
      </c>
      <c r="BJ531" t="s">
        <v>72</v>
      </c>
      <c r="BK531" t="s">
        <v>73</v>
      </c>
      <c r="BL531">
        <f t="shared" si="8"/>
        <v>48</v>
      </c>
      <c r="BM531" s="4">
        <f>BL531/$BM$1</f>
        <v>0.77419354838709675</v>
      </c>
    </row>
    <row r="532" spans="1:65" x14ac:dyDescent="0.25">
      <c r="A532">
        <v>199</v>
      </c>
      <c r="B532">
        <v>4224</v>
      </c>
      <c r="C532">
        <v>6</v>
      </c>
      <c r="D532">
        <v>28</v>
      </c>
      <c r="E532">
        <v>3211</v>
      </c>
      <c r="F532">
        <v>0</v>
      </c>
      <c r="G532">
        <v>4500</v>
      </c>
      <c r="H532">
        <v>2</v>
      </c>
      <c r="I532">
        <v>1</v>
      </c>
      <c r="K532" t="s">
        <v>316</v>
      </c>
      <c r="L532">
        <v>1200</v>
      </c>
      <c r="M532">
        <v>4000</v>
      </c>
      <c r="P532">
        <v>8650</v>
      </c>
      <c r="Q532">
        <v>9</v>
      </c>
      <c r="R532">
        <v>1</v>
      </c>
      <c r="S532">
        <v>2</v>
      </c>
      <c r="V532">
        <v>6</v>
      </c>
      <c r="AE532">
        <v>2</v>
      </c>
      <c r="AG532">
        <v>4</v>
      </c>
      <c r="AH532" s="1">
        <v>37646.291666666664</v>
      </c>
      <c r="AI532">
        <v>5276</v>
      </c>
      <c r="AJ532" s="1">
        <v>42922.202048611114</v>
      </c>
      <c r="AK532">
        <v>0</v>
      </c>
      <c r="AL532" s="1">
        <v>42922.202048611114</v>
      </c>
      <c r="AM532" t="s">
        <v>62</v>
      </c>
      <c r="AN532" t="s">
        <v>63</v>
      </c>
      <c r="AO532">
        <v>500</v>
      </c>
      <c r="AP532">
        <v>2</v>
      </c>
      <c r="AQ532">
        <v>28</v>
      </c>
      <c r="AR532">
        <v>4</v>
      </c>
      <c r="AS532" t="s">
        <v>64</v>
      </c>
      <c r="AT532">
        <v>3</v>
      </c>
      <c r="AU532" t="s">
        <v>65</v>
      </c>
      <c r="AV532">
        <v>1</v>
      </c>
      <c r="AW532">
        <v>1</v>
      </c>
      <c r="AX532" t="s">
        <v>66</v>
      </c>
      <c r="AY532" t="s">
        <v>66</v>
      </c>
      <c r="AZ532" t="s">
        <v>67</v>
      </c>
      <c r="BA532">
        <v>3</v>
      </c>
      <c r="BB532">
        <v>508</v>
      </c>
      <c r="BC532">
        <v>3</v>
      </c>
      <c r="BD532" t="s">
        <v>67</v>
      </c>
      <c r="BE532">
        <v>311</v>
      </c>
      <c r="BF532" t="s">
        <v>68</v>
      </c>
      <c r="BG532" t="s">
        <v>69</v>
      </c>
      <c r="BH532" t="s">
        <v>70</v>
      </c>
      <c r="BI532" t="s">
        <v>84</v>
      </c>
      <c r="BJ532" t="s">
        <v>72</v>
      </c>
      <c r="BK532" t="s">
        <v>73</v>
      </c>
      <c r="BL532">
        <f t="shared" si="8"/>
        <v>48</v>
      </c>
      <c r="BM532" s="4">
        <f>BL532/$BM$1</f>
        <v>0.77419354838709675</v>
      </c>
    </row>
    <row r="533" spans="1:65" x14ac:dyDescent="0.25">
      <c r="A533">
        <v>223</v>
      </c>
      <c r="B533">
        <v>4860</v>
      </c>
      <c r="C533">
        <v>16</v>
      </c>
      <c r="D533">
        <v>26</v>
      </c>
      <c r="E533">
        <v>3486</v>
      </c>
      <c r="F533">
        <v>1</v>
      </c>
      <c r="G533">
        <v>1500</v>
      </c>
      <c r="H533">
        <v>1</v>
      </c>
      <c r="I533">
        <v>1</v>
      </c>
      <c r="K533" t="s">
        <v>342</v>
      </c>
      <c r="M533">
        <v>1500</v>
      </c>
      <c r="N533">
        <v>700</v>
      </c>
      <c r="Q533">
        <v>2</v>
      </c>
      <c r="S533">
        <v>1</v>
      </c>
      <c r="T533">
        <v>1</v>
      </c>
      <c r="AC533">
        <v>1</v>
      </c>
      <c r="AE533">
        <v>6</v>
      </c>
      <c r="AF533">
        <v>1</v>
      </c>
      <c r="AG533">
        <v>1</v>
      </c>
      <c r="AH533" s="1">
        <v>34924.291666666664</v>
      </c>
      <c r="AI533">
        <v>7999</v>
      </c>
      <c r="AJ533" s="1">
        <v>42825.589733796296</v>
      </c>
      <c r="AK533">
        <v>97</v>
      </c>
      <c r="AL533" s="1">
        <v>42825.589733796296</v>
      </c>
      <c r="AM533" t="s">
        <v>62</v>
      </c>
      <c r="AN533" t="s">
        <v>63</v>
      </c>
      <c r="AO533">
        <v>500</v>
      </c>
      <c r="AP533">
        <v>2</v>
      </c>
      <c r="AQ533">
        <v>8</v>
      </c>
      <c r="AR533">
        <v>4</v>
      </c>
      <c r="AS533" t="s">
        <v>64</v>
      </c>
      <c r="AT533">
        <v>3</v>
      </c>
      <c r="AU533" t="s">
        <v>65</v>
      </c>
      <c r="AV533">
        <v>1</v>
      </c>
      <c r="AW533">
        <v>1</v>
      </c>
      <c r="AX533" t="s">
        <v>66</v>
      </c>
      <c r="AY533" t="s">
        <v>66</v>
      </c>
      <c r="AZ533" t="s">
        <v>67</v>
      </c>
      <c r="BA533">
        <v>3</v>
      </c>
      <c r="BB533">
        <v>508</v>
      </c>
      <c r="BC533">
        <v>3</v>
      </c>
      <c r="BD533" t="s">
        <v>67</v>
      </c>
      <c r="BE533">
        <v>311</v>
      </c>
      <c r="BF533" t="s">
        <v>68</v>
      </c>
      <c r="BG533" t="s">
        <v>69</v>
      </c>
      <c r="BH533" t="s">
        <v>70</v>
      </c>
      <c r="BI533" t="s">
        <v>75</v>
      </c>
      <c r="BJ533" t="s">
        <v>72</v>
      </c>
      <c r="BK533" t="s">
        <v>73</v>
      </c>
      <c r="BL533">
        <f t="shared" si="8"/>
        <v>48</v>
      </c>
      <c r="BM533" s="4">
        <f>BL533/$BM$1</f>
        <v>0.77419354838709675</v>
      </c>
    </row>
    <row r="534" spans="1:65" x14ac:dyDescent="0.25">
      <c r="A534">
        <v>230</v>
      </c>
      <c r="B534">
        <v>4931</v>
      </c>
      <c r="C534">
        <v>10</v>
      </c>
      <c r="D534">
        <v>23</v>
      </c>
      <c r="E534">
        <v>3536</v>
      </c>
      <c r="F534">
        <v>0</v>
      </c>
      <c r="L534">
        <v>350</v>
      </c>
      <c r="M534">
        <v>2600</v>
      </c>
      <c r="N534">
        <v>4901</v>
      </c>
      <c r="P534">
        <v>1336</v>
      </c>
      <c r="Q534">
        <v>22</v>
      </c>
      <c r="R534">
        <v>2</v>
      </c>
      <c r="S534">
        <v>2</v>
      </c>
      <c r="T534">
        <v>12</v>
      </c>
      <c r="V534">
        <v>6</v>
      </c>
      <c r="AD534">
        <v>2</v>
      </c>
      <c r="AE534">
        <v>1</v>
      </c>
      <c r="AF534">
        <v>3</v>
      </c>
      <c r="AG534">
        <v>5</v>
      </c>
      <c r="AH534" s="1">
        <v>35238.333333333336</v>
      </c>
      <c r="AI534">
        <v>7685</v>
      </c>
      <c r="AJ534" s="1">
        <v>42924.380624999998</v>
      </c>
      <c r="AK534">
        <v>0</v>
      </c>
      <c r="AL534" s="1">
        <v>42924.380613425928</v>
      </c>
      <c r="AM534" t="s">
        <v>62</v>
      </c>
      <c r="AN534" t="s">
        <v>63</v>
      </c>
      <c r="AO534">
        <v>500</v>
      </c>
      <c r="AP534">
        <v>2</v>
      </c>
      <c r="AQ534">
        <v>28</v>
      </c>
      <c r="AR534">
        <v>4</v>
      </c>
      <c r="AS534" t="s">
        <v>64</v>
      </c>
      <c r="AT534">
        <v>3</v>
      </c>
      <c r="AU534" t="s">
        <v>65</v>
      </c>
      <c r="AV534">
        <v>1</v>
      </c>
      <c r="AW534">
        <v>1</v>
      </c>
      <c r="AX534" t="s">
        <v>66</v>
      </c>
      <c r="AY534" t="s">
        <v>66</v>
      </c>
      <c r="AZ534" t="s">
        <v>67</v>
      </c>
      <c r="BA534">
        <v>3</v>
      </c>
      <c r="BB534">
        <v>508</v>
      </c>
      <c r="BC534">
        <v>3</v>
      </c>
      <c r="BD534" t="s">
        <v>67</v>
      </c>
      <c r="BE534">
        <v>311</v>
      </c>
      <c r="BF534" t="s">
        <v>68</v>
      </c>
      <c r="BG534" t="s">
        <v>69</v>
      </c>
      <c r="BH534" t="s">
        <v>70</v>
      </c>
      <c r="BI534" t="s">
        <v>75</v>
      </c>
      <c r="BJ534" t="s">
        <v>72</v>
      </c>
      <c r="BK534" t="s">
        <v>73</v>
      </c>
      <c r="BL534">
        <f t="shared" si="8"/>
        <v>48</v>
      </c>
      <c r="BM534" s="4">
        <f>BL534/$BM$1</f>
        <v>0.77419354838709675</v>
      </c>
    </row>
    <row r="535" spans="1:65" x14ac:dyDescent="0.25">
      <c r="A535">
        <v>240</v>
      </c>
      <c r="B535">
        <v>5089</v>
      </c>
      <c r="C535">
        <v>22</v>
      </c>
      <c r="D535">
        <v>29</v>
      </c>
      <c r="E535">
        <v>3745</v>
      </c>
      <c r="F535">
        <v>0</v>
      </c>
      <c r="G535">
        <v>1000</v>
      </c>
      <c r="H535">
        <v>1</v>
      </c>
      <c r="K535">
        <v>317</v>
      </c>
      <c r="L535">
        <v>1000</v>
      </c>
      <c r="N535">
        <v>9056</v>
      </c>
      <c r="Q535">
        <v>11</v>
      </c>
      <c r="R535">
        <v>1</v>
      </c>
      <c r="T535">
        <v>10</v>
      </c>
      <c r="W535">
        <v>2</v>
      </c>
      <c r="Y535">
        <v>6</v>
      </c>
      <c r="Z535">
        <v>2</v>
      </c>
      <c r="AB535">
        <v>1</v>
      </c>
      <c r="AD535">
        <v>1</v>
      </c>
      <c r="AH535" s="1">
        <v>34924.291666666664</v>
      </c>
      <c r="AI535">
        <v>8002</v>
      </c>
      <c r="AJ535" s="1">
        <v>42926.594756944447</v>
      </c>
      <c r="AK535">
        <v>0</v>
      </c>
      <c r="AL535" s="1">
        <v>42926.59474537037</v>
      </c>
      <c r="AM535" t="s">
        <v>62</v>
      </c>
      <c r="AN535" t="s">
        <v>63</v>
      </c>
      <c r="AO535">
        <v>500</v>
      </c>
      <c r="AP535">
        <v>2</v>
      </c>
      <c r="AQ535">
        <v>8</v>
      </c>
      <c r="AR535">
        <v>4</v>
      </c>
      <c r="AS535" t="s">
        <v>64</v>
      </c>
      <c r="AT535">
        <v>3</v>
      </c>
      <c r="AU535" t="s">
        <v>65</v>
      </c>
      <c r="AV535">
        <v>1</v>
      </c>
      <c r="AW535">
        <v>1</v>
      </c>
      <c r="AX535" t="s">
        <v>66</v>
      </c>
      <c r="AY535" t="s">
        <v>66</v>
      </c>
      <c r="AZ535" t="s">
        <v>67</v>
      </c>
      <c r="BA535">
        <v>3</v>
      </c>
      <c r="BB535">
        <v>508</v>
      </c>
      <c r="BC535">
        <v>3</v>
      </c>
      <c r="BD535" t="s">
        <v>67</v>
      </c>
      <c r="BE535">
        <v>311</v>
      </c>
      <c r="BF535" t="s">
        <v>68</v>
      </c>
      <c r="BG535" t="s">
        <v>69</v>
      </c>
      <c r="BH535" t="s">
        <v>70</v>
      </c>
      <c r="BI535" t="s">
        <v>75</v>
      </c>
      <c r="BJ535" t="s">
        <v>72</v>
      </c>
      <c r="BK535" t="s">
        <v>73</v>
      </c>
      <c r="BL535">
        <f t="shared" si="8"/>
        <v>48</v>
      </c>
      <c r="BM535" s="4">
        <f>BL535/$BM$1</f>
        <v>0.77419354838709675</v>
      </c>
    </row>
    <row r="536" spans="1:65" x14ac:dyDescent="0.25">
      <c r="A536">
        <v>256</v>
      </c>
      <c r="B536">
        <v>5286</v>
      </c>
      <c r="C536">
        <v>17</v>
      </c>
      <c r="D536">
        <v>33</v>
      </c>
      <c r="E536">
        <v>3768</v>
      </c>
      <c r="F536">
        <v>0</v>
      </c>
      <c r="M536">
        <v>400</v>
      </c>
      <c r="N536">
        <v>3100</v>
      </c>
      <c r="Q536">
        <v>3</v>
      </c>
      <c r="S536">
        <v>1</v>
      </c>
      <c r="T536">
        <v>2</v>
      </c>
      <c r="W536">
        <v>10</v>
      </c>
      <c r="X536">
        <v>6</v>
      </c>
      <c r="Y536">
        <v>22</v>
      </c>
      <c r="Z536">
        <v>3</v>
      </c>
      <c r="AA536">
        <v>2</v>
      </c>
      <c r="AB536">
        <v>3</v>
      </c>
      <c r="AD536">
        <v>1</v>
      </c>
      <c r="AE536">
        <v>2</v>
      </c>
      <c r="AH536" s="1">
        <v>34924.291666666664</v>
      </c>
      <c r="AI536">
        <v>8002</v>
      </c>
      <c r="AJ536" s="1">
        <v>42156.291666666664</v>
      </c>
      <c r="AK536">
        <v>770</v>
      </c>
      <c r="AL536" s="1">
        <v>42926.659537037034</v>
      </c>
      <c r="AM536" t="s">
        <v>62</v>
      </c>
      <c r="AN536" t="s">
        <v>108</v>
      </c>
      <c r="AO536">
        <v>147</v>
      </c>
      <c r="AP536">
        <v>2</v>
      </c>
      <c r="AQ536">
        <v>14</v>
      </c>
      <c r="AR536">
        <v>3</v>
      </c>
      <c r="AS536" t="s">
        <v>80</v>
      </c>
      <c r="AT536">
        <v>2</v>
      </c>
      <c r="AU536" t="s">
        <v>81</v>
      </c>
      <c r="AV536">
        <v>1</v>
      </c>
      <c r="AW536">
        <v>1</v>
      </c>
      <c r="AX536" t="s">
        <v>66</v>
      </c>
      <c r="AY536" t="s">
        <v>66</v>
      </c>
      <c r="AZ536" t="s">
        <v>67</v>
      </c>
      <c r="BA536">
        <v>3</v>
      </c>
      <c r="BB536">
        <v>508</v>
      </c>
      <c r="BC536">
        <v>3</v>
      </c>
      <c r="BD536" t="s">
        <v>67</v>
      </c>
      <c r="BE536">
        <v>311</v>
      </c>
      <c r="BF536" t="s">
        <v>68</v>
      </c>
      <c r="BG536" t="s">
        <v>69</v>
      </c>
      <c r="BH536" t="s">
        <v>70</v>
      </c>
      <c r="BI536" t="s">
        <v>75</v>
      </c>
      <c r="BJ536" t="s">
        <v>72</v>
      </c>
      <c r="BK536" t="s">
        <v>73</v>
      </c>
      <c r="BL536">
        <f t="shared" si="8"/>
        <v>48</v>
      </c>
      <c r="BM536" s="4">
        <f>BL536/$BM$1</f>
        <v>0.77419354838709675</v>
      </c>
    </row>
    <row r="537" spans="1:65" x14ac:dyDescent="0.25">
      <c r="A537">
        <v>260</v>
      </c>
      <c r="B537">
        <v>5392</v>
      </c>
      <c r="C537">
        <v>10</v>
      </c>
      <c r="D537">
        <v>22</v>
      </c>
      <c r="E537">
        <v>3822</v>
      </c>
      <c r="F537">
        <v>0</v>
      </c>
      <c r="G537">
        <v>1600</v>
      </c>
      <c r="H537">
        <v>1</v>
      </c>
      <c r="I537">
        <v>1</v>
      </c>
      <c r="K537" t="s">
        <v>388</v>
      </c>
      <c r="L537">
        <v>1800</v>
      </c>
      <c r="M537" t="s">
        <v>389</v>
      </c>
      <c r="N537">
        <v>7500</v>
      </c>
      <c r="Q537">
        <v>12</v>
      </c>
      <c r="R537">
        <v>1</v>
      </c>
      <c r="S537">
        <v>3</v>
      </c>
      <c r="T537">
        <v>8</v>
      </c>
      <c r="AD537">
        <v>2</v>
      </c>
      <c r="AE537">
        <v>2</v>
      </c>
      <c r="AH537" s="1">
        <v>36516.791666666664</v>
      </c>
      <c r="AI537">
        <v>6410</v>
      </c>
      <c r="AJ537" s="1">
        <v>42927.352546296293</v>
      </c>
      <c r="AK537">
        <v>0</v>
      </c>
      <c r="AL537" s="1">
        <v>42927.352534722224</v>
      </c>
      <c r="AM537" t="s">
        <v>62</v>
      </c>
      <c r="AN537" t="s">
        <v>63</v>
      </c>
      <c r="AO537">
        <v>500</v>
      </c>
      <c r="AP537">
        <v>2</v>
      </c>
      <c r="AQ537">
        <v>28</v>
      </c>
      <c r="AR537">
        <v>4</v>
      </c>
      <c r="AS537" t="s">
        <v>64</v>
      </c>
      <c r="AT537">
        <v>3</v>
      </c>
      <c r="AU537" t="s">
        <v>65</v>
      </c>
      <c r="AV537">
        <v>1</v>
      </c>
      <c r="AW537">
        <v>1</v>
      </c>
      <c r="AX537" t="s">
        <v>66</v>
      </c>
      <c r="AY537" t="s">
        <v>66</v>
      </c>
      <c r="AZ537" t="s">
        <v>67</v>
      </c>
      <c r="BA537">
        <v>3</v>
      </c>
      <c r="BB537">
        <v>508</v>
      </c>
      <c r="BC537">
        <v>3</v>
      </c>
      <c r="BD537" t="s">
        <v>67</v>
      </c>
      <c r="BE537">
        <v>311</v>
      </c>
      <c r="BF537" t="s">
        <v>68</v>
      </c>
      <c r="BG537" t="s">
        <v>69</v>
      </c>
      <c r="BH537" t="s">
        <v>70</v>
      </c>
      <c r="BI537" t="s">
        <v>75</v>
      </c>
      <c r="BJ537" t="s">
        <v>72</v>
      </c>
      <c r="BK537" t="s">
        <v>73</v>
      </c>
      <c r="BL537">
        <f t="shared" si="8"/>
        <v>48</v>
      </c>
      <c r="BM537" s="4">
        <f>BL537/$BM$1</f>
        <v>0.77419354838709675</v>
      </c>
    </row>
    <row r="538" spans="1:65" x14ac:dyDescent="0.25">
      <c r="A538">
        <v>263</v>
      </c>
      <c r="B538">
        <v>5429</v>
      </c>
      <c r="C538">
        <v>12</v>
      </c>
      <c r="D538">
        <v>21</v>
      </c>
      <c r="E538">
        <v>3869</v>
      </c>
      <c r="F538">
        <v>1</v>
      </c>
      <c r="G538">
        <v>1300</v>
      </c>
      <c r="H538">
        <v>1</v>
      </c>
      <c r="I538">
        <v>1</v>
      </c>
      <c r="K538">
        <v>1300</v>
      </c>
      <c r="M538">
        <v>1300</v>
      </c>
      <c r="N538">
        <v>400</v>
      </c>
      <c r="P538">
        <v>1700</v>
      </c>
      <c r="Q538">
        <v>4</v>
      </c>
      <c r="S538">
        <v>1</v>
      </c>
      <c r="T538">
        <v>1</v>
      </c>
      <c r="V538">
        <v>2</v>
      </c>
      <c r="AE538">
        <v>1</v>
      </c>
      <c r="AG538">
        <v>2</v>
      </c>
      <c r="AH538" s="1">
        <v>34924.291666666664</v>
      </c>
      <c r="AI538">
        <v>8003</v>
      </c>
      <c r="AJ538" s="1">
        <v>42927.477719907409</v>
      </c>
      <c r="AK538">
        <v>0</v>
      </c>
      <c r="AL538" s="1">
        <v>42927.477719907409</v>
      </c>
      <c r="AM538" t="s">
        <v>62</v>
      </c>
      <c r="AN538" t="s">
        <v>63</v>
      </c>
      <c r="AO538">
        <v>500</v>
      </c>
      <c r="AP538">
        <v>2</v>
      </c>
      <c r="AQ538">
        <v>8</v>
      </c>
      <c r="AR538">
        <v>4</v>
      </c>
      <c r="AS538" t="s">
        <v>64</v>
      </c>
      <c r="AT538">
        <v>3</v>
      </c>
      <c r="AU538" t="s">
        <v>65</v>
      </c>
      <c r="AV538">
        <v>1</v>
      </c>
      <c r="AW538">
        <v>1</v>
      </c>
      <c r="AX538" t="s">
        <v>66</v>
      </c>
      <c r="AY538" t="s">
        <v>66</v>
      </c>
      <c r="AZ538" t="s">
        <v>67</v>
      </c>
      <c r="BA538">
        <v>3</v>
      </c>
      <c r="BB538">
        <v>508</v>
      </c>
      <c r="BC538">
        <v>3</v>
      </c>
      <c r="BD538" t="s">
        <v>67</v>
      </c>
      <c r="BE538">
        <v>311</v>
      </c>
      <c r="BF538" t="s">
        <v>68</v>
      </c>
      <c r="BG538" t="s">
        <v>69</v>
      </c>
      <c r="BH538" t="s">
        <v>70</v>
      </c>
      <c r="BI538" t="s">
        <v>84</v>
      </c>
      <c r="BJ538" t="s">
        <v>393</v>
      </c>
      <c r="BK538" t="s">
        <v>73</v>
      </c>
      <c r="BL538">
        <f t="shared" si="8"/>
        <v>48</v>
      </c>
      <c r="BM538" s="4">
        <f>BL538/$BM$1</f>
        <v>0.77419354838709675</v>
      </c>
    </row>
    <row r="539" spans="1:65" x14ac:dyDescent="0.25">
      <c r="A539">
        <v>265</v>
      </c>
      <c r="B539">
        <v>5431</v>
      </c>
      <c r="C539">
        <v>12</v>
      </c>
      <c r="D539">
        <v>47</v>
      </c>
      <c r="E539">
        <v>3867</v>
      </c>
      <c r="F539">
        <v>1</v>
      </c>
      <c r="G539">
        <v>2400</v>
      </c>
      <c r="H539">
        <v>1</v>
      </c>
      <c r="J539">
        <v>1</v>
      </c>
      <c r="K539" t="s">
        <v>394</v>
      </c>
      <c r="O539">
        <v>2400</v>
      </c>
      <c r="Q539">
        <v>1</v>
      </c>
      <c r="U539">
        <v>1</v>
      </c>
      <c r="X539">
        <v>3</v>
      </c>
      <c r="Y539">
        <v>5</v>
      </c>
      <c r="AA539">
        <v>2</v>
      </c>
      <c r="AB539">
        <v>1</v>
      </c>
      <c r="AC539">
        <v>1</v>
      </c>
      <c r="AF539">
        <v>1</v>
      </c>
      <c r="AH539" s="1">
        <v>36440.833333333336</v>
      </c>
      <c r="AI539">
        <v>6486</v>
      </c>
      <c r="AJ539" s="1">
        <v>42927.473680555559</v>
      </c>
      <c r="AK539">
        <v>0</v>
      </c>
      <c r="AL539" s="1">
        <v>42927.473680555559</v>
      </c>
      <c r="AM539" t="s">
        <v>62</v>
      </c>
      <c r="AN539" t="s">
        <v>63</v>
      </c>
      <c r="AO539">
        <v>500</v>
      </c>
      <c r="AP539">
        <v>2</v>
      </c>
      <c r="AQ539">
        <v>28</v>
      </c>
      <c r="AR539">
        <v>4</v>
      </c>
      <c r="AS539" t="s">
        <v>64</v>
      </c>
      <c r="AT539">
        <v>3</v>
      </c>
      <c r="AU539" t="s">
        <v>65</v>
      </c>
      <c r="AV539">
        <v>1</v>
      </c>
      <c r="AW539">
        <v>1</v>
      </c>
      <c r="AX539" t="s">
        <v>66</v>
      </c>
      <c r="AY539" t="s">
        <v>66</v>
      </c>
      <c r="AZ539" t="s">
        <v>67</v>
      </c>
      <c r="BA539">
        <v>3</v>
      </c>
      <c r="BB539">
        <v>508</v>
      </c>
      <c r="BC539">
        <v>3</v>
      </c>
      <c r="BD539" t="s">
        <v>67</v>
      </c>
      <c r="BE539">
        <v>311</v>
      </c>
      <c r="BF539" t="s">
        <v>68</v>
      </c>
      <c r="BG539" t="s">
        <v>69</v>
      </c>
      <c r="BH539" t="s">
        <v>70</v>
      </c>
      <c r="BI539" t="s">
        <v>75</v>
      </c>
      <c r="BJ539" t="s">
        <v>72</v>
      </c>
      <c r="BK539" t="s">
        <v>73</v>
      </c>
      <c r="BL539">
        <f t="shared" si="8"/>
        <v>48</v>
      </c>
      <c r="BM539" s="4">
        <f>BL539/$BM$1</f>
        <v>0.77419354838709675</v>
      </c>
    </row>
    <row r="540" spans="1:65" x14ac:dyDescent="0.25">
      <c r="A540">
        <v>266</v>
      </c>
      <c r="B540">
        <v>5448</v>
      </c>
      <c r="C540">
        <v>13</v>
      </c>
      <c r="D540">
        <v>30</v>
      </c>
      <c r="E540">
        <v>3885</v>
      </c>
      <c r="F540">
        <v>0</v>
      </c>
      <c r="G540">
        <v>4400</v>
      </c>
      <c r="H540">
        <v>2</v>
      </c>
      <c r="J540">
        <v>2</v>
      </c>
      <c r="K540" t="s">
        <v>395</v>
      </c>
      <c r="M540">
        <v>3890</v>
      </c>
      <c r="N540">
        <v>11800</v>
      </c>
      <c r="O540">
        <v>7400</v>
      </c>
      <c r="Q540">
        <v>12</v>
      </c>
      <c r="S540">
        <v>3</v>
      </c>
      <c r="T540">
        <v>6</v>
      </c>
      <c r="U540">
        <v>3</v>
      </c>
      <c r="AE540">
        <v>3</v>
      </c>
      <c r="AF540">
        <v>1</v>
      </c>
      <c r="AH540" s="1">
        <v>36440.833333333336</v>
      </c>
      <c r="AI540">
        <v>6486</v>
      </c>
      <c r="AJ540" s="1">
        <v>42927.522546296299</v>
      </c>
      <c r="AK540">
        <v>0</v>
      </c>
      <c r="AL540" s="1">
        <v>42927.522546296299</v>
      </c>
      <c r="AM540" t="s">
        <v>62</v>
      </c>
      <c r="AN540" t="s">
        <v>63</v>
      </c>
      <c r="AO540">
        <v>500</v>
      </c>
      <c r="AP540">
        <v>2</v>
      </c>
      <c r="AQ540">
        <v>28</v>
      </c>
      <c r="AR540">
        <v>4</v>
      </c>
      <c r="AS540" t="s">
        <v>64</v>
      </c>
      <c r="AT540">
        <v>3</v>
      </c>
      <c r="AU540" t="s">
        <v>65</v>
      </c>
      <c r="AV540">
        <v>1</v>
      </c>
      <c r="AW540">
        <v>1</v>
      </c>
      <c r="AX540" t="s">
        <v>66</v>
      </c>
      <c r="AY540" t="s">
        <v>66</v>
      </c>
      <c r="AZ540" t="s">
        <v>67</v>
      </c>
      <c r="BA540">
        <v>3</v>
      </c>
      <c r="BB540">
        <v>508</v>
      </c>
      <c r="BC540">
        <v>3</v>
      </c>
      <c r="BD540" t="s">
        <v>67</v>
      </c>
      <c r="BE540">
        <v>311</v>
      </c>
      <c r="BF540" t="s">
        <v>68</v>
      </c>
      <c r="BG540" t="s">
        <v>69</v>
      </c>
      <c r="BH540" t="s">
        <v>70</v>
      </c>
      <c r="BI540" t="s">
        <v>75</v>
      </c>
      <c r="BJ540" t="s">
        <v>72</v>
      </c>
      <c r="BK540" t="s">
        <v>73</v>
      </c>
      <c r="BL540">
        <f t="shared" si="8"/>
        <v>48</v>
      </c>
      <c r="BM540" s="4">
        <f>BL540/$BM$1</f>
        <v>0.77419354838709675</v>
      </c>
    </row>
    <row r="541" spans="1:65" x14ac:dyDescent="0.25">
      <c r="A541">
        <v>308</v>
      </c>
      <c r="B541">
        <v>6161</v>
      </c>
      <c r="C541">
        <v>15</v>
      </c>
      <c r="D541">
        <v>26</v>
      </c>
      <c r="E541">
        <v>4568</v>
      </c>
      <c r="F541">
        <v>0</v>
      </c>
      <c r="G541" t="s">
        <v>433</v>
      </c>
      <c r="H541">
        <v>1</v>
      </c>
      <c r="I541">
        <v>1</v>
      </c>
      <c r="K541" t="s">
        <v>434</v>
      </c>
      <c r="M541" t="s">
        <v>433</v>
      </c>
      <c r="P541">
        <v>600</v>
      </c>
      <c r="Q541">
        <v>5</v>
      </c>
      <c r="S541">
        <v>1</v>
      </c>
      <c r="V541">
        <v>4</v>
      </c>
      <c r="X541">
        <v>1</v>
      </c>
      <c r="AA541">
        <v>1</v>
      </c>
      <c r="AE541">
        <v>1</v>
      </c>
      <c r="AG541">
        <v>7</v>
      </c>
      <c r="AH541" s="1">
        <v>34924.291666666664</v>
      </c>
      <c r="AI541">
        <v>8009</v>
      </c>
      <c r="AJ541" s="1">
        <v>42933.407465277778</v>
      </c>
      <c r="AK541">
        <v>0</v>
      </c>
      <c r="AL541" s="1">
        <v>42933.407453703701</v>
      </c>
      <c r="AM541" t="s">
        <v>62</v>
      </c>
      <c r="AN541" t="s">
        <v>63</v>
      </c>
      <c r="AO541">
        <v>500</v>
      </c>
      <c r="AP541">
        <v>2</v>
      </c>
      <c r="AQ541">
        <v>8</v>
      </c>
      <c r="AR541">
        <v>4</v>
      </c>
      <c r="AS541" t="s">
        <v>64</v>
      </c>
      <c r="AT541">
        <v>3</v>
      </c>
      <c r="AU541" t="s">
        <v>65</v>
      </c>
      <c r="AV541">
        <v>1</v>
      </c>
      <c r="AW541">
        <v>1</v>
      </c>
      <c r="AX541" t="s">
        <v>66</v>
      </c>
      <c r="AY541" t="s">
        <v>66</v>
      </c>
      <c r="AZ541" t="s">
        <v>67</v>
      </c>
      <c r="BA541">
        <v>3</v>
      </c>
      <c r="BB541">
        <v>508</v>
      </c>
      <c r="BC541">
        <v>3</v>
      </c>
      <c r="BD541" t="s">
        <v>67</v>
      </c>
      <c r="BE541">
        <v>311</v>
      </c>
      <c r="BF541" t="s">
        <v>68</v>
      </c>
      <c r="BG541" t="s">
        <v>69</v>
      </c>
      <c r="BH541" t="s">
        <v>70</v>
      </c>
      <c r="BI541" t="s">
        <v>84</v>
      </c>
      <c r="BJ541" t="s">
        <v>72</v>
      </c>
      <c r="BK541" t="s">
        <v>73</v>
      </c>
      <c r="BL541">
        <f t="shared" si="8"/>
        <v>48</v>
      </c>
      <c r="BM541" s="4">
        <f>BL541/$BM$1</f>
        <v>0.77419354838709675</v>
      </c>
    </row>
    <row r="542" spans="1:65" x14ac:dyDescent="0.25">
      <c r="A542">
        <v>322</v>
      </c>
      <c r="B542">
        <v>6499</v>
      </c>
      <c r="C542">
        <v>9</v>
      </c>
      <c r="D542">
        <v>25</v>
      </c>
      <c r="E542">
        <v>4525</v>
      </c>
      <c r="F542">
        <v>0</v>
      </c>
      <c r="L542">
        <v>12700</v>
      </c>
      <c r="P542">
        <v>8250</v>
      </c>
      <c r="Q542">
        <v>16</v>
      </c>
      <c r="R542">
        <v>12</v>
      </c>
      <c r="V542">
        <v>4</v>
      </c>
      <c r="X542">
        <v>3</v>
      </c>
      <c r="Y542">
        <v>1</v>
      </c>
      <c r="AA542">
        <v>1</v>
      </c>
      <c r="AB542">
        <v>1</v>
      </c>
      <c r="AD542">
        <v>13</v>
      </c>
      <c r="AE542">
        <v>6</v>
      </c>
      <c r="AF542">
        <v>2</v>
      </c>
      <c r="AG542">
        <v>19</v>
      </c>
      <c r="AH542" s="1">
        <v>35913.833333333336</v>
      </c>
      <c r="AI542">
        <v>7019</v>
      </c>
      <c r="AJ542" s="1">
        <v>42790.536122685182</v>
      </c>
      <c r="AK542">
        <v>142</v>
      </c>
      <c r="AL542" s="1">
        <v>42790.536122685182</v>
      </c>
      <c r="AM542" t="s">
        <v>62</v>
      </c>
      <c r="AN542" t="s">
        <v>441</v>
      </c>
      <c r="AO542">
        <v>461</v>
      </c>
      <c r="AP542">
        <v>2</v>
      </c>
      <c r="AQ542">
        <v>28</v>
      </c>
      <c r="AR542">
        <v>4</v>
      </c>
      <c r="AS542" t="s">
        <v>64</v>
      </c>
      <c r="AT542">
        <v>3</v>
      </c>
      <c r="AU542" t="s">
        <v>65</v>
      </c>
      <c r="AV542">
        <v>1</v>
      </c>
      <c r="AW542">
        <v>1</v>
      </c>
      <c r="AX542" t="s">
        <v>66</v>
      </c>
      <c r="AY542" t="s">
        <v>66</v>
      </c>
      <c r="AZ542" t="s">
        <v>67</v>
      </c>
      <c r="BA542">
        <v>3</v>
      </c>
      <c r="BB542">
        <v>508</v>
      </c>
      <c r="BC542">
        <v>3</v>
      </c>
      <c r="BD542" t="s">
        <v>67</v>
      </c>
      <c r="BE542">
        <v>311</v>
      </c>
      <c r="BF542" t="s">
        <v>68</v>
      </c>
      <c r="BG542" t="s">
        <v>69</v>
      </c>
      <c r="BH542" t="s">
        <v>70</v>
      </c>
      <c r="BI542" t="s">
        <v>84</v>
      </c>
      <c r="BJ542" t="s">
        <v>72</v>
      </c>
      <c r="BK542" t="s">
        <v>73</v>
      </c>
      <c r="BL542">
        <f t="shared" si="8"/>
        <v>48</v>
      </c>
      <c r="BM542" s="4">
        <f>BL542/$BM$1</f>
        <v>0.77419354838709675</v>
      </c>
    </row>
    <row r="543" spans="1:65" x14ac:dyDescent="0.25">
      <c r="A543">
        <v>326</v>
      </c>
      <c r="B543">
        <v>6580</v>
      </c>
      <c r="C543">
        <v>13</v>
      </c>
      <c r="D543">
        <v>34</v>
      </c>
      <c r="E543">
        <v>4583</v>
      </c>
      <c r="F543">
        <v>0</v>
      </c>
      <c r="G543">
        <v>1000</v>
      </c>
      <c r="H543">
        <v>1</v>
      </c>
      <c r="I543">
        <v>1</v>
      </c>
      <c r="K543">
        <v>1000</v>
      </c>
      <c r="M543">
        <v>1000</v>
      </c>
      <c r="N543">
        <v>2900</v>
      </c>
      <c r="P543">
        <v>750</v>
      </c>
      <c r="Q543">
        <v>4</v>
      </c>
      <c r="S543">
        <v>1</v>
      </c>
      <c r="T543">
        <v>2</v>
      </c>
      <c r="V543">
        <v>1</v>
      </c>
      <c r="AE543">
        <v>1</v>
      </c>
      <c r="AG543">
        <v>1</v>
      </c>
      <c r="AH543" s="1">
        <v>34924.291666666664</v>
      </c>
      <c r="AI543">
        <v>8009</v>
      </c>
      <c r="AJ543" s="1">
        <v>39920.6955787037</v>
      </c>
      <c r="AK543">
        <v>3012</v>
      </c>
      <c r="AL543" s="1">
        <v>42933.468298611115</v>
      </c>
      <c r="AM543" t="s">
        <v>62</v>
      </c>
      <c r="AN543" t="s">
        <v>445</v>
      </c>
      <c r="AO543">
        <v>79</v>
      </c>
      <c r="AP543">
        <v>2</v>
      </c>
      <c r="AQ543">
        <v>14</v>
      </c>
      <c r="AR543">
        <v>3</v>
      </c>
      <c r="AS543" t="s">
        <v>80</v>
      </c>
      <c r="AT543">
        <v>1</v>
      </c>
      <c r="AU543" t="s">
        <v>90</v>
      </c>
      <c r="AV543">
        <v>1</v>
      </c>
      <c r="AW543">
        <v>1</v>
      </c>
      <c r="AX543" t="s">
        <v>66</v>
      </c>
      <c r="AY543" t="s">
        <v>66</v>
      </c>
      <c r="AZ543" t="s">
        <v>67</v>
      </c>
      <c r="BA543">
        <v>3</v>
      </c>
      <c r="BB543">
        <v>508</v>
      </c>
      <c r="BC543">
        <v>3</v>
      </c>
      <c r="BD543" t="s">
        <v>67</v>
      </c>
      <c r="BE543">
        <v>311</v>
      </c>
      <c r="BF543" t="s">
        <v>68</v>
      </c>
      <c r="BG543" t="s">
        <v>69</v>
      </c>
      <c r="BH543" t="s">
        <v>70</v>
      </c>
      <c r="BI543" t="s">
        <v>75</v>
      </c>
      <c r="BJ543" t="s">
        <v>72</v>
      </c>
      <c r="BK543" t="s">
        <v>73</v>
      </c>
      <c r="BL543">
        <f t="shared" si="8"/>
        <v>48</v>
      </c>
      <c r="BM543" s="4">
        <f>BL543/$BM$1</f>
        <v>0.77419354838709675</v>
      </c>
    </row>
    <row r="544" spans="1:65" x14ac:dyDescent="0.25">
      <c r="A544">
        <v>333</v>
      </c>
      <c r="B544">
        <v>6826</v>
      </c>
      <c r="C544">
        <v>11</v>
      </c>
      <c r="D544">
        <v>28</v>
      </c>
      <c r="E544">
        <v>4748</v>
      </c>
      <c r="F544">
        <v>0</v>
      </c>
      <c r="G544">
        <v>6900</v>
      </c>
      <c r="H544">
        <v>3</v>
      </c>
      <c r="I544">
        <v>2</v>
      </c>
      <c r="K544" t="s">
        <v>450</v>
      </c>
      <c r="M544">
        <v>3000</v>
      </c>
      <c r="P544">
        <v>3000</v>
      </c>
      <c r="Q544">
        <v>4</v>
      </c>
      <c r="S544">
        <v>2</v>
      </c>
      <c r="V544">
        <v>1</v>
      </c>
      <c r="AC544">
        <v>1</v>
      </c>
      <c r="AE544">
        <v>3</v>
      </c>
      <c r="AF544">
        <v>2</v>
      </c>
      <c r="AG544">
        <v>1</v>
      </c>
      <c r="AH544" s="1">
        <v>34924.291666666664</v>
      </c>
      <c r="AI544">
        <v>8010</v>
      </c>
      <c r="AJ544" s="1">
        <v>42934.415775462963</v>
      </c>
      <c r="AK544">
        <v>0</v>
      </c>
      <c r="AL544" s="1">
        <v>42934.415775462963</v>
      </c>
      <c r="AM544" t="s">
        <v>62</v>
      </c>
      <c r="AN544" t="s">
        <v>63</v>
      </c>
      <c r="AO544">
        <v>500</v>
      </c>
      <c r="AP544">
        <v>2</v>
      </c>
      <c r="AQ544">
        <v>8</v>
      </c>
      <c r="AR544">
        <v>4</v>
      </c>
      <c r="AS544" t="s">
        <v>64</v>
      </c>
      <c r="AT544">
        <v>3</v>
      </c>
      <c r="AU544" t="s">
        <v>65</v>
      </c>
      <c r="AV544">
        <v>1</v>
      </c>
      <c r="AW544">
        <v>1</v>
      </c>
      <c r="AX544" t="s">
        <v>66</v>
      </c>
      <c r="AY544" t="s">
        <v>66</v>
      </c>
      <c r="AZ544" t="s">
        <v>67</v>
      </c>
      <c r="BA544">
        <v>3</v>
      </c>
      <c r="BB544">
        <v>508</v>
      </c>
      <c r="BC544">
        <v>3</v>
      </c>
      <c r="BD544" t="s">
        <v>67</v>
      </c>
      <c r="BE544">
        <v>311</v>
      </c>
      <c r="BF544" t="s">
        <v>68</v>
      </c>
      <c r="BG544" t="s">
        <v>69</v>
      </c>
      <c r="BH544" t="s">
        <v>70</v>
      </c>
      <c r="BI544" t="s">
        <v>75</v>
      </c>
      <c r="BJ544" t="s">
        <v>72</v>
      </c>
      <c r="BK544" t="s">
        <v>73</v>
      </c>
      <c r="BL544">
        <f t="shared" si="8"/>
        <v>48</v>
      </c>
      <c r="BM544" s="4">
        <f>BL544/$BM$1</f>
        <v>0.77419354838709675</v>
      </c>
    </row>
    <row r="545" spans="1:65" x14ac:dyDescent="0.25">
      <c r="A545">
        <v>362</v>
      </c>
      <c r="B545">
        <v>7437</v>
      </c>
      <c r="C545">
        <v>22</v>
      </c>
      <c r="D545">
        <v>23</v>
      </c>
      <c r="E545">
        <v>5122</v>
      </c>
      <c r="F545">
        <v>1</v>
      </c>
      <c r="L545">
        <v>3000</v>
      </c>
      <c r="N545">
        <v>1300</v>
      </c>
      <c r="Q545">
        <v>5</v>
      </c>
      <c r="R545">
        <v>3</v>
      </c>
      <c r="T545">
        <v>2</v>
      </c>
      <c r="W545">
        <v>12</v>
      </c>
      <c r="X545">
        <v>2</v>
      </c>
      <c r="Y545">
        <v>17</v>
      </c>
      <c r="Z545">
        <v>2</v>
      </c>
      <c r="AA545">
        <v>1</v>
      </c>
      <c r="AB545">
        <v>2</v>
      </c>
      <c r="AC545">
        <v>2</v>
      </c>
      <c r="AG545">
        <v>3</v>
      </c>
      <c r="AH545" s="1">
        <v>34924.291666666664</v>
      </c>
      <c r="AI545">
        <v>8013</v>
      </c>
      <c r="AJ545" s="1">
        <v>40673.291666666664</v>
      </c>
      <c r="AK545">
        <v>2263</v>
      </c>
      <c r="AL545" s="1">
        <v>42933.535543981481</v>
      </c>
      <c r="AM545" t="s">
        <v>62</v>
      </c>
      <c r="AN545" t="s">
        <v>449</v>
      </c>
      <c r="AO545">
        <v>89</v>
      </c>
      <c r="AP545">
        <v>2</v>
      </c>
      <c r="AQ545">
        <v>14</v>
      </c>
      <c r="AR545">
        <v>3</v>
      </c>
      <c r="AS545" t="s">
        <v>80</v>
      </c>
      <c r="AT545">
        <v>1</v>
      </c>
      <c r="AU545" t="s">
        <v>90</v>
      </c>
      <c r="AV545">
        <v>2</v>
      </c>
      <c r="AW545">
        <v>2</v>
      </c>
      <c r="AX545" t="s">
        <v>66</v>
      </c>
      <c r="AY545" t="s">
        <v>66</v>
      </c>
      <c r="AZ545" t="s">
        <v>67</v>
      </c>
      <c r="BA545">
        <v>3</v>
      </c>
      <c r="BB545">
        <v>508</v>
      </c>
      <c r="BC545">
        <v>3</v>
      </c>
      <c r="BD545" t="s">
        <v>67</v>
      </c>
      <c r="BE545">
        <v>311</v>
      </c>
      <c r="BF545" t="s">
        <v>68</v>
      </c>
      <c r="BG545" t="s">
        <v>69</v>
      </c>
      <c r="BH545" t="s">
        <v>70</v>
      </c>
      <c r="BI545" t="s">
        <v>75</v>
      </c>
      <c r="BJ545" t="s">
        <v>72</v>
      </c>
      <c r="BK545" t="s">
        <v>73</v>
      </c>
      <c r="BL545">
        <f t="shared" si="8"/>
        <v>48</v>
      </c>
      <c r="BM545" s="4">
        <f>BL545/$BM$1</f>
        <v>0.77419354838709675</v>
      </c>
    </row>
    <row r="546" spans="1:65" x14ac:dyDescent="0.25">
      <c r="A546">
        <v>364</v>
      </c>
      <c r="B546">
        <v>7451</v>
      </c>
      <c r="C546">
        <v>7</v>
      </c>
      <c r="D546">
        <v>31</v>
      </c>
      <c r="E546">
        <v>5114</v>
      </c>
      <c r="F546">
        <v>1</v>
      </c>
      <c r="G546">
        <v>2000</v>
      </c>
      <c r="H546">
        <v>2</v>
      </c>
      <c r="I546">
        <v>2</v>
      </c>
      <c r="K546" t="s">
        <v>477</v>
      </c>
      <c r="M546">
        <v>2000</v>
      </c>
      <c r="P546">
        <v>1100</v>
      </c>
      <c r="Q546">
        <v>3</v>
      </c>
      <c r="S546">
        <v>2</v>
      </c>
      <c r="V546">
        <v>1</v>
      </c>
      <c r="X546">
        <v>3</v>
      </c>
      <c r="AA546">
        <v>1</v>
      </c>
      <c r="AE546">
        <v>5</v>
      </c>
      <c r="AF546">
        <v>5</v>
      </c>
      <c r="AH546" s="1">
        <v>36416.291666666664</v>
      </c>
      <c r="AI546">
        <v>6521</v>
      </c>
      <c r="AJ546" s="1">
        <v>42908.41574074074</v>
      </c>
      <c r="AK546">
        <v>28</v>
      </c>
      <c r="AL546" s="1">
        <v>42908.415729166663</v>
      </c>
      <c r="AM546" t="s">
        <v>62</v>
      </c>
      <c r="AN546" t="s">
        <v>476</v>
      </c>
      <c r="AO546">
        <v>492</v>
      </c>
      <c r="AP546">
        <v>2</v>
      </c>
      <c r="AQ546">
        <v>28</v>
      </c>
      <c r="AR546">
        <v>4</v>
      </c>
      <c r="AS546" t="s">
        <v>64</v>
      </c>
      <c r="AT546">
        <v>3</v>
      </c>
      <c r="AU546" t="s">
        <v>65</v>
      </c>
      <c r="AV546">
        <v>1</v>
      </c>
      <c r="AW546">
        <v>1</v>
      </c>
      <c r="AX546" t="s">
        <v>66</v>
      </c>
      <c r="AY546" t="s">
        <v>66</v>
      </c>
      <c r="AZ546" t="s">
        <v>67</v>
      </c>
      <c r="BA546">
        <v>3</v>
      </c>
      <c r="BB546">
        <v>508</v>
      </c>
      <c r="BC546">
        <v>3</v>
      </c>
      <c r="BD546" t="s">
        <v>67</v>
      </c>
      <c r="BE546">
        <v>311</v>
      </c>
      <c r="BF546" t="s">
        <v>68</v>
      </c>
      <c r="BG546" t="s">
        <v>69</v>
      </c>
      <c r="BH546" t="s">
        <v>70</v>
      </c>
      <c r="BI546" t="s">
        <v>84</v>
      </c>
      <c r="BJ546" t="s">
        <v>72</v>
      </c>
      <c r="BK546" t="s">
        <v>73</v>
      </c>
      <c r="BL546">
        <f t="shared" si="8"/>
        <v>48</v>
      </c>
      <c r="BM546" s="4">
        <f>BL546/$BM$1</f>
        <v>0.77419354838709675</v>
      </c>
    </row>
    <row r="547" spans="1:65" x14ac:dyDescent="0.25">
      <c r="A547">
        <v>374</v>
      </c>
      <c r="B547">
        <v>7557</v>
      </c>
      <c r="C547">
        <v>15</v>
      </c>
      <c r="D547">
        <v>28</v>
      </c>
      <c r="E547">
        <v>5194</v>
      </c>
      <c r="F547">
        <v>1</v>
      </c>
      <c r="G547">
        <v>1600</v>
      </c>
      <c r="H547">
        <v>1</v>
      </c>
      <c r="J547">
        <v>1</v>
      </c>
      <c r="K547">
        <v>1600</v>
      </c>
      <c r="O547">
        <v>1600</v>
      </c>
      <c r="Q547">
        <v>1</v>
      </c>
      <c r="U547">
        <v>1</v>
      </c>
      <c r="X547">
        <v>5</v>
      </c>
      <c r="Y547">
        <v>8</v>
      </c>
      <c r="AA547">
        <v>1</v>
      </c>
      <c r="AB547">
        <v>1</v>
      </c>
      <c r="AC547">
        <v>1</v>
      </c>
      <c r="AF547">
        <v>3</v>
      </c>
      <c r="AH547" s="1">
        <v>35913.833333333336</v>
      </c>
      <c r="AI547">
        <v>7023</v>
      </c>
      <c r="AJ547" s="1">
        <v>42934.661979166667</v>
      </c>
      <c r="AK547">
        <v>2</v>
      </c>
      <c r="AL547" s="1">
        <v>42934.661979166667</v>
      </c>
      <c r="AM547" t="s">
        <v>62</v>
      </c>
      <c r="AN547" t="s">
        <v>344</v>
      </c>
      <c r="AO547">
        <v>499</v>
      </c>
      <c r="AP547">
        <v>2</v>
      </c>
      <c r="AQ547">
        <v>28</v>
      </c>
      <c r="AR547">
        <v>4</v>
      </c>
      <c r="AS547" t="s">
        <v>64</v>
      </c>
      <c r="AT547">
        <v>3</v>
      </c>
      <c r="AU547" t="s">
        <v>65</v>
      </c>
      <c r="AV547">
        <v>2</v>
      </c>
      <c r="AW547">
        <v>2</v>
      </c>
      <c r="AX547" t="s">
        <v>66</v>
      </c>
      <c r="AY547" t="s">
        <v>66</v>
      </c>
      <c r="AZ547" t="s">
        <v>67</v>
      </c>
      <c r="BA547">
        <v>3</v>
      </c>
      <c r="BB547">
        <v>508</v>
      </c>
      <c r="BC547">
        <v>3</v>
      </c>
      <c r="BD547" t="s">
        <v>67</v>
      </c>
      <c r="BE547">
        <v>311</v>
      </c>
      <c r="BF547" t="s">
        <v>68</v>
      </c>
      <c r="BG547" t="s">
        <v>69</v>
      </c>
      <c r="BH547" t="s">
        <v>70</v>
      </c>
      <c r="BI547" t="s">
        <v>84</v>
      </c>
      <c r="BJ547" t="s">
        <v>72</v>
      </c>
      <c r="BK547" t="s">
        <v>73</v>
      </c>
      <c r="BL547">
        <f t="shared" si="8"/>
        <v>48</v>
      </c>
      <c r="BM547" s="4">
        <f>BL547/$BM$1</f>
        <v>0.77419354838709675</v>
      </c>
    </row>
    <row r="548" spans="1:65" x14ac:dyDescent="0.25">
      <c r="A548">
        <v>409</v>
      </c>
      <c r="B548">
        <v>8541</v>
      </c>
      <c r="C548">
        <v>0</v>
      </c>
      <c r="D548">
        <v>33</v>
      </c>
      <c r="E548">
        <v>5774</v>
      </c>
      <c r="F548">
        <v>1</v>
      </c>
      <c r="G548">
        <v>2725</v>
      </c>
      <c r="H548">
        <v>2</v>
      </c>
      <c r="I548">
        <v>1</v>
      </c>
      <c r="K548" t="s">
        <v>505</v>
      </c>
      <c r="L548">
        <v>1600</v>
      </c>
      <c r="M548" t="s">
        <v>506</v>
      </c>
      <c r="P548" t="s">
        <v>507</v>
      </c>
      <c r="Q548">
        <v>5</v>
      </c>
      <c r="R548">
        <v>1</v>
      </c>
      <c r="S548">
        <v>2</v>
      </c>
      <c r="V548">
        <v>2</v>
      </c>
      <c r="AD548">
        <v>13</v>
      </c>
      <c r="AE548">
        <v>5</v>
      </c>
      <c r="AF548">
        <v>6</v>
      </c>
      <c r="AG548">
        <v>13</v>
      </c>
      <c r="AJ548" s="1">
        <v>42696.291666666664</v>
      </c>
      <c r="AK548">
        <v>246</v>
      </c>
      <c r="AL548" s="1">
        <v>42839.614189814813</v>
      </c>
      <c r="AM548" t="s">
        <v>62</v>
      </c>
      <c r="AN548" t="s">
        <v>427</v>
      </c>
      <c r="AO548">
        <v>287</v>
      </c>
      <c r="AP548">
        <v>2</v>
      </c>
      <c r="AQ548">
        <v>14</v>
      </c>
      <c r="AR548">
        <v>3</v>
      </c>
      <c r="AS548" t="s">
        <v>80</v>
      </c>
      <c r="AT548">
        <v>2</v>
      </c>
      <c r="AU548" t="s">
        <v>81</v>
      </c>
      <c r="AV548">
        <v>2</v>
      </c>
      <c r="AW548">
        <v>2</v>
      </c>
      <c r="AX548" t="s">
        <v>66</v>
      </c>
      <c r="AY548" t="s">
        <v>66</v>
      </c>
      <c r="AZ548" t="s">
        <v>67</v>
      </c>
      <c r="BA548">
        <v>3</v>
      </c>
      <c r="BB548">
        <v>508</v>
      </c>
      <c r="BC548">
        <v>3</v>
      </c>
      <c r="BD548" t="s">
        <v>67</v>
      </c>
      <c r="BE548">
        <v>311</v>
      </c>
      <c r="BF548" t="s">
        <v>68</v>
      </c>
      <c r="BG548" t="s">
        <v>69</v>
      </c>
      <c r="BH548" t="s">
        <v>70</v>
      </c>
      <c r="BI548" t="s">
        <v>84</v>
      </c>
      <c r="BJ548" t="s">
        <v>72</v>
      </c>
      <c r="BK548" t="s">
        <v>73</v>
      </c>
      <c r="BL548">
        <f t="shared" si="8"/>
        <v>48</v>
      </c>
      <c r="BM548" s="4">
        <f>BL548/$BM$1</f>
        <v>0.77419354838709675</v>
      </c>
    </row>
    <row r="549" spans="1:65" x14ac:dyDescent="0.25">
      <c r="A549">
        <v>411</v>
      </c>
      <c r="B549">
        <v>8602</v>
      </c>
      <c r="C549">
        <v>11</v>
      </c>
      <c r="D549">
        <v>25</v>
      </c>
      <c r="E549">
        <v>5810</v>
      </c>
      <c r="F549">
        <v>0</v>
      </c>
      <c r="G549">
        <v>2700</v>
      </c>
      <c r="H549">
        <v>2</v>
      </c>
      <c r="J549">
        <v>2</v>
      </c>
      <c r="K549" t="s">
        <v>509</v>
      </c>
      <c r="M549">
        <v>2700</v>
      </c>
      <c r="O549">
        <v>2700</v>
      </c>
      <c r="P549">
        <v>1900</v>
      </c>
      <c r="Q549">
        <v>7</v>
      </c>
      <c r="S549">
        <v>3</v>
      </c>
      <c r="U549">
        <v>2</v>
      </c>
      <c r="V549">
        <v>2</v>
      </c>
      <c r="AC549">
        <v>2</v>
      </c>
      <c r="AE549">
        <v>3</v>
      </c>
      <c r="AH549" s="1">
        <v>37638.791666666664</v>
      </c>
      <c r="AI549">
        <v>5304</v>
      </c>
      <c r="AJ549" s="1">
        <v>42943.417291666665</v>
      </c>
      <c r="AK549">
        <v>0</v>
      </c>
      <c r="AL549" s="1">
        <v>42943.417291666665</v>
      </c>
      <c r="AM549" t="s">
        <v>62</v>
      </c>
      <c r="AN549" t="s">
        <v>63</v>
      </c>
      <c r="AO549">
        <v>500</v>
      </c>
      <c r="AP549">
        <v>2</v>
      </c>
      <c r="AQ549">
        <v>28</v>
      </c>
      <c r="AR549">
        <v>4</v>
      </c>
      <c r="AS549" t="s">
        <v>64</v>
      </c>
      <c r="AT549">
        <v>3</v>
      </c>
      <c r="AU549" t="s">
        <v>65</v>
      </c>
      <c r="AV549">
        <v>1</v>
      </c>
      <c r="AW549">
        <v>1</v>
      </c>
      <c r="AX549" t="s">
        <v>66</v>
      </c>
      <c r="AY549" t="s">
        <v>66</v>
      </c>
      <c r="AZ549" t="s">
        <v>67</v>
      </c>
      <c r="BA549">
        <v>3</v>
      </c>
      <c r="BB549">
        <v>508</v>
      </c>
      <c r="BC549">
        <v>3</v>
      </c>
      <c r="BD549" t="s">
        <v>67</v>
      </c>
      <c r="BE549">
        <v>311</v>
      </c>
      <c r="BF549" t="s">
        <v>68</v>
      </c>
      <c r="BG549" t="s">
        <v>69</v>
      </c>
      <c r="BH549" t="s">
        <v>70</v>
      </c>
      <c r="BI549" t="s">
        <v>75</v>
      </c>
      <c r="BJ549" t="s">
        <v>72</v>
      </c>
      <c r="BK549" t="s">
        <v>73</v>
      </c>
      <c r="BL549">
        <f t="shared" si="8"/>
        <v>48</v>
      </c>
      <c r="BM549" s="4">
        <f>BL549/$BM$1</f>
        <v>0.77419354838709675</v>
      </c>
    </row>
    <row r="550" spans="1:65" x14ac:dyDescent="0.25">
      <c r="A550">
        <v>423</v>
      </c>
      <c r="B550">
        <v>8989</v>
      </c>
      <c r="C550">
        <v>9</v>
      </c>
      <c r="D550">
        <v>31</v>
      </c>
      <c r="E550">
        <v>6035</v>
      </c>
      <c r="F550">
        <v>0</v>
      </c>
      <c r="L550">
        <v>8645</v>
      </c>
      <c r="N550" t="s">
        <v>529</v>
      </c>
      <c r="Q550">
        <v>80</v>
      </c>
      <c r="R550">
        <v>12</v>
      </c>
      <c r="T550">
        <v>68</v>
      </c>
      <c r="W550">
        <v>2</v>
      </c>
      <c r="X550">
        <v>1</v>
      </c>
      <c r="Y550">
        <v>13</v>
      </c>
      <c r="Z550">
        <v>1</v>
      </c>
      <c r="AA550">
        <v>1</v>
      </c>
      <c r="AB550">
        <v>2</v>
      </c>
      <c r="AD550">
        <v>12</v>
      </c>
      <c r="AE550">
        <v>13</v>
      </c>
      <c r="AG550">
        <v>5</v>
      </c>
      <c r="AH550" s="1">
        <v>34924.291666666664</v>
      </c>
      <c r="AI550">
        <v>8021</v>
      </c>
      <c r="AJ550" s="1">
        <v>42933.904733796298</v>
      </c>
      <c r="AK550">
        <v>11</v>
      </c>
      <c r="AL550" s="1">
        <v>42933.904722222222</v>
      </c>
      <c r="AM550" t="s">
        <v>62</v>
      </c>
      <c r="AN550" t="s">
        <v>63</v>
      </c>
      <c r="AO550">
        <v>500</v>
      </c>
      <c r="AP550">
        <v>2</v>
      </c>
      <c r="AQ550">
        <v>8</v>
      </c>
      <c r="AR550">
        <v>4</v>
      </c>
      <c r="AS550" t="s">
        <v>64</v>
      </c>
      <c r="AT550">
        <v>3</v>
      </c>
      <c r="AU550" t="s">
        <v>65</v>
      </c>
      <c r="AV550">
        <v>1</v>
      </c>
      <c r="AW550">
        <v>1</v>
      </c>
      <c r="AX550" t="s">
        <v>66</v>
      </c>
      <c r="AY550" t="s">
        <v>66</v>
      </c>
      <c r="AZ550" t="s">
        <v>67</v>
      </c>
      <c r="BA550">
        <v>3</v>
      </c>
      <c r="BB550">
        <v>508</v>
      </c>
      <c r="BC550">
        <v>3</v>
      </c>
      <c r="BD550" t="s">
        <v>67</v>
      </c>
      <c r="BE550">
        <v>311</v>
      </c>
      <c r="BF550" t="s">
        <v>68</v>
      </c>
      <c r="BG550" t="s">
        <v>69</v>
      </c>
      <c r="BH550" t="s">
        <v>70</v>
      </c>
      <c r="BI550" t="s">
        <v>510</v>
      </c>
      <c r="BK550" t="s">
        <v>73</v>
      </c>
      <c r="BL550">
        <f t="shared" si="8"/>
        <v>48</v>
      </c>
      <c r="BM550" s="4">
        <f>BL550/$BM$1</f>
        <v>0.77419354838709675</v>
      </c>
    </row>
    <row r="551" spans="1:65" x14ac:dyDescent="0.25">
      <c r="A551">
        <v>446</v>
      </c>
      <c r="B551">
        <v>9379</v>
      </c>
      <c r="C551">
        <v>17</v>
      </c>
      <c r="D551">
        <v>27</v>
      </c>
      <c r="E551">
        <v>6372</v>
      </c>
      <c r="F551">
        <v>0</v>
      </c>
      <c r="L551">
        <v>1150</v>
      </c>
      <c r="N551">
        <v>2200</v>
      </c>
      <c r="P551">
        <v>50</v>
      </c>
      <c r="Q551">
        <v>11</v>
      </c>
      <c r="R551">
        <v>4</v>
      </c>
      <c r="T551">
        <v>6</v>
      </c>
      <c r="V551">
        <v>1</v>
      </c>
      <c r="W551">
        <v>1</v>
      </c>
      <c r="Y551">
        <v>2</v>
      </c>
      <c r="Z551">
        <v>1</v>
      </c>
      <c r="AB551">
        <v>1</v>
      </c>
      <c r="AD551">
        <v>2</v>
      </c>
      <c r="AE551">
        <v>5</v>
      </c>
      <c r="AG551">
        <v>1</v>
      </c>
      <c r="AH551" s="1">
        <v>34924.291666666664</v>
      </c>
      <c r="AI551">
        <v>8024</v>
      </c>
      <c r="AJ551" s="1">
        <v>42102.680787037039</v>
      </c>
      <c r="AK551">
        <v>845</v>
      </c>
      <c r="AL551" s="1">
        <v>42102.680879629632</v>
      </c>
      <c r="AM551" t="s">
        <v>62</v>
      </c>
      <c r="AN551" t="s">
        <v>564</v>
      </c>
      <c r="AO551">
        <v>142</v>
      </c>
      <c r="AP551">
        <v>2</v>
      </c>
      <c r="AQ551">
        <v>14</v>
      </c>
      <c r="AR551">
        <v>3</v>
      </c>
      <c r="AS551" t="s">
        <v>80</v>
      </c>
      <c r="AT551">
        <v>2</v>
      </c>
      <c r="AU551" t="s">
        <v>81</v>
      </c>
      <c r="AV551">
        <v>1</v>
      </c>
      <c r="AW551">
        <v>1</v>
      </c>
      <c r="AX551" t="s">
        <v>66</v>
      </c>
      <c r="AY551" t="s">
        <v>66</v>
      </c>
      <c r="AZ551" t="s">
        <v>67</v>
      </c>
      <c r="BA551">
        <v>3</v>
      </c>
      <c r="BB551">
        <v>508</v>
      </c>
      <c r="BC551">
        <v>3</v>
      </c>
      <c r="BD551" t="s">
        <v>67</v>
      </c>
      <c r="BE551">
        <v>311</v>
      </c>
      <c r="BF551" t="s">
        <v>68</v>
      </c>
      <c r="BG551" t="s">
        <v>69</v>
      </c>
      <c r="BH551" t="s">
        <v>70</v>
      </c>
      <c r="BI551" t="s">
        <v>522</v>
      </c>
      <c r="BK551" t="s">
        <v>107</v>
      </c>
      <c r="BL551">
        <f t="shared" si="8"/>
        <v>48</v>
      </c>
      <c r="BM551" s="4">
        <f>BL551/$BM$1</f>
        <v>0.77419354838709675</v>
      </c>
    </row>
    <row r="552" spans="1:65" x14ac:dyDescent="0.25">
      <c r="A552">
        <v>474</v>
      </c>
      <c r="B552">
        <v>9791</v>
      </c>
      <c r="C552">
        <v>9</v>
      </c>
      <c r="D552">
        <v>44</v>
      </c>
      <c r="E552">
        <v>6514</v>
      </c>
      <c r="F552">
        <v>0</v>
      </c>
      <c r="L552">
        <v>11235</v>
      </c>
      <c r="M552">
        <v>2835</v>
      </c>
      <c r="N552">
        <v>80565</v>
      </c>
      <c r="O552">
        <v>160</v>
      </c>
      <c r="P552">
        <v>6614</v>
      </c>
      <c r="Q552">
        <v>93</v>
      </c>
      <c r="R552">
        <v>22</v>
      </c>
      <c r="S552">
        <v>4</v>
      </c>
      <c r="T552">
        <v>54</v>
      </c>
      <c r="U552">
        <v>1</v>
      </c>
      <c r="V552">
        <v>12</v>
      </c>
      <c r="AE552">
        <v>3</v>
      </c>
      <c r="AF552">
        <v>2</v>
      </c>
      <c r="AG552">
        <v>9</v>
      </c>
      <c r="AH552" s="1">
        <v>34924.291666666664</v>
      </c>
      <c r="AI552">
        <v>8025</v>
      </c>
      <c r="AJ552" s="1">
        <v>42949.326863425929</v>
      </c>
      <c r="AK552">
        <v>0</v>
      </c>
      <c r="AL552" s="1">
        <v>42949.326863425929</v>
      </c>
      <c r="AM552" t="s">
        <v>62</v>
      </c>
      <c r="AN552" t="s">
        <v>63</v>
      </c>
      <c r="AO552">
        <v>500</v>
      </c>
      <c r="AP552">
        <v>2</v>
      </c>
      <c r="AQ552">
        <v>8</v>
      </c>
      <c r="AR552">
        <v>4</v>
      </c>
      <c r="AS552" t="s">
        <v>64</v>
      </c>
      <c r="AT552">
        <v>3</v>
      </c>
      <c r="AU552" t="s">
        <v>65</v>
      </c>
      <c r="AV552">
        <v>1</v>
      </c>
      <c r="AW552">
        <v>1</v>
      </c>
      <c r="AX552" t="s">
        <v>66</v>
      </c>
      <c r="AY552" t="s">
        <v>66</v>
      </c>
      <c r="AZ552" t="s">
        <v>67</v>
      </c>
      <c r="BA552">
        <v>3</v>
      </c>
      <c r="BB552">
        <v>508</v>
      </c>
      <c r="BC552">
        <v>3</v>
      </c>
      <c r="BD552" t="s">
        <v>67</v>
      </c>
      <c r="BE552">
        <v>311</v>
      </c>
      <c r="BF552" t="s">
        <v>68</v>
      </c>
      <c r="BG552" t="s">
        <v>69</v>
      </c>
      <c r="BH552" t="s">
        <v>70</v>
      </c>
      <c r="BI552" t="s">
        <v>499</v>
      </c>
      <c r="BK552" t="s">
        <v>73</v>
      </c>
      <c r="BL552">
        <f t="shared" si="8"/>
        <v>48</v>
      </c>
      <c r="BM552" s="4">
        <f>BL552/$BM$1</f>
        <v>0.77419354838709675</v>
      </c>
    </row>
    <row r="553" spans="1:65" x14ac:dyDescent="0.25">
      <c r="A553">
        <v>488</v>
      </c>
      <c r="B553">
        <v>9977</v>
      </c>
      <c r="C553">
        <v>20</v>
      </c>
      <c r="D553">
        <v>33</v>
      </c>
      <c r="E553">
        <v>6627</v>
      </c>
      <c r="F553">
        <v>0</v>
      </c>
      <c r="L553">
        <v>1600</v>
      </c>
      <c r="N553">
        <v>900</v>
      </c>
      <c r="Q553">
        <v>3</v>
      </c>
      <c r="R553">
        <v>2</v>
      </c>
      <c r="T553">
        <v>1</v>
      </c>
      <c r="W553">
        <v>3</v>
      </c>
      <c r="X553">
        <v>3</v>
      </c>
      <c r="Y553">
        <v>5</v>
      </c>
      <c r="Z553">
        <v>2</v>
      </c>
      <c r="AA553">
        <v>2</v>
      </c>
      <c r="AB553">
        <v>4</v>
      </c>
      <c r="AD553">
        <v>4</v>
      </c>
      <c r="AE553">
        <v>2</v>
      </c>
      <c r="AF553">
        <v>1</v>
      </c>
      <c r="AH553" s="1">
        <v>36619.833333333336</v>
      </c>
      <c r="AI553">
        <v>6329</v>
      </c>
      <c r="AJ553" s="1">
        <v>42949.801724537036</v>
      </c>
      <c r="AK553">
        <v>0</v>
      </c>
      <c r="AL553" s="1">
        <v>42949.801724537036</v>
      </c>
      <c r="AM553" t="s">
        <v>62</v>
      </c>
      <c r="AN553" t="s">
        <v>63</v>
      </c>
      <c r="AO553">
        <v>500</v>
      </c>
      <c r="AP553">
        <v>2</v>
      </c>
      <c r="AQ553">
        <v>28</v>
      </c>
      <c r="AR553">
        <v>4</v>
      </c>
      <c r="AS553" t="s">
        <v>64</v>
      </c>
      <c r="AT553">
        <v>3</v>
      </c>
      <c r="AU553" t="s">
        <v>65</v>
      </c>
      <c r="AV553">
        <v>1</v>
      </c>
      <c r="AW553">
        <v>1</v>
      </c>
      <c r="AX553" t="s">
        <v>66</v>
      </c>
      <c r="AY553" t="s">
        <v>66</v>
      </c>
      <c r="AZ553" t="s">
        <v>67</v>
      </c>
      <c r="BA553">
        <v>3</v>
      </c>
      <c r="BB553">
        <v>508</v>
      </c>
      <c r="BC553">
        <v>3</v>
      </c>
      <c r="BD553" t="s">
        <v>67</v>
      </c>
      <c r="BE553">
        <v>311</v>
      </c>
      <c r="BF553" t="s">
        <v>68</v>
      </c>
      <c r="BG553" t="s">
        <v>69</v>
      </c>
      <c r="BH553" t="s">
        <v>70</v>
      </c>
      <c r="BI553" t="s">
        <v>499</v>
      </c>
      <c r="BK553" t="s">
        <v>73</v>
      </c>
      <c r="BL553">
        <f t="shared" si="8"/>
        <v>48</v>
      </c>
      <c r="BM553" s="4">
        <f>BL553/$BM$1</f>
        <v>0.77419354838709675</v>
      </c>
    </row>
    <row r="554" spans="1:65" x14ac:dyDescent="0.25">
      <c r="A554">
        <v>511</v>
      </c>
      <c r="B554">
        <v>10250</v>
      </c>
      <c r="C554">
        <v>1</v>
      </c>
      <c r="D554">
        <v>47</v>
      </c>
      <c r="E554">
        <v>6789</v>
      </c>
      <c r="F554">
        <v>0</v>
      </c>
      <c r="G554">
        <v>7500</v>
      </c>
      <c r="H554">
        <v>1</v>
      </c>
      <c r="J554">
        <v>1</v>
      </c>
      <c r="K554" t="s">
        <v>639</v>
      </c>
      <c r="L554">
        <v>5100</v>
      </c>
      <c r="M554">
        <v>6900</v>
      </c>
      <c r="O554">
        <v>7500</v>
      </c>
      <c r="P554">
        <v>8400</v>
      </c>
      <c r="Q554">
        <v>6</v>
      </c>
      <c r="R554">
        <v>2</v>
      </c>
      <c r="S554">
        <v>1</v>
      </c>
      <c r="U554">
        <v>1</v>
      </c>
      <c r="V554">
        <v>2</v>
      </c>
      <c r="AE554">
        <v>1</v>
      </c>
      <c r="AH554" s="1">
        <v>36440.833333333336</v>
      </c>
      <c r="AI554">
        <v>6510</v>
      </c>
      <c r="AJ554" s="1">
        <v>42951.24496527778</v>
      </c>
      <c r="AK554">
        <v>0</v>
      </c>
      <c r="AL554" s="1">
        <v>42951.24496527778</v>
      </c>
      <c r="AM554" t="s">
        <v>323</v>
      </c>
      <c r="AN554" t="s">
        <v>63</v>
      </c>
      <c r="AO554">
        <v>500</v>
      </c>
      <c r="AP554">
        <v>4</v>
      </c>
      <c r="AQ554">
        <v>8</v>
      </c>
      <c r="AR554">
        <v>4</v>
      </c>
      <c r="AS554" t="s">
        <v>64</v>
      </c>
      <c r="AT554">
        <v>3</v>
      </c>
      <c r="AU554" t="s">
        <v>65</v>
      </c>
      <c r="AV554">
        <v>1</v>
      </c>
      <c r="AW554">
        <v>1</v>
      </c>
      <c r="AX554" t="s">
        <v>324</v>
      </c>
      <c r="AY554" t="s">
        <v>66</v>
      </c>
      <c r="AZ554" t="s">
        <v>67</v>
      </c>
      <c r="BA554">
        <v>3</v>
      </c>
      <c r="BB554">
        <v>508</v>
      </c>
      <c r="BC554">
        <v>3</v>
      </c>
      <c r="BD554" t="s">
        <v>67</v>
      </c>
      <c r="BE554">
        <v>311</v>
      </c>
      <c r="BF554" t="s">
        <v>68</v>
      </c>
      <c r="BG554" t="s">
        <v>69</v>
      </c>
      <c r="BH554" t="s">
        <v>70</v>
      </c>
      <c r="BI554" t="s">
        <v>522</v>
      </c>
      <c r="BK554" t="s">
        <v>73</v>
      </c>
      <c r="BL554">
        <f t="shared" si="8"/>
        <v>48</v>
      </c>
      <c r="BM554" s="4">
        <f>BL554/$BM$1</f>
        <v>0.77419354838709675</v>
      </c>
    </row>
    <row r="555" spans="1:65" x14ac:dyDescent="0.25">
      <c r="A555">
        <v>523</v>
      </c>
      <c r="B555">
        <v>10449</v>
      </c>
      <c r="C555">
        <v>4</v>
      </c>
      <c r="D555">
        <v>29</v>
      </c>
      <c r="E555">
        <v>6910</v>
      </c>
      <c r="F555">
        <v>0</v>
      </c>
      <c r="G555" t="s">
        <v>648</v>
      </c>
      <c r="H555">
        <v>3</v>
      </c>
      <c r="J555">
        <v>2</v>
      </c>
      <c r="K555" t="s">
        <v>649</v>
      </c>
      <c r="M555" t="s">
        <v>650</v>
      </c>
      <c r="O555" t="s">
        <v>651</v>
      </c>
      <c r="P555" t="s">
        <v>652</v>
      </c>
      <c r="Q555">
        <v>14</v>
      </c>
      <c r="S555">
        <v>5</v>
      </c>
      <c r="U555">
        <v>2</v>
      </c>
      <c r="V555">
        <v>6</v>
      </c>
      <c r="AE555">
        <v>7</v>
      </c>
      <c r="AF555">
        <v>2</v>
      </c>
      <c r="AG555">
        <v>8</v>
      </c>
      <c r="AH555" s="1">
        <v>34924.291666666664</v>
      </c>
      <c r="AI555">
        <v>8028</v>
      </c>
      <c r="AJ555" s="1">
        <v>42888.025671296295</v>
      </c>
      <c r="AK555">
        <v>63</v>
      </c>
      <c r="AL555" s="1">
        <v>42888.025671296295</v>
      </c>
      <c r="AM555" t="s">
        <v>62</v>
      </c>
      <c r="AN555" t="s">
        <v>63</v>
      </c>
      <c r="AO555">
        <v>500</v>
      </c>
      <c r="AP555">
        <v>2</v>
      </c>
      <c r="AQ555">
        <v>8</v>
      </c>
      <c r="AR555">
        <v>4</v>
      </c>
      <c r="AS555" t="s">
        <v>64</v>
      </c>
      <c r="AT555">
        <v>3</v>
      </c>
      <c r="AU555" t="s">
        <v>65</v>
      </c>
      <c r="AV555">
        <v>1</v>
      </c>
      <c r="AW555">
        <v>1</v>
      </c>
      <c r="AX555" t="s">
        <v>66</v>
      </c>
      <c r="AY555" t="s">
        <v>66</v>
      </c>
      <c r="AZ555" t="s">
        <v>67</v>
      </c>
      <c r="BA555">
        <v>3</v>
      </c>
      <c r="BB555">
        <v>508</v>
      </c>
      <c r="BC555">
        <v>3</v>
      </c>
      <c r="BD555" t="s">
        <v>67</v>
      </c>
      <c r="BE555">
        <v>311</v>
      </c>
      <c r="BF555" t="s">
        <v>68</v>
      </c>
      <c r="BG555" t="s">
        <v>69</v>
      </c>
      <c r="BH555" t="s">
        <v>70</v>
      </c>
      <c r="BI555" t="s">
        <v>510</v>
      </c>
      <c r="BK555" t="s">
        <v>73</v>
      </c>
      <c r="BL555">
        <f t="shared" si="8"/>
        <v>48</v>
      </c>
      <c r="BM555" s="4">
        <f>BL555/$BM$1</f>
        <v>0.77419354838709675</v>
      </c>
    </row>
    <row r="556" spans="1:65" x14ac:dyDescent="0.25">
      <c r="A556">
        <v>542</v>
      </c>
      <c r="B556">
        <v>10664</v>
      </c>
      <c r="C556">
        <v>7</v>
      </c>
      <c r="D556">
        <v>70</v>
      </c>
      <c r="E556">
        <v>7013</v>
      </c>
      <c r="F556">
        <v>0</v>
      </c>
      <c r="G556">
        <v>1000</v>
      </c>
      <c r="H556">
        <v>1</v>
      </c>
      <c r="J556">
        <v>1</v>
      </c>
      <c r="K556">
        <v>1010</v>
      </c>
      <c r="L556">
        <v>1500</v>
      </c>
      <c r="N556">
        <v>800</v>
      </c>
      <c r="O556">
        <v>1000</v>
      </c>
      <c r="Q556">
        <v>3</v>
      </c>
      <c r="R556">
        <v>1</v>
      </c>
      <c r="T556">
        <v>1</v>
      </c>
      <c r="U556">
        <v>1</v>
      </c>
      <c r="AD556">
        <v>1</v>
      </c>
      <c r="AF556">
        <v>2</v>
      </c>
      <c r="AG556">
        <v>1</v>
      </c>
      <c r="AH556" s="1">
        <v>37638.791666666664</v>
      </c>
      <c r="AI556">
        <v>5315</v>
      </c>
      <c r="AJ556" s="1">
        <v>40996.051724537036</v>
      </c>
      <c r="AK556">
        <v>1957</v>
      </c>
      <c r="AL556" s="1">
        <v>40996.051724537036</v>
      </c>
      <c r="AM556" t="s">
        <v>62</v>
      </c>
      <c r="AN556" t="s">
        <v>676</v>
      </c>
      <c r="AO556">
        <v>93</v>
      </c>
      <c r="AP556">
        <v>2</v>
      </c>
      <c r="AQ556">
        <v>14</v>
      </c>
      <c r="AR556">
        <v>3</v>
      </c>
      <c r="AS556" t="s">
        <v>80</v>
      </c>
      <c r="AT556">
        <v>1</v>
      </c>
      <c r="AU556" t="s">
        <v>90</v>
      </c>
      <c r="AV556">
        <v>1</v>
      </c>
      <c r="AW556">
        <v>1</v>
      </c>
      <c r="AX556" t="s">
        <v>66</v>
      </c>
      <c r="AY556" t="s">
        <v>66</v>
      </c>
      <c r="AZ556" t="s">
        <v>67</v>
      </c>
      <c r="BA556">
        <v>3</v>
      </c>
      <c r="BB556">
        <v>508</v>
      </c>
      <c r="BC556">
        <v>3</v>
      </c>
      <c r="BD556" t="s">
        <v>67</v>
      </c>
      <c r="BE556">
        <v>311</v>
      </c>
      <c r="BF556" t="s">
        <v>68</v>
      </c>
      <c r="BG556" t="s">
        <v>69</v>
      </c>
      <c r="BH556" t="s">
        <v>70</v>
      </c>
      <c r="BI556" t="s">
        <v>510</v>
      </c>
      <c r="BK556" t="s">
        <v>73</v>
      </c>
      <c r="BL556">
        <f t="shared" si="8"/>
        <v>48</v>
      </c>
      <c r="BM556" s="4">
        <f>BL556/$BM$1</f>
        <v>0.77419354838709675</v>
      </c>
    </row>
    <row r="557" spans="1:65" x14ac:dyDescent="0.25">
      <c r="A557">
        <v>553</v>
      </c>
      <c r="B557">
        <v>10833</v>
      </c>
      <c r="C557">
        <v>16</v>
      </c>
      <c r="D557">
        <v>37</v>
      </c>
      <c r="E557">
        <v>7142</v>
      </c>
      <c r="F557">
        <v>0</v>
      </c>
      <c r="G557">
        <v>1000</v>
      </c>
      <c r="H557">
        <v>1</v>
      </c>
      <c r="J557">
        <v>1</v>
      </c>
      <c r="K557">
        <v>1000</v>
      </c>
      <c r="L557">
        <v>1000</v>
      </c>
      <c r="O557">
        <v>1000</v>
      </c>
      <c r="P557">
        <v>5000</v>
      </c>
      <c r="Q557">
        <v>5</v>
      </c>
      <c r="R557">
        <v>1</v>
      </c>
      <c r="U557">
        <v>1</v>
      </c>
      <c r="V557">
        <v>3</v>
      </c>
      <c r="AD557">
        <v>1</v>
      </c>
      <c r="AF557">
        <v>1</v>
      </c>
      <c r="AG557">
        <v>4</v>
      </c>
      <c r="AH557" s="1">
        <v>34924.291666666664</v>
      </c>
      <c r="AI557">
        <v>8030</v>
      </c>
      <c r="AJ557" s="1">
        <v>40739.291666666664</v>
      </c>
      <c r="AK557">
        <v>2214</v>
      </c>
      <c r="AL557" s="1">
        <v>42775.73300925926</v>
      </c>
      <c r="AM557" t="s">
        <v>62</v>
      </c>
      <c r="AN557" t="s">
        <v>449</v>
      </c>
      <c r="AO557">
        <v>89</v>
      </c>
      <c r="AP557">
        <v>2</v>
      </c>
      <c r="AQ557">
        <v>14</v>
      </c>
      <c r="AR557">
        <v>3</v>
      </c>
      <c r="AS557" t="s">
        <v>80</v>
      </c>
      <c r="AT557">
        <v>1</v>
      </c>
      <c r="AU557" t="s">
        <v>90</v>
      </c>
      <c r="AV557">
        <v>1</v>
      </c>
      <c r="AW557">
        <v>1</v>
      </c>
      <c r="AX557" t="s">
        <v>66</v>
      </c>
      <c r="AY557" t="s">
        <v>66</v>
      </c>
      <c r="AZ557" t="s">
        <v>67</v>
      </c>
      <c r="BA557">
        <v>3</v>
      </c>
      <c r="BB557">
        <v>508</v>
      </c>
      <c r="BC557">
        <v>3</v>
      </c>
      <c r="BD557" t="s">
        <v>67</v>
      </c>
      <c r="BE557">
        <v>311</v>
      </c>
      <c r="BF557" t="s">
        <v>68</v>
      </c>
      <c r="BG557" t="s">
        <v>69</v>
      </c>
      <c r="BH557" t="s">
        <v>70</v>
      </c>
      <c r="BI557" t="s">
        <v>499</v>
      </c>
      <c r="BK557" t="s">
        <v>73</v>
      </c>
      <c r="BL557">
        <f t="shared" si="8"/>
        <v>48</v>
      </c>
      <c r="BM557" s="4">
        <f>BL557/$BM$1</f>
        <v>0.77419354838709675</v>
      </c>
    </row>
    <row r="558" spans="1:65" x14ac:dyDescent="0.25">
      <c r="A558">
        <v>569</v>
      </c>
      <c r="B558">
        <v>11016</v>
      </c>
      <c r="C558">
        <v>11</v>
      </c>
      <c r="D558">
        <v>28</v>
      </c>
      <c r="E558">
        <v>7258</v>
      </c>
      <c r="F558">
        <v>0</v>
      </c>
      <c r="G558">
        <v>5000</v>
      </c>
      <c r="H558">
        <v>2</v>
      </c>
      <c r="J558">
        <v>2</v>
      </c>
      <c r="K558" t="s">
        <v>702</v>
      </c>
      <c r="M558">
        <v>4200</v>
      </c>
      <c r="O558">
        <v>5000</v>
      </c>
      <c r="P558">
        <v>5100</v>
      </c>
      <c r="Q558">
        <v>8</v>
      </c>
      <c r="S558">
        <v>3</v>
      </c>
      <c r="U558">
        <v>2</v>
      </c>
      <c r="V558">
        <v>3</v>
      </c>
      <c r="AE558">
        <v>2</v>
      </c>
      <c r="AF558">
        <v>2</v>
      </c>
      <c r="AG558">
        <v>19</v>
      </c>
      <c r="AH558" s="1">
        <v>36516.791666666664</v>
      </c>
      <c r="AI558">
        <v>6438</v>
      </c>
      <c r="AJ558" s="1">
        <v>42955.397974537038</v>
      </c>
      <c r="AK558">
        <v>0</v>
      </c>
      <c r="AL558" s="1">
        <v>42955.397974537038</v>
      </c>
      <c r="AM558" t="s">
        <v>62</v>
      </c>
      <c r="AN558" t="s">
        <v>63</v>
      </c>
      <c r="AO558">
        <v>500</v>
      </c>
      <c r="AP558">
        <v>2</v>
      </c>
      <c r="AQ558">
        <v>28</v>
      </c>
      <c r="AR558">
        <v>4</v>
      </c>
      <c r="AS558" t="s">
        <v>64</v>
      </c>
      <c r="AT558">
        <v>3</v>
      </c>
      <c r="AU558" t="s">
        <v>65</v>
      </c>
      <c r="AV558">
        <v>1</v>
      </c>
      <c r="AW558">
        <v>1</v>
      </c>
      <c r="AX558" t="s">
        <v>66</v>
      </c>
      <c r="AY558" t="s">
        <v>66</v>
      </c>
      <c r="AZ558" t="s">
        <v>67</v>
      </c>
      <c r="BA558">
        <v>3</v>
      </c>
      <c r="BB558">
        <v>508</v>
      </c>
      <c r="BC558">
        <v>3</v>
      </c>
      <c r="BD558" t="s">
        <v>67</v>
      </c>
      <c r="BE558">
        <v>311</v>
      </c>
      <c r="BF558" t="s">
        <v>68</v>
      </c>
      <c r="BG558" t="s">
        <v>69</v>
      </c>
      <c r="BH558" t="s">
        <v>70</v>
      </c>
      <c r="BI558" t="s">
        <v>522</v>
      </c>
      <c r="BK558" t="s">
        <v>73</v>
      </c>
      <c r="BL558">
        <f t="shared" si="8"/>
        <v>48</v>
      </c>
      <c r="BM558" s="4">
        <f>BL558/$BM$1</f>
        <v>0.77419354838709675</v>
      </c>
    </row>
    <row r="559" spans="1:65" x14ac:dyDescent="0.25">
      <c r="A559">
        <v>587</v>
      </c>
      <c r="B559">
        <v>11234</v>
      </c>
      <c r="C559">
        <v>23</v>
      </c>
      <c r="D559">
        <v>32</v>
      </c>
      <c r="E559">
        <v>7380</v>
      </c>
      <c r="F559">
        <v>0</v>
      </c>
      <c r="L559">
        <v>1000</v>
      </c>
      <c r="M559">
        <v>300</v>
      </c>
      <c r="O559">
        <v>800</v>
      </c>
      <c r="P559">
        <v>3500</v>
      </c>
      <c r="Q559">
        <v>6</v>
      </c>
      <c r="R559">
        <v>1</v>
      </c>
      <c r="S559">
        <v>1</v>
      </c>
      <c r="U559">
        <v>1</v>
      </c>
      <c r="V559">
        <v>3</v>
      </c>
      <c r="X559">
        <v>2</v>
      </c>
      <c r="AA559">
        <v>1</v>
      </c>
      <c r="AD559">
        <v>1</v>
      </c>
      <c r="AE559">
        <v>1</v>
      </c>
      <c r="AG559">
        <v>3</v>
      </c>
      <c r="AH559" s="1">
        <v>34924.291666666664</v>
      </c>
      <c r="AI559">
        <v>8032</v>
      </c>
      <c r="AJ559" s="1">
        <v>42956.238692129627</v>
      </c>
      <c r="AK559">
        <v>0</v>
      </c>
      <c r="AL559" s="1">
        <v>42956.238692129627</v>
      </c>
      <c r="AM559" t="s">
        <v>62</v>
      </c>
      <c r="AN559" t="s">
        <v>63</v>
      </c>
      <c r="AO559">
        <v>500</v>
      </c>
      <c r="AP559">
        <v>2</v>
      </c>
      <c r="AQ559">
        <v>8</v>
      </c>
      <c r="AR559">
        <v>4</v>
      </c>
      <c r="AS559" t="s">
        <v>64</v>
      </c>
      <c r="AT559">
        <v>3</v>
      </c>
      <c r="AU559" t="s">
        <v>65</v>
      </c>
      <c r="AV559">
        <v>1</v>
      </c>
      <c r="AW559">
        <v>1</v>
      </c>
      <c r="AX559" t="s">
        <v>66</v>
      </c>
      <c r="AY559" t="s">
        <v>66</v>
      </c>
      <c r="AZ559" t="s">
        <v>67</v>
      </c>
      <c r="BA559">
        <v>3</v>
      </c>
      <c r="BB559">
        <v>508</v>
      </c>
      <c r="BC559">
        <v>3</v>
      </c>
      <c r="BD559" t="s">
        <v>67</v>
      </c>
      <c r="BE559">
        <v>311</v>
      </c>
      <c r="BF559" t="s">
        <v>68</v>
      </c>
      <c r="BG559" t="s">
        <v>69</v>
      </c>
      <c r="BH559" t="s">
        <v>70</v>
      </c>
      <c r="BI559" t="s">
        <v>510</v>
      </c>
      <c r="BK559" t="s">
        <v>73</v>
      </c>
      <c r="BL559">
        <f t="shared" si="8"/>
        <v>48</v>
      </c>
      <c r="BM559" s="4">
        <f>BL559/$BM$1</f>
        <v>0.77419354838709675</v>
      </c>
    </row>
    <row r="560" spans="1:65" x14ac:dyDescent="0.25">
      <c r="A560">
        <v>618</v>
      </c>
      <c r="B560">
        <v>11756</v>
      </c>
      <c r="C560">
        <v>13</v>
      </c>
      <c r="D560">
        <v>36</v>
      </c>
      <c r="E560">
        <v>7724</v>
      </c>
      <c r="F560">
        <v>0</v>
      </c>
      <c r="G560">
        <v>3500</v>
      </c>
      <c r="H560">
        <v>2</v>
      </c>
      <c r="J560">
        <v>2</v>
      </c>
      <c r="K560">
        <v>3500</v>
      </c>
      <c r="M560">
        <v>4500</v>
      </c>
      <c r="O560">
        <v>3500</v>
      </c>
      <c r="Q560">
        <v>4</v>
      </c>
      <c r="S560">
        <v>2</v>
      </c>
      <c r="U560">
        <v>2</v>
      </c>
      <c r="Y560">
        <v>7</v>
      </c>
      <c r="AB560">
        <v>2</v>
      </c>
      <c r="AC560">
        <v>1</v>
      </c>
      <c r="AE560">
        <v>3</v>
      </c>
      <c r="AF560">
        <v>2</v>
      </c>
      <c r="AH560" s="1">
        <v>34924.291666666664</v>
      </c>
      <c r="AI560">
        <v>8033</v>
      </c>
      <c r="AJ560" s="1">
        <v>42957.474479166667</v>
      </c>
      <c r="AK560">
        <v>0</v>
      </c>
      <c r="AL560" s="1">
        <v>42957.47446759259</v>
      </c>
      <c r="AM560" t="s">
        <v>62</v>
      </c>
      <c r="AN560" t="s">
        <v>736</v>
      </c>
      <c r="AO560">
        <v>500</v>
      </c>
      <c r="AP560">
        <v>2</v>
      </c>
      <c r="AQ560">
        <v>8</v>
      </c>
      <c r="AR560">
        <v>4</v>
      </c>
      <c r="AS560" t="s">
        <v>737</v>
      </c>
      <c r="AT560">
        <v>3</v>
      </c>
      <c r="AU560" t="s">
        <v>738</v>
      </c>
      <c r="AV560">
        <v>1</v>
      </c>
      <c r="AW560">
        <v>1</v>
      </c>
      <c r="AX560" t="s">
        <v>66</v>
      </c>
      <c r="AY560" t="s">
        <v>66</v>
      </c>
      <c r="AZ560" t="s">
        <v>67</v>
      </c>
      <c r="BA560">
        <v>3</v>
      </c>
      <c r="BB560">
        <v>508</v>
      </c>
      <c r="BC560">
        <v>3</v>
      </c>
      <c r="BD560" t="s">
        <v>67</v>
      </c>
      <c r="BE560">
        <v>311</v>
      </c>
      <c r="BF560" t="s">
        <v>739</v>
      </c>
      <c r="BG560" t="s">
        <v>69</v>
      </c>
      <c r="BH560" t="s">
        <v>70</v>
      </c>
      <c r="BI560" t="s">
        <v>510</v>
      </c>
      <c r="BK560" t="s">
        <v>73</v>
      </c>
      <c r="BL560">
        <f t="shared" si="8"/>
        <v>48</v>
      </c>
      <c r="BM560" s="4">
        <f>BL560/$BM$1</f>
        <v>0.77419354838709675</v>
      </c>
    </row>
    <row r="561" spans="1:65" x14ac:dyDescent="0.25">
      <c r="A561">
        <v>668</v>
      </c>
      <c r="B561">
        <v>12256</v>
      </c>
      <c r="C561">
        <v>13</v>
      </c>
      <c r="D561">
        <v>29</v>
      </c>
      <c r="E561">
        <v>8091</v>
      </c>
      <c r="F561">
        <v>0</v>
      </c>
      <c r="G561">
        <v>5000</v>
      </c>
      <c r="H561">
        <v>2</v>
      </c>
      <c r="I561">
        <v>1</v>
      </c>
      <c r="J561">
        <v>1</v>
      </c>
      <c r="K561" t="s">
        <v>825</v>
      </c>
      <c r="M561">
        <v>3000</v>
      </c>
      <c r="N561">
        <v>1200</v>
      </c>
      <c r="O561">
        <v>2000</v>
      </c>
      <c r="Q561">
        <v>3</v>
      </c>
      <c r="S561">
        <v>1</v>
      </c>
      <c r="T561">
        <v>1</v>
      </c>
      <c r="U561">
        <v>1</v>
      </c>
      <c r="AE561">
        <v>1</v>
      </c>
      <c r="AF561">
        <v>2</v>
      </c>
      <c r="AH561" s="1">
        <v>36892.791666666664</v>
      </c>
      <c r="AI561">
        <v>6065</v>
      </c>
      <c r="AJ561" s="1">
        <v>42958.500104166669</v>
      </c>
      <c r="AK561">
        <v>0</v>
      </c>
      <c r="AL561" s="1">
        <v>42958.500104166669</v>
      </c>
      <c r="AM561" t="s">
        <v>323</v>
      </c>
      <c r="AN561" t="s">
        <v>63</v>
      </c>
      <c r="AO561">
        <v>500</v>
      </c>
      <c r="AP561">
        <v>4</v>
      </c>
      <c r="AQ561">
        <v>8</v>
      </c>
      <c r="AR561">
        <v>4</v>
      </c>
      <c r="AS561" t="s">
        <v>64</v>
      </c>
      <c r="AT561">
        <v>3</v>
      </c>
      <c r="AU561" t="s">
        <v>65</v>
      </c>
      <c r="AV561">
        <v>1</v>
      </c>
      <c r="AW561">
        <v>1</v>
      </c>
      <c r="AX561" t="s">
        <v>324</v>
      </c>
      <c r="AY561" t="s">
        <v>66</v>
      </c>
      <c r="AZ561" t="s">
        <v>82</v>
      </c>
      <c r="BA561">
        <v>4</v>
      </c>
      <c r="BB561">
        <v>510</v>
      </c>
      <c r="BC561">
        <v>3</v>
      </c>
      <c r="BD561" t="s">
        <v>67</v>
      </c>
      <c r="BE561">
        <v>311</v>
      </c>
      <c r="BF561" t="s">
        <v>68</v>
      </c>
      <c r="BG561" t="s">
        <v>69</v>
      </c>
      <c r="BH561" t="s">
        <v>70</v>
      </c>
      <c r="BI561" t="s">
        <v>826</v>
      </c>
      <c r="BK561" t="s">
        <v>73</v>
      </c>
      <c r="BL561">
        <f t="shared" si="8"/>
        <v>48</v>
      </c>
      <c r="BM561" s="4">
        <f>BL561/$BM$1</f>
        <v>0.77419354838709675</v>
      </c>
    </row>
    <row r="562" spans="1:65" x14ac:dyDescent="0.25">
      <c r="A562">
        <v>678</v>
      </c>
      <c r="B562">
        <v>12311</v>
      </c>
      <c r="C562">
        <v>15</v>
      </c>
      <c r="D562">
        <v>30</v>
      </c>
      <c r="E562">
        <v>8582</v>
      </c>
      <c r="F562">
        <v>0</v>
      </c>
      <c r="G562">
        <v>1900</v>
      </c>
      <c r="H562">
        <v>2</v>
      </c>
      <c r="I562">
        <v>1</v>
      </c>
      <c r="K562" t="s">
        <v>843</v>
      </c>
      <c r="L562">
        <v>3700</v>
      </c>
      <c r="M562">
        <v>1900</v>
      </c>
      <c r="P562">
        <v>1000</v>
      </c>
      <c r="Q562">
        <v>6</v>
      </c>
      <c r="R562">
        <v>3</v>
      </c>
      <c r="S562">
        <v>2</v>
      </c>
      <c r="V562">
        <v>1</v>
      </c>
      <c r="AD562">
        <v>4</v>
      </c>
      <c r="AE562">
        <v>1</v>
      </c>
      <c r="AG562">
        <v>1</v>
      </c>
      <c r="AH562" s="1">
        <v>35913.833333333336</v>
      </c>
      <c r="AI562">
        <v>7047</v>
      </c>
      <c r="AJ562" s="1">
        <v>42961.418136574073</v>
      </c>
      <c r="AK562">
        <v>0</v>
      </c>
      <c r="AL562" s="1">
        <v>42961.418136574073</v>
      </c>
      <c r="AM562" t="s">
        <v>62</v>
      </c>
      <c r="AN562" t="s">
        <v>63</v>
      </c>
      <c r="AO562">
        <v>500</v>
      </c>
      <c r="AP562">
        <v>2</v>
      </c>
      <c r="AQ562">
        <v>28</v>
      </c>
      <c r="AR562">
        <v>4</v>
      </c>
      <c r="AS562" t="s">
        <v>64</v>
      </c>
      <c r="AT562">
        <v>3</v>
      </c>
      <c r="AU562" t="s">
        <v>65</v>
      </c>
      <c r="AV562">
        <v>1</v>
      </c>
      <c r="AW562">
        <v>1</v>
      </c>
      <c r="AX562" t="s">
        <v>66</v>
      </c>
      <c r="AY562" t="s">
        <v>66</v>
      </c>
      <c r="AZ562" t="s">
        <v>67</v>
      </c>
      <c r="BA562">
        <v>3</v>
      </c>
      <c r="BB562">
        <v>508</v>
      </c>
      <c r="BC562">
        <v>3</v>
      </c>
      <c r="BD562" t="s">
        <v>67</v>
      </c>
      <c r="BE562">
        <v>311</v>
      </c>
      <c r="BF562" t="s">
        <v>68</v>
      </c>
      <c r="BG562" t="s">
        <v>69</v>
      </c>
      <c r="BH562" t="s">
        <v>70</v>
      </c>
      <c r="BI562" t="s">
        <v>522</v>
      </c>
      <c r="BK562" t="s">
        <v>73</v>
      </c>
      <c r="BL562">
        <f t="shared" si="8"/>
        <v>48</v>
      </c>
      <c r="BM562" s="4">
        <f>BL562/$BM$1</f>
        <v>0.77419354838709675</v>
      </c>
    </row>
    <row r="563" spans="1:65" x14ac:dyDescent="0.25">
      <c r="A563">
        <v>695</v>
      </c>
      <c r="B563">
        <v>12406</v>
      </c>
      <c r="C563">
        <v>4</v>
      </c>
      <c r="D563">
        <v>21</v>
      </c>
      <c r="E563">
        <v>8218</v>
      </c>
      <c r="F563">
        <v>1</v>
      </c>
      <c r="G563">
        <v>1425</v>
      </c>
      <c r="H563">
        <v>3</v>
      </c>
      <c r="I563">
        <v>1</v>
      </c>
      <c r="J563">
        <v>2</v>
      </c>
      <c r="K563" t="s">
        <v>854</v>
      </c>
      <c r="M563">
        <v>800</v>
      </c>
      <c r="O563">
        <v>625</v>
      </c>
      <c r="Q563">
        <v>3</v>
      </c>
      <c r="S563">
        <v>1</v>
      </c>
      <c r="U563">
        <v>2</v>
      </c>
      <c r="AC563">
        <v>1</v>
      </c>
      <c r="AE563">
        <v>4</v>
      </c>
      <c r="AF563">
        <v>4</v>
      </c>
      <c r="AG563">
        <v>1</v>
      </c>
      <c r="AH563" s="1">
        <v>36516.791666666664</v>
      </c>
      <c r="AI563">
        <v>6442</v>
      </c>
      <c r="AJ563" s="1">
        <v>42928.52988425926</v>
      </c>
      <c r="AK563">
        <v>30</v>
      </c>
      <c r="AL563" s="1">
        <v>42928.529872685183</v>
      </c>
      <c r="AM563" t="s">
        <v>62</v>
      </c>
      <c r="AN563" t="s">
        <v>636</v>
      </c>
      <c r="AO563">
        <v>491</v>
      </c>
      <c r="AP563">
        <v>2</v>
      </c>
      <c r="AQ563">
        <v>28</v>
      </c>
      <c r="AR563">
        <v>4</v>
      </c>
      <c r="AS563" t="s">
        <v>64</v>
      </c>
      <c r="AT563">
        <v>3</v>
      </c>
      <c r="AU563" t="s">
        <v>65</v>
      </c>
      <c r="AV563">
        <v>1</v>
      </c>
      <c r="AW563">
        <v>1</v>
      </c>
      <c r="AX563" t="s">
        <v>66</v>
      </c>
      <c r="AY563" t="s">
        <v>66</v>
      </c>
      <c r="AZ563" t="s">
        <v>67</v>
      </c>
      <c r="BA563">
        <v>3</v>
      </c>
      <c r="BB563">
        <v>508</v>
      </c>
      <c r="BC563">
        <v>3</v>
      </c>
      <c r="BD563" t="s">
        <v>67</v>
      </c>
      <c r="BE563">
        <v>311</v>
      </c>
      <c r="BF563" t="s">
        <v>68</v>
      </c>
      <c r="BG563" t="s">
        <v>69</v>
      </c>
      <c r="BH563" t="s">
        <v>70</v>
      </c>
      <c r="BI563" t="s">
        <v>522</v>
      </c>
      <c r="BK563" t="s">
        <v>73</v>
      </c>
      <c r="BL563">
        <f t="shared" si="8"/>
        <v>48</v>
      </c>
      <c r="BM563" s="4">
        <f>BL563/$BM$1</f>
        <v>0.77419354838709675</v>
      </c>
    </row>
    <row r="564" spans="1:65" x14ac:dyDescent="0.25">
      <c r="A564">
        <v>696</v>
      </c>
      <c r="B564">
        <v>12408</v>
      </c>
      <c r="C564">
        <v>5</v>
      </c>
      <c r="D564">
        <v>42</v>
      </c>
      <c r="E564">
        <v>8215</v>
      </c>
      <c r="F564">
        <v>0</v>
      </c>
      <c r="L564">
        <v>2600</v>
      </c>
      <c r="M564">
        <v>300</v>
      </c>
      <c r="N564">
        <v>2900</v>
      </c>
      <c r="P564">
        <v>3000</v>
      </c>
      <c r="Q564">
        <v>6</v>
      </c>
      <c r="R564">
        <v>1</v>
      </c>
      <c r="S564">
        <v>1</v>
      </c>
      <c r="T564">
        <v>3</v>
      </c>
      <c r="V564">
        <v>1</v>
      </c>
      <c r="X564">
        <v>1</v>
      </c>
      <c r="Y564">
        <v>3</v>
      </c>
      <c r="AA564">
        <v>1</v>
      </c>
      <c r="AB564">
        <v>1</v>
      </c>
      <c r="AG564">
        <v>1</v>
      </c>
      <c r="AH564" s="1">
        <v>38147.774340277778</v>
      </c>
      <c r="AI564">
        <v>4811</v>
      </c>
      <c r="AJ564" s="1">
        <v>42959.232407407406</v>
      </c>
      <c r="AK564">
        <v>0</v>
      </c>
      <c r="AL564" s="1">
        <v>42959.23238425926</v>
      </c>
      <c r="AM564" t="s">
        <v>62</v>
      </c>
      <c r="AN564" t="s">
        <v>79</v>
      </c>
      <c r="AO564">
        <v>275</v>
      </c>
      <c r="AP564">
        <v>2</v>
      </c>
      <c r="AQ564">
        <v>12</v>
      </c>
      <c r="AR564">
        <v>3</v>
      </c>
      <c r="AS564" t="s">
        <v>80</v>
      </c>
      <c r="AT564">
        <v>2</v>
      </c>
      <c r="AU564" t="s">
        <v>81</v>
      </c>
      <c r="AV564">
        <v>1</v>
      </c>
      <c r="AW564">
        <v>1</v>
      </c>
      <c r="AX564" t="s">
        <v>66</v>
      </c>
      <c r="AY564" t="s">
        <v>66</v>
      </c>
      <c r="AZ564" t="s">
        <v>82</v>
      </c>
      <c r="BA564">
        <v>4</v>
      </c>
      <c r="BB564">
        <v>510</v>
      </c>
      <c r="BC564">
        <v>3</v>
      </c>
      <c r="BD564" t="s">
        <v>67</v>
      </c>
      <c r="BE564">
        <v>311</v>
      </c>
      <c r="BF564" t="s">
        <v>68</v>
      </c>
      <c r="BG564" t="s">
        <v>69</v>
      </c>
      <c r="BH564" t="s">
        <v>70</v>
      </c>
      <c r="BI564" t="s">
        <v>510</v>
      </c>
      <c r="BK564" t="s">
        <v>73</v>
      </c>
      <c r="BL564">
        <f t="shared" si="8"/>
        <v>48</v>
      </c>
      <c r="BM564" s="4">
        <f>BL564/$BM$1</f>
        <v>0.77419354838709675</v>
      </c>
    </row>
    <row r="565" spans="1:65" x14ac:dyDescent="0.25">
      <c r="A565">
        <v>709</v>
      </c>
      <c r="B565">
        <v>12516</v>
      </c>
      <c r="C565">
        <v>16</v>
      </c>
      <c r="D565">
        <v>66</v>
      </c>
      <c r="E565">
        <v>8296</v>
      </c>
      <c r="F565">
        <v>0</v>
      </c>
      <c r="G565">
        <v>3000</v>
      </c>
      <c r="H565">
        <v>1</v>
      </c>
      <c r="I565">
        <v>1</v>
      </c>
      <c r="K565" t="s">
        <v>868</v>
      </c>
      <c r="L565">
        <v>6000</v>
      </c>
      <c r="M565">
        <v>3000</v>
      </c>
      <c r="N565" t="s">
        <v>869</v>
      </c>
      <c r="P565">
        <v>7200</v>
      </c>
      <c r="Q565">
        <v>28</v>
      </c>
      <c r="R565">
        <v>5</v>
      </c>
      <c r="S565">
        <v>1</v>
      </c>
      <c r="T565">
        <v>19</v>
      </c>
      <c r="V565">
        <v>3</v>
      </c>
      <c r="AD565">
        <v>1</v>
      </c>
      <c r="AH565" s="1">
        <v>34924.166666666664</v>
      </c>
      <c r="AI565">
        <v>8035</v>
      </c>
      <c r="AJ565" s="1">
        <v>42959.630254629628</v>
      </c>
      <c r="AK565">
        <v>0</v>
      </c>
      <c r="AL565" s="1">
        <v>42959.630254629628</v>
      </c>
      <c r="AM565" t="s">
        <v>62</v>
      </c>
      <c r="AN565" t="s">
        <v>63</v>
      </c>
      <c r="AO565">
        <v>500</v>
      </c>
      <c r="AP565">
        <v>2</v>
      </c>
      <c r="AQ565">
        <v>8</v>
      </c>
      <c r="AR565">
        <v>4</v>
      </c>
      <c r="AS565" t="s">
        <v>64</v>
      </c>
      <c r="AT565">
        <v>3</v>
      </c>
      <c r="AU565" t="s">
        <v>65</v>
      </c>
      <c r="AV565">
        <v>1</v>
      </c>
      <c r="AW565">
        <v>1</v>
      </c>
      <c r="AX565" t="s">
        <v>66</v>
      </c>
      <c r="AY565" t="s">
        <v>66</v>
      </c>
      <c r="AZ565" t="s">
        <v>67</v>
      </c>
      <c r="BA565">
        <v>3</v>
      </c>
      <c r="BB565">
        <v>508</v>
      </c>
      <c r="BC565">
        <v>3</v>
      </c>
      <c r="BD565" t="s">
        <v>67</v>
      </c>
      <c r="BE565">
        <v>311</v>
      </c>
      <c r="BF565" t="s">
        <v>68</v>
      </c>
      <c r="BG565" t="s">
        <v>69</v>
      </c>
      <c r="BH565" t="s">
        <v>70</v>
      </c>
      <c r="BI565" t="s">
        <v>499</v>
      </c>
      <c r="BK565" t="s">
        <v>73</v>
      </c>
      <c r="BL565">
        <f t="shared" si="8"/>
        <v>48</v>
      </c>
      <c r="BM565" s="4">
        <f>BL565/$BM$1</f>
        <v>0.77419354838709675</v>
      </c>
    </row>
    <row r="566" spans="1:65" x14ac:dyDescent="0.25">
      <c r="A566">
        <v>721</v>
      </c>
      <c r="B566">
        <v>12624</v>
      </c>
      <c r="C566">
        <v>13</v>
      </c>
      <c r="D566">
        <v>30</v>
      </c>
      <c r="E566">
        <v>8370</v>
      </c>
      <c r="F566">
        <v>1</v>
      </c>
      <c r="G566" t="s">
        <v>878</v>
      </c>
      <c r="H566">
        <v>3</v>
      </c>
      <c r="I566">
        <v>2</v>
      </c>
      <c r="J566">
        <v>1</v>
      </c>
      <c r="K566" t="s">
        <v>879</v>
      </c>
      <c r="M566" t="s">
        <v>880</v>
      </c>
      <c r="O566">
        <v>2000</v>
      </c>
      <c r="P566">
        <v>1600</v>
      </c>
      <c r="Q566">
        <v>4</v>
      </c>
      <c r="S566">
        <v>2</v>
      </c>
      <c r="U566">
        <v>1</v>
      </c>
      <c r="V566">
        <v>1</v>
      </c>
      <c r="AE566">
        <v>3</v>
      </c>
      <c r="AF566">
        <v>3</v>
      </c>
      <c r="AH566" s="1">
        <v>35913.833333333336</v>
      </c>
      <c r="AI566">
        <v>7046</v>
      </c>
      <c r="AJ566" s="1">
        <v>42958.405104166668</v>
      </c>
      <c r="AK566">
        <v>1</v>
      </c>
      <c r="AL566" s="1">
        <v>42958.405092592591</v>
      </c>
      <c r="AM566" t="s">
        <v>62</v>
      </c>
      <c r="AN566" t="s">
        <v>344</v>
      </c>
      <c r="AO566">
        <v>499</v>
      </c>
      <c r="AP566">
        <v>2</v>
      </c>
      <c r="AQ566">
        <v>28</v>
      </c>
      <c r="AR566">
        <v>4</v>
      </c>
      <c r="AS566" t="s">
        <v>64</v>
      </c>
      <c r="AT566">
        <v>3</v>
      </c>
      <c r="AU566" t="s">
        <v>65</v>
      </c>
      <c r="AV566">
        <v>2</v>
      </c>
      <c r="AW566">
        <v>2</v>
      </c>
      <c r="AX566" t="s">
        <v>66</v>
      </c>
      <c r="AY566" t="s">
        <v>66</v>
      </c>
      <c r="AZ566" t="s">
        <v>67</v>
      </c>
      <c r="BA566">
        <v>3</v>
      </c>
      <c r="BB566">
        <v>508</v>
      </c>
      <c r="BC566">
        <v>3</v>
      </c>
      <c r="BD566" t="s">
        <v>67</v>
      </c>
      <c r="BE566">
        <v>311</v>
      </c>
      <c r="BF566" t="s">
        <v>68</v>
      </c>
      <c r="BG566" t="s">
        <v>69</v>
      </c>
      <c r="BH566" t="s">
        <v>70</v>
      </c>
      <c r="BI566" t="s">
        <v>522</v>
      </c>
      <c r="BK566" t="s">
        <v>73</v>
      </c>
      <c r="BL566">
        <f t="shared" si="8"/>
        <v>48</v>
      </c>
      <c r="BM566" s="4">
        <f>BL566/$BM$1</f>
        <v>0.77419354838709675</v>
      </c>
    </row>
    <row r="567" spans="1:65" x14ac:dyDescent="0.25">
      <c r="A567">
        <v>745</v>
      </c>
      <c r="B567">
        <v>12780</v>
      </c>
      <c r="C567">
        <v>9</v>
      </c>
      <c r="D567">
        <v>24</v>
      </c>
      <c r="E567">
        <v>8513</v>
      </c>
      <c r="F567">
        <v>1</v>
      </c>
      <c r="G567">
        <v>1100</v>
      </c>
      <c r="H567">
        <v>1</v>
      </c>
      <c r="I567">
        <v>1</v>
      </c>
      <c r="K567" t="s">
        <v>928</v>
      </c>
      <c r="L567">
        <v>2350</v>
      </c>
      <c r="M567">
        <v>1100</v>
      </c>
      <c r="Q567">
        <v>4</v>
      </c>
      <c r="R567">
        <v>3</v>
      </c>
      <c r="S567">
        <v>1</v>
      </c>
      <c r="AC567">
        <v>3</v>
      </c>
      <c r="AD567">
        <v>4</v>
      </c>
      <c r="AE567">
        <v>6</v>
      </c>
      <c r="AF567">
        <v>1</v>
      </c>
      <c r="AG567">
        <v>17</v>
      </c>
      <c r="AH567" s="1">
        <v>34924.166666666664</v>
      </c>
      <c r="AI567">
        <v>8037</v>
      </c>
      <c r="AJ567" s="1">
        <v>42558.007476851853</v>
      </c>
      <c r="AK567">
        <v>402</v>
      </c>
      <c r="AL567" s="1">
        <v>42775.735150462962</v>
      </c>
      <c r="AM567" t="s">
        <v>62</v>
      </c>
      <c r="AN567" t="s">
        <v>929</v>
      </c>
      <c r="AO567">
        <v>210</v>
      </c>
      <c r="AP567">
        <v>2</v>
      </c>
      <c r="AQ567">
        <v>14</v>
      </c>
      <c r="AR567">
        <v>3</v>
      </c>
      <c r="AS567" t="s">
        <v>80</v>
      </c>
      <c r="AT567">
        <v>2</v>
      </c>
      <c r="AU567" t="s">
        <v>81</v>
      </c>
      <c r="AV567">
        <v>1</v>
      </c>
      <c r="AW567">
        <v>1</v>
      </c>
      <c r="AX567" t="s">
        <v>66</v>
      </c>
      <c r="AY567" t="s">
        <v>66</v>
      </c>
      <c r="AZ567" t="s">
        <v>67</v>
      </c>
      <c r="BA567">
        <v>3</v>
      </c>
      <c r="BB567">
        <v>508</v>
      </c>
      <c r="BC567">
        <v>3</v>
      </c>
      <c r="BD567" t="s">
        <v>67</v>
      </c>
      <c r="BE567">
        <v>311</v>
      </c>
      <c r="BF567" t="s">
        <v>68</v>
      </c>
      <c r="BG567" t="s">
        <v>69</v>
      </c>
      <c r="BH567" t="s">
        <v>70</v>
      </c>
      <c r="BI567" t="s">
        <v>522</v>
      </c>
      <c r="BK567" t="s">
        <v>73</v>
      </c>
      <c r="BL567">
        <f t="shared" si="8"/>
        <v>48</v>
      </c>
      <c r="BM567" s="4">
        <f>BL567/$BM$1</f>
        <v>0.77419354838709675</v>
      </c>
    </row>
    <row r="568" spans="1:65" x14ac:dyDescent="0.25">
      <c r="A568">
        <v>747</v>
      </c>
      <c r="B568">
        <v>12797</v>
      </c>
      <c r="C568">
        <v>10</v>
      </c>
      <c r="D568">
        <v>68</v>
      </c>
      <c r="E568">
        <v>8618</v>
      </c>
      <c r="F568">
        <v>1</v>
      </c>
      <c r="G568" t="s">
        <v>931</v>
      </c>
      <c r="H568">
        <v>2</v>
      </c>
      <c r="I568">
        <v>1</v>
      </c>
      <c r="J568">
        <v>1</v>
      </c>
      <c r="K568" t="s">
        <v>932</v>
      </c>
      <c r="M568" t="s">
        <v>933</v>
      </c>
      <c r="N568">
        <v>1400</v>
      </c>
      <c r="O568">
        <v>250</v>
      </c>
      <c r="Q568">
        <v>3</v>
      </c>
      <c r="S568">
        <v>1</v>
      </c>
      <c r="T568">
        <v>1</v>
      </c>
      <c r="U568">
        <v>1</v>
      </c>
      <c r="AE568">
        <v>2</v>
      </c>
      <c r="AF568">
        <v>7</v>
      </c>
      <c r="AH568" s="1">
        <v>35913.833333333336</v>
      </c>
      <c r="AI568">
        <v>7047</v>
      </c>
      <c r="AJ568" s="1">
        <v>42961.451261574075</v>
      </c>
      <c r="AK568">
        <v>0</v>
      </c>
      <c r="AL568" s="1">
        <v>42961.451261574075</v>
      </c>
      <c r="AM568" t="s">
        <v>62</v>
      </c>
      <c r="AN568" t="s">
        <v>63</v>
      </c>
      <c r="AO568">
        <v>500</v>
      </c>
      <c r="AP568">
        <v>2</v>
      </c>
      <c r="AQ568">
        <v>28</v>
      </c>
      <c r="AR568">
        <v>4</v>
      </c>
      <c r="AS568" t="s">
        <v>64</v>
      </c>
      <c r="AT568">
        <v>3</v>
      </c>
      <c r="AU568" t="s">
        <v>65</v>
      </c>
      <c r="AV568">
        <v>1</v>
      </c>
      <c r="AW568">
        <v>1</v>
      </c>
      <c r="AX568" t="s">
        <v>66</v>
      </c>
      <c r="AY568" t="s">
        <v>66</v>
      </c>
      <c r="AZ568" t="s">
        <v>67</v>
      </c>
      <c r="BA568">
        <v>3</v>
      </c>
      <c r="BB568">
        <v>508</v>
      </c>
      <c r="BC568">
        <v>3</v>
      </c>
      <c r="BD568" t="s">
        <v>67</v>
      </c>
      <c r="BE568">
        <v>311</v>
      </c>
      <c r="BF568" t="s">
        <v>68</v>
      </c>
      <c r="BG568" t="s">
        <v>69</v>
      </c>
      <c r="BH568" t="s">
        <v>70</v>
      </c>
      <c r="BI568" t="s">
        <v>522</v>
      </c>
      <c r="BK568" t="s">
        <v>73</v>
      </c>
      <c r="BL568">
        <f t="shared" si="8"/>
        <v>48</v>
      </c>
      <c r="BM568" s="4">
        <f>BL568/$BM$1</f>
        <v>0.77419354838709675</v>
      </c>
    </row>
    <row r="569" spans="1:65" x14ac:dyDescent="0.25">
      <c r="A569">
        <v>754</v>
      </c>
      <c r="B569">
        <v>12828</v>
      </c>
      <c r="C569">
        <v>10</v>
      </c>
      <c r="D569">
        <v>26</v>
      </c>
      <c r="E569">
        <v>8546</v>
      </c>
      <c r="F569">
        <v>0</v>
      </c>
      <c r="G569">
        <v>2700</v>
      </c>
      <c r="H569">
        <v>2</v>
      </c>
      <c r="I569">
        <v>1</v>
      </c>
      <c r="K569">
        <v>2700</v>
      </c>
      <c r="L569">
        <v>750</v>
      </c>
      <c r="M569">
        <v>1200</v>
      </c>
      <c r="P569">
        <v>2500</v>
      </c>
      <c r="Q569">
        <v>4</v>
      </c>
      <c r="R569">
        <v>1</v>
      </c>
      <c r="S569">
        <v>1</v>
      </c>
      <c r="V569">
        <v>2</v>
      </c>
      <c r="AD569">
        <v>1</v>
      </c>
      <c r="AE569">
        <v>1</v>
      </c>
      <c r="AG569">
        <v>2</v>
      </c>
      <c r="AH569" s="1">
        <v>34924.166666666664</v>
      </c>
      <c r="AI569">
        <v>8037</v>
      </c>
      <c r="AJ569" s="1">
        <v>42961.390729166669</v>
      </c>
      <c r="AK569">
        <v>0</v>
      </c>
      <c r="AL569" s="1">
        <v>42961.390706018516</v>
      </c>
      <c r="AM569" t="s">
        <v>62</v>
      </c>
      <c r="AN569" t="s">
        <v>63</v>
      </c>
      <c r="AO569">
        <v>500</v>
      </c>
      <c r="AP569">
        <v>2</v>
      </c>
      <c r="AQ569">
        <v>8</v>
      </c>
      <c r="AR569">
        <v>4</v>
      </c>
      <c r="AS569" t="s">
        <v>64</v>
      </c>
      <c r="AT569">
        <v>3</v>
      </c>
      <c r="AU569" t="s">
        <v>65</v>
      </c>
      <c r="AV569">
        <v>1</v>
      </c>
      <c r="AW569">
        <v>1</v>
      </c>
      <c r="AX569" t="s">
        <v>66</v>
      </c>
      <c r="AY569" t="s">
        <v>66</v>
      </c>
      <c r="AZ569" t="s">
        <v>67</v>
      </c>
      <c r="BA569">
        <v>3</v>
      </c>
      <c r="BB569">
        <v>508</v>
      </c>
      <c r="BC569">
        <v>3</v>
      </c>
      <c r="BD569" t="s">
        <v>67</v>
      </c>
      <c r="BE569">
        <v>311</v>
      </c>
      <c r="BF569" t="s">
        <v>68</v>
      </c>
      <c r="BG569" t="s">
        <v>69</v>
      </c>
      <c r="BH569" t="s">
        <v>70</v>
      </c>
      <c r="BI569" t="s">
        <v>522</v>
      </c>
      <c r="BK569" t="s">
        <v>73</v>
      </c>
      <c r="BL569">
        <f t="shared" si="8"/>
        <v>48</v>
      </c>
      <c r="BM569" s="4">
        <f>BL569/$BM$1</f>
        <v>0.77419354838709675</v>
      </c>
    </row>
    <row r="570" spans="1:65" x14ac:dyDescent="0.25">
      <c r="A570">
        <v>780</v>
      </c>
      <c r="B570">
        <v>12959</v>
      </c>
      <c r="C570">
        <v>15</v>
      </c>
      <c r="D570">
        <v>20</v>
      </c>
      <c r="E570">
        <v>8680</v>
      </c>
      <c r="F570">
        <v>1</v>
      </c>
      <c r="G570">
        <v>3000</v>
      </c>
      <c r="H570">
        <v>2</v>
      </c>
      <c r="J570">
        <v>2</v>
      </c>
      <c r="K570">
        <v>3000</v>
      </c>
      <c r="M570">
        <v>800</v>
      </c>
      <c r="O570">
        <v>3000</v>
      </c>
      <c r="Q570">
        <v>3</v>
      </c>
      <c r="S570">
        <v>1</v>
      </c>
      <c r="U570">
        <v>2</v>
      </c>
      <c r="X570">
        <v>1</v>
      </c>
      <c r="Y570">
        <v>2</v>
      </c>
      <c r="AA570">
        <v>1</v>
      </c>
      <c r="AB570">
        <v>1</v>
      </c>
      <c r="AF570">
        <v>2</v>
      </c>
      <c r="AH570" s="1">
        <v>34924.166666666664</v>
      </c>
      <c r="AI570">
        <v>8037</v>
      </c>
      <c r="AJ570" s="1">
        <v>42961.561006944445</v>
      </c>
      <c r="AK570">
        <v>0</v>
      </c>
      <c r="AL570" s="1">
        <v>42961.560995370368</v>
      </c>
      <c r="AM570" t="s">
        <v>62</v>
      </c>
      <c r="AN570" t="s">
        <v>63</v>
      </c>
      <c r="AO570">
        <v>500</v>
      </c>
      <c r="AP570">
        <v>2</v>
      </c>
      <c r="AQ570">
        <v>8</v>
      </c>
      <c r="AR570">
        <v>4</v>
      </c>
      <c r="AS570" t="s">
        <v>64</v>
      </c>
      <c r="AT570">
        <v>3</v>
      </c>
      <c r="AU570" t="s">
        <v>65</v>
      </c>
      <c r="AV570">
        <v>1</v>
      </c>
      <c r="AW570">
        <v>1</v>
      </c>
      <c r="AX570" t="s">
        <v>66</v>
      </c>
      <c r="AY570" t="s">
        <v>66</v>
      </c>
      <c r="AZ570" t="s">
        <v>67</v>
      </c>
      <c r="BA570">
        <v>3</v>
      </c>
      <c r="BB570">
        <v>508</v>
      </c>
      <c r="BC570">
        <v>3</v>
      </c>
      <c r="BD570" t="s">
        <v>67</v>
      </c>
      <c r="BE570">
        <v>311</v>
      </c>
      <c r="BF570" t="s">
        <v>68</v>
      </c>
      <c r="BG570" t="s">
        <v>69</v>
      </c>
      <c r="BH570" t="s">
        <v>70</v>
      </c>
      <c r="BI570" t="s">
        <v>522</v>
      </c>
      <c r="BK570" t="s">
        <v>73</v>
      </c>
      <c r="BL570">
        <f t="shared" si="8"/>
        <v>48</v>
      </c>
      <c r="BM570" s="4">
        <f>BL570/$BM$1</f>
        <v>0.77419354838709675</v>
      </c>
    </row>
    <row r="571" spans="1:65" x14ac:dyDescent="0.25">
      <c r="A571">
        <v>783</v>
      </c>
      <c r="B571">
        <v>12966</v>
      </c>
      <c r="C571">
        <v>15</v>
      </c>
      <c r="D571">
        <v>20</v>
      </c>
      <c r="E571">
        <v>8687</v>
      </c>
      <c r="F571">
        <v>0</v>
      </c>
      <c r="G571">
        <v>1150</v>
      </c>
      <c r="H571">
        <v>2</v>
      </c>
      <c r="J571">
        <v>1</v>
      </c>
      <c r="K571" t="s">
        <v>971</v>
      </c>
      <c r="O571">
        <v>150</v>
      </c>
      <c r="P571">
        <v>1000</v>
      </c>
      <c r="Q571">
        <v>2</v>
      </c>
      <c r="U571">
        <v>1</v>
      </c>
      <c r="V571">
        <v>1</v>
      </c>
      <c r="W571">
        <v>8</v>
      </c>
      <c r="Z571">
        <v>2</v>
      </c>
      <c r="AC571">
        <v>3</v>
      </c>
      <c r="AE571">
        <v>1</v>
      </c>
      <c r="AF571">
        <v>2</v>
      </c>
      <c r="AH571" s="1">
        <v>34924.166666666664</v>
      </c>
      <c r="AI571">
        <v>8037</v>
      </c>
      <c r="AJ571" s="1">
        <v>42955.268206018518</v>
      </c>
      <c r="AK571">
        <v>5</v>
      </c>
      <c r="AL571" s="1">
        <v>42955.268206018518</v>
      </c>
      <c r="AM571" t="s">
        <v>62</v>
      </c>
      <c r="AN571" t="s">
        <v>63</v>
      </c>
      <c r="AO571">
        <v>500</v>
      </c>
      <c r="AP571">
        <v>2</v>
      </c>
      <c r="AQ571">
        <v>8</v>
      </c>
      <c r="AR571">
        <v>4</v>
      </c>
      <c r="AS571" t="s">
        <v>64</v>
      </c>
      <c r="AT571">
        <v>3</v>
      </c>
      <c r="AU571" t="s">
        <v>65</v>
      </c>
      <c r="AV571">
        <v>2</v>
      </c>
      <c r="AW571">
        <v>2</v>
      </c>
      <c r="AX571" t="s">
        <v>66</v>
      </c>
      <c r="AY571" t="s">
        <v>66</v>
      </c>
      <c r="AZ571" t="s">
        <v>67</v>
      </c>
      <c r="BA571">
        <v>3</v>
      </c>
      <c r="BB571">
        <v>508</v>
      </c>
      <c r="BC571">
        <v>3</v>
      </c>
      <c r="BD571" t="s">
        <v>67</v>
      </c>
      <c r="BE571">
        <v>311</v>
      </c>
      <c r="BF571" t="s">
        <v>68</v>
      </c>
      <c r="BG571" t="s">
        <v>69</v>
      </c>
      <c r="BH571" t="s">
        <v>70</v>
      </c>
      <c r="BI571" t="s">
        <v>499</v>
      </c>
      <c r="BK571" t="s">
        <v>73</v>
      </c>
      <c r="BL571">
        <f t="shared" si="8"/>
        <v>48</v>
      </c>
      <c r="BM571" s="4">
        <f>BL571/$BM$1</f>
        <v>0.77419354838709675</v>
      </c>
    </row>
    <row r="572" spans="1:65" x14ac:dyDescent="0.25">
      <c r="A572">
        <v>787</v>
      </c>
      <c r="B572">
        <v>12985</v>
      </c>
      <c r="C572">
        <v>16</v>
      </c>
      <c r="D572">
        <v>36</v>
      </c>
      <c r="E572">
        <v>8707</v>
      </c>
      <c r="F572">
        <v>0</v>
      </c>
      <c r="G572">
        <v>2000</v>
      </c>
      <c r="H572">
        <v>1</v>
      </c>
      <c r="J572">
        <v>1</v>
      </c>
      <c r="K572">
        <v>2440</v>
      </c>
      <c r="M572">
        <v>1000</v>
      </c>
      <c r="N572">
        <v>1350</v>
      </c>
      <c r="O572">
        <v>2000</v>
      </c>
      <c r="Q572">
        <v>4</v>
      </c>
      <c r="S572">
        <v>1</v>
      </c>
      <c r="T572">
        <v>2</v>
      </c>
      <c r="U572">
        <v>1</v>
      </c>
      <c r="AE572">
        <v>1</v>
      </c>
      <c r="AF572">
        <v>2</v>
      </c>
      <c r="AG572">
        <v>1</v>
      </c>
      <c r="AH572" s="1">
        <v>35913.833333333336</v>
      </c>
      <c r="AI572">
        <v>7047</v>
      </c>
      <c r="AJ572" s="1">
        <v>42961.621805555558</v>
      </c>
      <c r="AK572">
        <v>0</v>
      </c>
      <c r="AL572" s="1">
        <v>42961.621805555558</v>
      </c>
      <c r="AM572" t="s">
        <v>62</v>
      </c>
      <c r="AN572" t="s">
        <v>63</v>
      </c>
      <c r="AO572">
        <v>500</v>
      </c>
      <c r="AP572">
        <v>2</v>
      </c>
      <c r="AQ572">
        <v>28</v>
      </c>
      <c r="AR572">
        <v>4</v>
      </c>
      <c r="AS572" t="s">
        <v>64</v>
      </c>
      <c r="AT572">
        <v>3</v>
      </c>
      <c r="AU572" t="s">
        <v>65</v>
      </c>
      <c r="AV572">
        <v>1</v>
      </c>
      <c r="AW572">
        <v>1</v>
      </c>
      <c r="AX572" t="s">
        <v>66</v>
      </c>
      <c r="AY572" t="s">
        <v>66</v>
      </c>
      <c r="AZ572" t="s">
        <v>67</v>
      </c>
      <c r="BA572">
        <v>3</v>
      </c>
      <c r="BB572">
        <v>508</v>
      </c>
      <c r="BC572">
        <v>3</v>
      </c>
      <c r="BD572" t="s">
        <v>67</v>
      </c>
      <c r="BE572">
        <v>311</v>
      </c>
      <c r="BF572" t="s">
        <v>68</v>
      </c>
      <c r="BG572" t="s">
        <v>69</v>
      </c>
      <c r="BH572" t="s">
        <v>70</v>
      </c>
      <c r="BI572" t="s">
        <v>510</v>
      </c>
      <c r="BK572" t="s">
        <v>73</v>
      </c>
      <c r="BL572">
        <f t="shared" si="8"/>
        <v>48</v>
      </c>
      <c r="BM572" s="4">
        <f>BL572/$BM$1</f>
        <v>0.77419354838709675</v>
      </c>
    </row>
    <row r="573" spans="1:65" x14ac:dyDescent="0.25">
      <c r="A573">
        <v>5</v>
      </c>
      <c r="B573">
        <v>162</v>
      </c>
      <c r="C573">
        <v>13</v>
      </c>
      <c r="D573">
        <v>43</v>
      </c>
      <c r="E573">
        <v>6218</v>
      </c>
      <c r="F573">
        <v>0</v>
      </c>
      <c r="G573">
        <v>2500</v>
      </c>
      <c r="H573">
        <v>1</v>
      </c>
      <c r="K573" t="s">
        <v>85</v>
      </c>
      <c r="L573" t="s">
        <v>86</v>
      </c>
      <c r="N573" t="s">
        <v>87</v>
      </c>
      <c r="P573" t="s">
        <v>88</v>
      </c>
      <c r="Q573">
        <v>37</v>
      </c>
      <c r="R573">
        <v>10</v>
      </c>
      <c r="T573">
        <v>17</v>
      </c>
      <c r="V573">
        <v>10</v>
      </c>
      <c r="AD573">
        <v>16</v>
      </c>
      <c r="AE573">
        <v>10</v>
      </c>
      <c r="AF573">
        <v>1</v>
      </c>
      <c r="AG573">
        <v>24</v>
      </c>
      <c r="AH573" s="1">
        <v>36440.833333333336</v>
      </c>
      <c r="AI573">
        <v>6467</v>
      </c>
      <c r="AJ573" s="1">
        <v>41394.291666666664</v>
      </c>
      <c r="AK573">
        <v>1514</v>
      </c>
      <c r="AL573" s="1">
        <v>42888.58798611111</v>
      </c>
      <c r="AM573" t="s">
        <v>62</v>
      </c>
      <c r="AN573" t="s">
        <v>89</v>
      </c>
      <c r="AO573">
        <v>98</v>
      </c>
      <c r="AP573">
        <v>2</v>
      </c>
      <c r="AQ573">
        <v>14</v>
      </c>
      <c r="AR573">
        <v>3</v>
      </c>
      <c r="AS573" t="s">
        <v>80</v>
      </c>
      <c r="AT573">
        <v>1</v>
      </c>
      <c r="AU573" t="s">
        <v>90</v>
      </c>
      <c r="AV573">
        <v>1</v>
      </c>
      <c r="AW573">
        <v>1</v>
      </c>
      <c r="AX573" t="s">
        <v>66</v>
      </c>
      <c r="AY573" t="s">
        <v>66</v>
      </c>
      <c r="AZ573" t="s">
        <v>67</v>
      </c>
      <c r="BA573">
        <v>3</v>
      </c>
      <c r="BB573">
        <v>508</v>
      </c>
      <c r="BC573">
        <v>3</v>
      </c>
      <c r="BD573" t="s">
        <v>67</v>
      </c>
      <c r="BE573">
        <v>311</v>
      </c>
      <c r="BF573" t="s">
        <v>68</v>
      </c>
      <c r="BG573" t="s">
        <v>69</v>
      </c>
      <c r="BH573" t="s">
        <v>70</v>
      </c>
      <c r="BI573" t="s">
        <v>75</v>
      </c>
      <c r="BJ573" t="s">
        <v>72</v>
      </c>
      <c r="BK573" t="s">
        <v>73</v>
      </c>
      <c r="BL573">
        <f t="shared" si="8"/>
        <v>49</v>
      </c>
      <c r="BM573" s="4">
        <f>BL573/$BM$1</f>
        <v>0.79032258064516125</v>
      </c>
    </row>
    <row r="574" spans="1:65" x14ac:dyDescent="0.25">
      <c r="A574">
        <v>160</v>
      </c>
      <c r="B574">
        <v>3256</v>
      </c>
      <c r="C574">
        <v>11</v>
      </c>
      <c r="D574">
        <v>75</v>
      </c>
      <c r="E574">
        <v>3079</v>
      </c>
      <c r="F574">
        <v>0</v>
      </c>
      <c r="G574" t="s">
        <v>258</v>
      </c>
      <c r="H574">
        <v>1</v>
      </c>
      <c r="J574">
        <v>1</v>
      </c>
      <c r="K574" t="s">
        <v>258</v>
      </c>
      <c r="O574" t="s">
        <v>258</v>
      </c>
      <c r="Q574">
        <v>1</v>
      </c>
      <c r="U574">
        <v>1</v>
      </c>
      <c r="W574">
        <v>4</v>
      </c>
      <c r="X574">
        <v>29</v>
      </c>
      <c r="Y574">
        <v>9</v>
      </c>
      <c r="Z574">
        <v>1</v>
      </c>
      <c r="AA574">
        <v>2</v>
      </c>
      <c r="AB574">
        <v>1</v>
      </c>
      <c r="AF574">
        <v>14</v>
      </c>
      <c r="AH574" s="1">
        <v>35913.833333333336</v>
      </c>
      <c r="AI574">
        <v>7007</v>
      </c>
      <c r="AJ574" s="1">
        <v>42921.390972222223</v>
      </c>
      <c r="AK574">
        <v>0</v>
      </c>
      <c r="AL574" s="1">
        <v>42921.390972222223</v>
      </c>
      <c r="AM574" t="s">
        <v>62</v>
      </c>
      <c r="AN574" t="s">
        <v>63</v>
      </c>
      <c r="AO574">
        <v>500</v>
      </c>
      <c r="AP574">
        <v>2</v>
      </c>
      <c r="AQ574">
        <v>28</v>
      </c>
      <c r="AR574">
        <v>4</v>
      </c>
      <c r="AS574" t="s">
        <v>64</v>
      </c>
      <c r="AT574">
        <v>3</v>
      </c>
      <c r="AU574" t="s">
        <v>65</v>
      </c>
      <c r="AV574">
        <v>1</v>
      </c>
      <c r="AW574">
        <v>1</v>
      </c>
      <c r="AX574" t="s">
        <v>66</v>
      </c>
      <c r="AY574" t="s">
        <v>66</v>
      </c>
      <c r="AZ574" t="s">
        <v>67</v>
      </c>
      <c r="BA574">
        <v>3</v>
      </c>
      <c r="BB574">
        <v>508</v>
      </c>
      <c r="BC574">
        <v>3</v>
      </c>
      <c r="BD574" t="s">
        <v>67</v>
      </c>
      <c r="BE574">
        <v>311</v>
      </c>
      <c r="BF574" t="s">
        <v>68</v>
      </c>
      <c r="BG574" t="s">
        <v>69</v>
      </c>
      <c r="BH574" t="s">
        <v>70</v>
      </c>
      <c r="BI574" t="s">
        <v>75</v>
      </c>
      <c r="BJ574" t="s">
        <v>72</v>
      </c>
      <c r="BK574" t="s">
        <v>73</v>
      </c>
      <c r="BL574">
        <f t="shared" si="8"/>
        <v>49</v>
      </c>
      <c r="BM574" s="4">
        <f>BL574/$BM$1</f>
        <v>0.79032258064516125</v>
      </c>
    </row>
    <row r="575" spans="1:65" x14ac:dyDescent="0.25">
      <c r="A575">
        <v>196</v>
      </c>
      <c r="B575">
        <v>4085</v>
      </c>
      <c r="C575">
        <v>15</v>
      </c>
      <c r="D575">
        <v>37</v>
      </c>
      <c r="E575">
        <v>2940</v>
      </c>
      <c r="F575">
        <v>1</v>
      </c>
      <c r="G575" t="s">
        <v>309</v>
      </c>
      <c r="H575">
        <v>2</v>
      </c>
      <c r="K575" t="s">
        <v>310</v>
      </c>
      <c r="L575">
        <v>4000</v>
      </c>
      <c r="N575" t="s">
        <v>311</v>
      </c>
      <c r="P575" t="s">
        <v>312</v>
      </c>
      <c r="Q575">
        <v>10</v>
      </c>
      <c r="R575">
        <v>1</v>
      </c>
      <c r="T575">
        <v>5</v>
      </c>
      <c r="V575">
        <v>4</v>
      </c>
      <c r="AD575">
        <v>2</v>
      </c>
      <c r="AE575">
        <v>2</v>
      </c>
      <c r="AF575">
        <v>2</v>
      </c>
      <c r="AG575">
        <v>8</v>
      </c>
      <c r="AH575" s="1">
        <v>35913.833333333336</v>
      </c>
      <c r="AI575">
        <v>7006</v>
      </c>
      <c r="AJ575" s="1">
        <v>42823.633032407408</v>
      </c>
      <c r="AK575">
        <v>96</v>
      </c>
      <c r="AL575" s="1">
        <v>42823.633032407408</v>
      </c>
      <c r="AM575" t="s">
        <v>62</v>
      </c>
      <c r="AN575" t="s">
        <v>313</v>
      </c>
      <c r="AO575">
        <v>474</v>
      </c>
      <c r="AP575">
        <v>2</v>
      </c>
      <c r="AQ575">
        <v>28</v>
      </c>
      <c r="AR575">
        <v>4</v>
      </c>
      <c r="AS575" t="s">
        <v>64</v>
      </c>
      <c r="AT575">
        <v>3</v>
      </c>
      <c r="AU575" t="s">
        <v>65</v>
      </c>
      <c r="AV575">
        <v>1</v>
      </c>
      <c r="AW575">
        <v>1</v>
      </c>
      <c r="AX575" t="s">
        <v>66</v>
      </c>
      <c r="AY575" t="s">
        <v>66</v>
      </c>
      <c r="AZ575" t="s">
        <v>67</v>
      </c>
      <c r="BA575">
        <v>3</v>
      </c>
      <c r="BB575">
        <v>508</v>
      </c>
      <c r="BC575">
        <v>3</v>
      </c>
      <c r="BD575" t="s">
        <v>67</v>
      </c>
      <c r="BE575">
        <v>311</v>
      </c>
      <c r="BF575" t="s">
        <v>68</v>
      </c>
      <c r="BG575" t="s">
        <v>69</v>
      </c>
      <c r="BH575" t="s">
        <v>70</v>
      </c>
      <c r="BI575" t="s">
        <v>75</v>
      </c>
      <c r="BJ575" t="s">
        <v>72</v>
      </c>
      <c r="BK575" t="s">
        <v>73</v>
      </c>
      <c r="BL575">
        <f t="shared" si="8"/>
        <v>49</v>
      </c>
      <c r="BM575" s="4">
        <f>BL575/$BM$1</f>
        <v>0.79032258064516125</v>
      </c>
    </row>
    <row r="576" spans="1:65" x14ac:dyDescent="0.25">
      <c r="A576">
        <v>212</v>
      </c>
      <c r="B576">
        <v>4554</v>
      </c>
      <c r="C576">
        <v>11</v>
      </c>
      <c r="D576">
        <v>62</v>
      </c>
      <c r="E576">
        <v>3281</v>
      </c>
      <c r="F576">
        <v>0</v>
      </c>
      <c r="L576">
        <v>3160</v>
      </c>
      <c r="N576">
        <v>1600</v>
      </c>
      <c r="P576">
        <v>500</v>
      </c>
      <c r="Q576">
        <v>5</v>
      </c>
      <c r="R576">
        <v>3</v>
      </c>
      <c r="T576">
        <v>1</v>
      </c>
      <c r="V576">
        <v>1</v>
      </c>
      <c r="W576">
        <v>10</v>
      </c>
      <c r="X576">
        <v>1</v>
      </c>
      <c r="Y576">
        <v>1</v>
      </c>
      <c r="Z576">
        <v>3</v>
      </c>
      <c r="AA576">
        <v>1</v>
      </c>
      <c r="AB576">
        <v>1</v>
      </c>
      <c r="AD576">
        <v>8</v>
      </c>
      <c r="AH576" s="1">
        <v>34924.291666666664</v>
      </c>
      <c r="AI576">
        <v>7998</v>
      </c>
      <c r="AJ576" s="1">
        <v>42922.408530092594</v>
      </c>
      <c r="AK576">
        <v>0</v>
      </c>
      <c r="AL576" s="1">
        <v>42922.408506944441</v>
      </c>
      <c r="AM576" t="s">
        <v>62</v>
      </c>
      <c r="AN576" t="s">
        <v>63</v>
      </c>
      <c r="AO576">
        <v>500</v>
      </c>
      <c r="AP576">
        <v>2</v>
      </c>
      <c r="AQ576">
        <v>8</v>
      </c>
      <c r="AR576">
        <v>4</v>
      </c>
      <c r="AS576" t="s">
        <v>64</v>
      </c>
      <c r="AT576">
        <v>3</v>
      </c>
      <c r="AU576" t="s">
        <v>65</v>
      </c>
      <c r="AV576">
        <v>1</v>
      </c>
      <c r="AW576">
        <v>1</v>
      </c>
      <c r="AX576" t="s">
        <v>66</v>
      </c>
      <c r="AY576" t="s">
        <v>66</v>
      </c>
      <c r="AZ576" t="s">
        <v>67</v>
      </c>
      <c r="BA576">
        <v>3</v>
      </c>
      <c r="BB576">
        <v>508</v>
      </c>
      <c r="BC576">
        <v>3</v>
      </c>
      <c r="BD576" t="s">
        <v>67</v>
      </c>
      <c r="BE576">
        <v>311</v>
      </c>
      <c r="BF576" t="s">
        <v>68</v>
      </c>
      <c r="BG576" t="s">
        <v>69</v>
      </c>
      <c r="BH576" t="s">
        <v>70</v>
      </c>
      <c r="BI576" t="s">
        <v>75</v>
      </c>
      <c r="BJ576" t="s">
        <v>72</v>
      </c>
      <c r="BK576" t="s">
        <v>73</v>
      </c>
      <c r="BL576">
        <f t="shared" si="8"/>
        <v>49</v>
      </c>
      <c r="BM576" s="4">
        <f>BL576/$BM$1</f>
        <v>0.79032258064516125</v>
      </c>
    </row>
    <row r="577" spans="1:65" x14ac:dyDescent="0.25">
      <c r="A577">
        <v>219</v>
      </c>
      <c r="B577">
        <v>4672</v>
      </c>
      <c r="C577">
        <v>19</v>
      </c>
      <c r="D577">
        <v>28</v>
      </c>
      <c r="E577">
        <v>3369</v>
      </c>
      <c r="F577">
        <v>0</v>
      </c>
      <c r="G577">
        <v>1400</v>
      </c>
      <c r="H577">
        <v>1</v>
      </c>
      <c r="J577">
        <v>1</v>
      </c>
      <c r="K577">
        <v>1400</v>
      </c>
      <c r="L577">
        <v>600</v>
      </c>
      <c r="N577">
        <v>500</v>
      </c>
      <c r="O577">
        <v>1400</v>
      </c>
      <c r="Q577">
        <v>4</v>
      </c>
      <c r="R577">
        <v>2</v>
      </c>
      <c r="T577">
        <v>1</v>
      </c>
      <c r="U577">
        <v>1</v>
      </c>
      <c r="AD577">
        <v>3</v>
      </c>
      <c r="AE577">
        <v>2</v>
      </c>
      <c r="AF577">
        <v>1</v>
      </c>
      <c r="AH577" s="1">
        <v>35238.333333333336</v>
      </c>
      <c r="AI577">
        <v>7683</v>
      </c>
      <c r="AJ577" s="1">
        <v>42922.730578703704</v>
      </c>
      <c r="AK577">
        <v>0</v>
      </c>
      <c r="AL577" s="1">
        <v>42922.730567129627</v>
      </c>
      <c r="AM577" t="s">
        <v>323</v>
      </c>
      <c r="AN577" t="s">
        <v>63</v>
      </c>
      <c r="AO577">
        <v>500</v>
      </c>
      <c r="AP577">
        <v>4</v>
      </c>
      <c r="AQ577">
        <v>8</v>
      </c>
      <c r="AR577">
        <v>4</v>
      </c>
      <c r="AS577" t="s">
        <v>64</v>
      </c>
      <c r="AT577">
        <v>3</v>
      </c>
      <c r="AU577" t="s">
        <v>65</v>
      </c>
      <c r="AV577">
        <v>1</v>
      </c>
      <c r="AW577">
        <v>1</v>
      </c>
      <c r="AX577" t="s">
        <v>324</v>
      </c>
      <c r="AY577" t="s">
        <v>66</v>
      </c>
      <c r="AZ577" t="s">
        <v>67</v>
      </c>
      <c r="BA577">
        <v>3</v>
      </c>
      <c r="BB577">
        <v>508</v>
      </c>
      <c r="BC577">
        <v>3</v>
      </c>
      <c r="BD577" t="s">
        <v>67</v>
      </c>
      <c r="BE577">
        <v>311</v>
      </c>
      <c r="BF577" t="s">
        <v>68</v>
      </c>
      <c r="BG577" t="s">
        <v>69</v>
      </c>
      <c r="BH577" t="s">
        <v>70</v>
      </c>
      <c r="BI577" t="s">
        <v>75</v>
      </c>
      <c r="BJ577" t="s">
        <v>72</v>
      </c>
      <c r="BK577" t="s">
        <v>73</v>
      </c>
      <c r="BL577">
        <f t="shared" si="8"/>
        <v>49</v>
      </c>
      <c r="BM577" s="4">
        <f>BL577/$BM$1</f>
        <v>0.79032258064516125</v>
      </c>
    </row>
    <row r="578" spans="1:65" x14ac:dyDescent="0.25">
      <c r="A578">
        <v>228</v>
      </c>
      <c r="B578">
        <v>4923</v>
      </c>
      <c r="C578">
        <v>9</v>
      </c>
      <c r="D578">
        <v>69</v>
      </c>
      <c r="E578">
        <v>3531</v>
      </c>
      <c r="F578">
        <v>0</v>
      </c>
      <c r="G578">
        <v>250</v>
      </c>
      <c r="H578">
        <v>1</v>
      </c>
      <c r="I578">
        <v>1</v>
      </c>
      <c r="K578">
        <v>250</v>
      </c>
      <c r="M578">
        <v>250</v>
      </c>
      <c r="O578">
        <v>200</v>
      </c>
      <c r="P578">
        <v>400</v>
      </c>
      <c r="Q578">
        <v>3</v>
      </c>
      <c r="S578">
        <v>1</v>
      </c>
      <c r="U578">
        <v>1</v>
      </c>
      <c r="V578">
        <v>1</v>
      </c>
      <c r="AD578">
        <v>1</v>
      </c>
      <c r="AE578">
        <v>2</v>
      </c>
      <c r="AF578">
        <v>1</v>
      </c>
      <c r="AG578">
        <v>1</v>
      </c>
      <c r="AH578" s="1">
        <v>35913.833333333336</v>
      </c>
      <c r="AI578">
        <v>7010</v>
      </c>
      <c r="AJ578" s="1">
        <v>42924.322627314818</v>
      </c>
      <c r="AK578">
        <v>0</v>
      </c>
      <c r="AL578" s="1">
        <v>42924.322615740741</v>
      </c>
      <c r="AM578" t="s">
        <v>62</v>
      </c>
      <c r="AN578" t="s">
        <v>63</v>
      </c>
      <c r="AO578">
        <v>500</v>
      </c>
      <c r="AP578">
        <v>2</v>
      </c>
      <c r="AQ578">
        <v>28</v>
      </c>
      <c r="AR578">
        <v>4</v>
      </c>
      <c r="AS578" t="s">
        <v>64</v>
      </c>
      <c r="AT578">
        <v>3</v>
      </c>
      <c r="AU578" t="s">
        <v>65</v>
      </c>
      <c r="AV578">
        <v>1</v>
      </c>
      <c r="AW578">
        <v>1</v>
      </c>
      <c r="AX578" t="s">
        <v>66</v>
      </c>
      <c r="AY578" t="s">
        <v>66</v>
      </c>
      <c r="AZ578" t="s">
        <v>67</v>
      </c>
      <c r="BA578">
        <v>3</v>
      </c>
      <c r="BB578">
        <v>508</v>
      </c>
      <c r="BC578">
        <v>3</v>
      </c>
      <c r="BD578" t="s">
        <v>67</v>
      </c>
      <c r="BE578">
        <v>311</v>
      </c>
      <c r="BF578" t="s">
        <v>68</v>
      </c>
      <c r="BG578" t="s">
        <v>69</v>
      </c>
      <c r="BH578" t="s">
        <v>70</v>
      </c>
      <c r="BJ578" t="s">
        <v>308</v>
      </c>
      <c r="BK578" t="s">
        <v>73</v>
      </c>
      <c r="BL578">
        <f t="shared" si="8"/>
        <v>49</v>
      </c>
      <c r="BM578" s="4">
        <f>BL578/$BM$1</f>
        <v>0.79032258064516125</v>
      </c>
    </row>
    <row r="579" spans="1:65" x14ac:dyDescent="0.25">
      <c r="A579">
        <v>229</v>
      </c>
      <c r="B579">
        <v>4927</v>
      </c>
      <c r="C579">
        <v>10</v>
      </c>
      <c r="D579">
        <v>55</v>
      </c>
      <c r="E579">
        <v>3539</v>
      </c>
      <c r="F579">
        <v>1</v>
      </c>
      <c r="G579">
        <v>3000</v>
      </c>
      <c r="H579">
        <v>1</v>
      </c>
      <c r="J579">
        <v>1</v>
      </c>
      <c r="K579">
        <v>3022</v>
      </c>
      <c r="O579">
        <v>4000</v>
      </c>
      <c r="Q579">
        <v>2</v>
      </c>
      <c r="U579">
        <v>2</v>
      </c>
      <c r="W579">
        <v>4</v>
      </c>
      <c r="X579">
        <v>3</v>
      </c>
      <c r="Y579">
        <v>2</v>
      </c>
      <c r="Z579">
        <v>2</v>
      </c>
      <c r="AA579">
        <v>2</v>
      </c>
      <c r="AB579">
        <v>1</v>
      </c>
      <c r="AF579">
        <v>3</v>
      </c>
      <c r="AH579" s="1">
        <v>35238.333333333336</v>
      </c>
      <c r="AI579">
        <v>7685</v>
      </c>
      <c r="AJ579" s="1">
        <v>42924.417349537034</v>
      </c>
      <c r="AK579">
        <v>0</v>
      </c>
      <c r="AL579" s="1">
        <v>42924.417349537034</v>
      </c>
      <c r="AM579" t="s">
        <v>62</v>
      </c>
      <c r="AN579" t="s">
        <v>63</v>
      </c>
      <c r="AO579">
        <v>500</v>
      </c>
      <c r="AP579">
        <v>2</v>
      </c>
      <c r="AQ579">
        <v>28</v>
      </c>
      <c r="AR579">
        <v>4</v>
      </c>
      <c r="AS579" t="s">
        <v>64</v>
      </c>
      <c r="AT579">
        <v>3</v>
      </c>
      <c r="AU579" t="s">
        <v>65</v>
      </c>
      <c r="AV579">
        <v>1</v>
      </c>
      <c r="AW579">
        <v>1</v>
      </c>
      <c r="AX579" t="s">
        <v>66</v>
      </c>
      <c r="AY579" t="s">
        <v>66</v>
      </c>
      <c r="AZ579" t="s">
        <v>67</v>
      </c>
      <c r="BA579">
        <v>3</v>
      </c>
      <c r="BB579">
        <v>508</v>
      </c>
      <c r="BC579">
        <v>3</v>
      </c>
      <c r="BD579" t="s">
        <v>67</v>
      </c>
      <c r="BE579">
        <v>311</v>
      </c>
      <c r="BF579" t="s">
        <v>68</v>
      </c>
      <c r="BG579" t="s">
        <v>69</v>
      </c>
      <c r="BH579" t="s">
        <v>70</v>
      </c>
      <c r="BI579" t="s">
        <v>75</v>
      </c>
      <c r="BJ579" t="s">
        <v>72</v>
      </c>
      <c r="BK579" t="s">
        <v>73</v>
      </c>
      <c r="BL579">
        <f t="shared" ref="BL579:BL642" si="9">COUNTA(B579:BK579)</f>
        <v>49</v>
      </c>
      <c r="BM579" s="4">
        <f>BL579/$BM$1</f>
        <v>0.79032258064516125</v>
      </c>
    </row>
    <row r="580" spans="1:65" x14ac:dyDescent="0.25">
      <c r="A580">
        <v>241</v>
      </c>
      <c r="B580">
        <v>5090</v>
      </c>
      <c r="C580">
        <v>22</v>
      </c>
      <c r="D580">
        <v>24</v>
      </c>
      <c r="E580">
        <v>3628</v>
      </c>
      <c r="F580">
        <v>0</v>
      </c>
      <c r="G580">
        <v>750</v>
      </c>
      <c r="H580">
        <v>2</v>
      </c>
      <c r="I580">
        <v>1</v>
      </c>
      <c r="K580" t="s">
        <v>354</v>
      </c>
      <c r="M580">
        <v>1300</v>
      </c>
      <c r="N580">
        <v>8100</v>
      </c>
      <c r="P580">
        <v>300</v>
      </c>
      <c r="Q580">
        <v>18</v>
      </c>
      <c r="S580">
        <v>3</v>
      </c>
      <c r="T580">
        <v>13</v>
      </c>
      <c r="V580">
        <v>1</v>
      </c>
      <c r="X580">
        <v>1</v>
      </c>
      <c r="AA580">
        <v>1</v>
      </c>
      <c r="AE580">
        <v>2</v>
      </c>
      <c r="AH580" s="1">
        <v>36516.791666666664</v>
      </c>
      <c r="AI580">
        <v>6409</v>
      </c>
      <c r="AJ580" s="1">
        <v>42926.259675925925</v>
      </c>
      <c r="AK580">
        <v>0</v>
      </c>
      <c r="AL580" s="1">
        <v>42926.259664351855</v>
      </c>
      <c r="AM580" t="s">
        <v>62</v>
      </c>
      <c r="AN580" t="s">
        <v>63</v>
      </c>
      <c r="AO580">
        <v>500</v>
      </c>
      <c r="AP580">
        <v>2</v>
      </c>
      <c r="AQ580">
        <v>28</v>
      </c>
      <c r="AR580">
        <v>4</v>
      </c>
      <c r="AS580" t="s">
        <v>64</v>
      </c>
      <c r="AT580">
        <v>3</v>
      </c>
      <c r="AU580" t="s">
        <v>65</v>
      </c>
      <c r="AV580">
        <v>1</v>
      </c>
      <c r="AW580">
        <v>1</v>
      </c>
      <c r="AX580" t="s">
        <v>66</v>
      </c>
      <c r="AY580" t="s">
        <v>66</v>
      </c>
      <c r="AZ580" t="s">
        <v>67</v>
      </c>
      <c r="BA580">
        <v>3</v>
      </c>
      <c r="BB580">
        <v>508</v>
      </c>
      <c r="BC580">
        <v>3</v>
      </c>
      <c r="BD580" t="s">
        <v>67</v>
      </c>
      <c r="BE580">
        <v>311</v>
      </c>
      <c r="BF580" t="s">
        <v>68</v>
      </c>
      <c r="BG580" t="s">
        <v>69</v>
      </c>
      <c r="BH580" t="s">
        <v>70</v>
      </c>
      <c r="BI580" t="s">
        <v>75</v>
      </c>
      <c r="BJ580" t="s">
        <v>72</v>
      </c>
      <c r="BK580" t="s">
        <v>73</v>
      </c>
      <c r="BL580">
        <f t="shared" si="9"/>
        <v>49</v>
      </c>
      <c r="BM580" s="4">
        <f>BL580/$BM$1</f>
        <v>0.79032258064516125</v>
      </c>
    </row>
    <row r="581" spans="1:65" x14ac:dyDescent="0.25">
      <c r="A581">
        <v>250</v>
      </c>
      <c r="B581">
        <v>5168</v>
      </c>
      <c r="C581">
        <v>12</v>
      </c>
      <c r="D581">
        <v>28</v>
      </c>
      <c r="E581">
        <v>3686</v>
      </c>
      <c r="F581">
        <v>0</v>
      </c>
      <c r="G581">
        <v>800</v>
      </c>
      <c r="H581">
        <v>1</v>
      </c>
      <c r="K581">
        <v>400</v>
      </c>
      <c r="M581">
        <v>2500</v>
      </c>
      <c r="P581">
        <v>4300</v>
      </c>
      <c r="Q581">
        <v>4</v>
      </c>
      <c r="S581">
        <v>1</v>
      </c>
      <c r="V581">
        <v>3</v>
      </c>
      <c r="X581">
        <v>2</v>
      </c>
      <c r="AA581">
        <v>1</v>
      </c>
      <c r="AC581">
        <v>1</v>
      </c>
      <c r="AD581">
        <v>1</v>
      </c>
      <c r="AE581">
        <v>2</v>
      </c>
      <c r="AG581">
        <v>5</v>
      </c>
      <c r="AH581" s="1">
        <v>34924.291666666664</v>
      </c>
      <c r="AI581">
        <v>8002</v>
      </c>
      <c r="AJ581" s="1">
        <v>42926.434675925928</v>
      </c>
      <c r="AK581">
        <v>0</v>
      </c>
      <c r="AL581" s="1">
        <v>42926.434675925928</v>
      </c>
      <c r="AM581" t="s">
        <v>62</v>
      </c>
      <c r="AN581" t="s">
        <v>63</v>
      </c>
      <c r="AO581">
        <v>500</v>
      </c>
      <c r="AP581">
        <v>2</v>
      </c>
      <c r="AQ581">
        <v>8</v>
      </c>
      <c r="AR581">
        <v>4</v>
      </c>
      <c r="AS581" t="s">
        <v>64</v>
      </c>
      <c r="AT581">
        <v>3</v>
      </c>
      <c r="AU581" t="s">
        <v>65</v>
      </c>
      <c r="AV581">
        <v>1</v>
      </c>
      <c r="AW581">
        <v>1</v>
      </c>
      <c r="AX581" t="s">
        <v>66</v>
      </c>
      <c r="AY581" t="s">
        <v>66</v>
      </c>
      <c r="AZ581" t="s">
        <v>67</v>
      </c>
      <c r="BA581">
        <v>3</v>
      </c>
      <c r="BB581">
        <v>508</v>
      </c>
      <c r="BC581">
        <v>3</v>
      </c>
      <c r="BD581" t="s">
        <v>67</v>
      </c>
      <c r="BE581">
        <v>311</v>
      </c>
      <c r="BF581" t="s">
        <v>68</v>
      </c>
      <c r="BG581" t="s">
        <v>69</v>
      </c>
      <c r="BH581" t="s">
        <v>70</v>
      </c>
      <c r="BI581" t="s">
        <v>75</v>
      </c>
      <c r="BJ581" t="s">
        <v>72</v>
      </c>
      <c r="BK581" t="s">
        <v>73</v>
      </c>
      <c r="BL581">
        <f t="shared" si="9"/>
        <v>49</v>
      </c>
      <c r="BM581" s="4">
        <f>BL581/$BM$1</f>
        <v>0.79032258064516125</v>
      </c>
    </row>
    <row r="582" spans="1:65" x14ac:dyDescent="0.25">
      <c r="A582">
        <v>261</v>
      </c>
      <c r="B582">
        <v>5394</v>
      </c>
      <c r="C582">
        <v>10</v>
      </c>
      <c r="D582">
        <v>29</v>
      </c>
      <c r="E582">
        <v>3826</v>
      </c>
      <c r="F582">
        <v>0</v>
      </c>
      <c r="G582">
        <v>1000</v>
      </c>
      <c r="H582">
        <v>1</v>
      </c>
      <c r="K582">
        <v>1000</v>
      </c>
      <c r="L582">
        <v>3100</v>
      </c>
      <c r="P582">
        <v>1000</v>
      </c>
      <c r="Q582">
        <v>3</v>
      </c>
      <c r="R582">
        <v>2</v>
      </c>
      <c r="V582">
        <v>1</v>
      </c>
      <c r="W582">
        <v>8</v>
      </c>
      <c r="Y582">
        <v>2</v>
      </c>
      <c r="Z582">
        <v>3</v>
      </c>
      <c r="AB582">
        <v>2</v>
      </c>
      <c r="AD582">
        <v>4</v>
      </c>
      <c r="AG582">
        <v>4</v>
      </c>
      <c r="AH582" s="1">
        <v>35913.833333333336</v>
      </c>
      <c r="AI582">
        <v>7013</v>
      </c>
      <c r="AJ582" s="1">
        <v>42684.291666666664</v>
      </c>
      <c r="AK582">
        <v>242</v>
      </c>
      <c r="AL582" s="1">
        <v>42775.73033564815</v>
      </c>
      <c r="AM582" t="s">
        <v>62</v>
      </c>
      <c r="AN582" t="s">
        <v>334</v>
      </c>
      <c r="AO582">
        <v>288</v>
      </c>
      <c r="AP582">
        <v>2</v>
      </c>
      <c r="AQ582">
        <v>14</v>
      </c>
      <c r="AR582">
        <v>3</v>
      </c>
      <c r="AS582" t="s">
        <v>80</v>
      </c>
      <c r="AT582">
        <v>2</v>
      </c>
      <c r="AU582" t="s">
        <v>81</v>
      </c>
      <c r="AV582">
        <v>1</v>
      </c>
      <c r="AW582">
        <v>1</v>
      </c>
      <c r="AX582" t="s">
        <v>66</v>
      </c>
      <c r="AY582" t="s">
        <v>66</v>
      </c>
      <c r="AZ582" t="s">
        <v>67</v>
      </c>
      <c r="BA582">
        <v>3</v>
      </c>
      <c r="BB582">
        <v>508</v>
      </c>
      <c r="BC582">
        <v>3</v>
      </c>
      <c r="BD582" t="s">
        <v>67</v>
      </c>
      <c r="BE582">
        <v>311</v>
      </c>
      <c r="BF582" t="s">
        <v>68</v>
      </c>
      <c r="BG582" t="s">
        <v>69</v>
      </c>
      <c r="BH582" t="s">
        <v>70</v>
      </c>
      <c r="BI582" t="s">
        <v>84</v>
      </c>
      <c r="BJ582" t="s">
        <v>72</v>
      </c>
      <c r="BK582" t="s">
        <v>73</v>
      </c>
      <c r="BL582">
        <f t="shared" si="9"/>
        <v>49</v>
      </c>
      <c r="BM582" s="4">
        <f>BL582/$BM$1</f>
        <v>0.79032258064516125</v>
      </c>
    </row>
    <row r="583" spans="1:65" x14ac:dyDescent="0.25">
      <c r="A583">
        <v>275</v>
      </c>
      <c r="B583">
        <v>5558</v>
      </c>
      <c r="C583">
        <v>20</v>
      </c>
      <c r="D583">
        <v>31</v>
      </c>
      <c r="E583">
        <v>3948</v>
      </c>
      <c r="F583">
        <v>0</v>
      </c>
      <c r="G583">
        <v>950</v>
      </c>
      <c r="H583">
        <v>1</v>
      </c>
      <c r="J583">
        <v>1</v>
      </c>
      <c r="K583">
        <v>950</v>
      </c>
      <c r="L583">
        <v>5500</v>
      </c>
      <c r="N583">
        <v>3800</v>
      </c>
      <c r="O583">
        <v>950</v>
      </c>
      <c r="Q583">
        <v>5</v>
      </c>
      <c r="R583">
        <v>2</v>
      </c>
      <c r="T583">
        <v>2</v>
      </c>
      <c r="U583">
        <v>1</v>
      </c>
      <c r="AD583">
        <v>4</v>
      </c>
      <c r="AE583">
        <v>1</v>
      </c>
      <c r="AF583">
        <v>2</v>
      </c>
      <c r="AH583" s="1">
        <v>36516.791666666664</v>
      </c>
      <c r="AI583">
        <v>6410</v>
      </c>
      <c r="AJ583" s="1">
        <v>42927.780682870369</v>
      </c>
      <c r="AK583">
        <v>0</v>
      </c>
      <c r="AL583" s="1">
        <v>42927.780682870369</v>
      </c>
      <c r="AM583" t="s">
        <v>62</v>
      </c>
      <c r="AN583" t="s">
        <v>63</v>
      </c>
      <c r="AO583">
        <v>500</v>
      </c>
      <c r="AP583">
        <v>2</v>
      </c>
      <c r="AQ583">
        <v>28</v>
      </c>
      <c r="AR583">
        <v>4</v>
      </c>
      <c r="AS583" t="s">
        <v>64</v>
      </c>
      <c r="AT583">
        <v>3</v>
      </c>
      <c r="AU583" t="s">
        <v>65</v>
      </c>
      <c r="AV583">
        <v>1</v>
      </c>
      <c r="AW583">
        <v>1</v>
      </c>
      <c r="AX583" t="s">
        <v>66</v>
      </c>
      <c r="AY583" t="s">
        <v>66</v>
      </c>
      <c r="AZ583" t="s">
        <v>67</v>
      </c>
      <c r="BA583">
        <v>3</v>
      </c>
      <c r="BB583">
        <v>508</v>
      </c>
      <c r="BC583">
        <v>3</v>
      </c>
      <c r="BD583" t="s">
        <v>67</v>
      </c>
      <c r="BE583">
        <v>311</v>
      </c>
      <c r="BF583" t="s">
        <v>68</v>
      </c>
      <c r="BG583" t="s">
        <v>69</v>
      </c>
      <c r="BH583" t="s">
        <v>70</v>
      </c>
      <c r="BI583" t="s">
        <v>75</v>
      </c>
      <c r="BJ583" t="s">
        <v>72</v>
      </c>
      <c r="BK583" t="s">
        <v>73</v>
      </c>
      <c r="BL583">
        <f t="shared" si="9"/>
        <v>49</v>
      </c>
      <c r="BM583" s="4">
        <f>BL583/$BM$1</f>
        <v>0.79032258064516125</v>
      </c>
    </row>
    <row r="584" spans="1:65" x14ac:dyDescent="0.25">
      <c r="A584">
        <v>284</v>
      </c>
      <c r="B584">
        <v>5701</v>
      </c>
      <c r="C584">
        <v>13</v>
      </c>
      <c r="D584">
        <v>31</v>
      </c>
      <c r="E584">
        <v>4043</v>
      </c>
      <c r="F584">
        <v>0</v>
      </c>
      <c r="G584">
        <v>2500</v>
      </c>
      <c r="H584">
        <v>1</v>
      </c>
      <c r="J584">
        <v>1</v>
      </c>
      <c r="K584">
        <v>2500</v>
      </c>
      <c r="M584">
        <v>3000</v>
      </c>
      <c r="N584">
        <v>4200</v>
      </c>
      <c r="O584">
        <v>2500</v>
      </c>
      <c r="Q584">
        <v>4</v>
      </c>
      <c r="S584">
        <v>1</v>
      </c>
      <c r="T584">
        <v>2</v>
      </c>
      <c r="U584">
        <v>1</v>
      </c>
      <c r="AC584">
        <v>2</v>
      </c>
      <c r="AE584">
        <v>2</v>
      </c>
      <c r="AF584">
        <v>3</v>
      </c>
      <c r="AH584" s="1">
        <v>35913.833333333336</v>
      </c>
      <c r="AI584">
        <v>7014</v>
      </c>
      <c r="AJ584" s="1">
        <v>42928.498263888891</v>
      </c>
      <c r="AK584">
        <v>0</v>
      </c>
      <c r="AL584" s="1">
        <v>42928.498263888891</v>
      </c>
      <c r="AM584" t="s">
        <v>62</v>
      </c>
      <c r="AN584" t="s">
        <v>63</v>
      </c>
      <c r="AO584">
        <v>500</v>
      </c>
      <c r="AP584">
        <v>2</v>
      </c>
      <c r="AQ584">
        <v>28</v>
      </c>
      <c r="AR584">
        <v>4</v>
      </c>
      <c r="AS584" t="s">
        <v>64</v>
      </c>
      <c r="AT584">
        <v>3</v>
      </c>
      <c r="AU584" t="s">
        <v>65</v>
      </c>
      <c r="AV584">
        <v>1</v>
      </c>
      <c r="AW584">
        <v>1</v>
      </c>
      <c r="AX584" t="s">
        <v>66</v>
      </c>
      <c r="AY584" t="s">
        <v>66</v>
      </c>
      <c r="AZ584" t="s">
        <v>67</v>
      </c>
      <c r="BA584">
        <v>3</v>
      </c>
      <c r="BB584">
        <v>508</v>
      </c>
      <c r="BC584">
        <v>3</v>
      </c>
      <c r="BD584" t="s">
        <v>67</v>
      </c>
      <c r="BE584">
        <v>311</v>
      </c>
      <c r="BF584" t="s">
        <v>68</v>
      </c>
      <c r="BG584" t="s">
        <v>69</v>
      </c>
      <c r="BH584" t="s">
        <v>70</v>
      </c>
      <c r="BI584" t="s">
        <v>75</v>
      </c>
      <c r="BJ584" t="s">
        <v>411</v>
      </c>
      <c r="BK584" t="s">
        <v>73</v>
      </c>
      <c r="BL584">
        <f t="shared" si="9"/>
        <v>49</v>
      </c>
      <c r="BM584" s="4">
        <f>BL584/$BM$1</f>
        <v>0.79032258064516125</v>
      </c>
    </row>
    <row r="585" spans="1:65" x14ac:dyDescent="0.25">
      <c r="A585">
        <v>309</v>
      </c>
      <c r="B585">
        <v>6175</v>
      </c>
      <c r="C585">
        <v>15</v>
      </c>
      <c r="D585">
        <v>38</v>
      </c>
      <c r="E585">
        <v>4361</v>
      </c>
      <c r="F585">
        <v>0</v>
      </c>
      <c r="L585">
        <v>4720</v>
      </c>
      <c r="N585">
        <v>3800</v>
      </c>
      <c r="P585">
        <v>480</v>
      </c>
      <c r="Q585">
        <v>7</v>
      </c>
      <c r="R585">
        <v>2</v>
      </c>
      <c r="T585">
        <v>4</v>
      </c>
      <c r="V585">
        <v>1</v>
      </c>
      <c r="X585">
        <v>1</v>
      </c>
      <c r="Y585">
        <v>6</v>
      </c>
      <c r="AA585">
        <v>1</v>
      </c>
      <c r="AB585">
        <v>2</v>
      </c>
      <c r="AD585">
        <v>1</v>
      </c>
      <c r="AE585">
        <v>1</v>
      </c>
      <c r="AG585">
        <v>1</v>
      </c>
      <c r="AH585" s="1">
        <v>34924.291666666664</v>
      </c>
      <c r="AI585">
        <v>8006</v>
      </c>
      <c r="AJ585" s="1">
        <v>41723.612997685188</v>
      </c>
      <c r="AK585">
        <v>1206</v>
      </c>
      <c r="AL585" s="1">
        <v>42527.450775462959</v>
      </c>
      <c r="AM585" t="s">
        <v>62</v>
      </c>
      <c r="AN585" t="s">
        <v>435</v>
      </c>
      <c r="AO585">
        <v>50</v>
      </c>
      <c r="AP585">
        <v>2</v>
      </c>
      <c r="AQ585">
        <v>11</v>
      </c>
      <c r="AR585">
        <v>3</v>
      </c>
      <c r="AS585" t="s">
        <v>80</v>
      </c>
      <c r="AT585">
        <v>1</v>
      </c>
      <c r="AU585" t="s">
        <v>90</v>
      </c>
      <c r="AV585">
        <v>1</v>
      </c>
      <c r="AW585">
        <v>1</v>
      </c>
      <c r="AX585" t="s">
        <v>66</v>
      </c>
      <c r="AY585" t="s">
        <v>66</v>
      </c>
      <c r="AZ585" t="s">
        <v>67</v>
      </c>
      <c r="BA585">
        <v>3</v>
      </c>
      <c r="BB585">
        <v>508</v>
      </c>
      <c r="BC585">
        <v>3</v>
      </c>
      <c r="BD585" t="s">
        <v>67</v>
      </c>
      <c r="BE585">
        <v>311</v>
      </c>
      <c r="BF585" t="s">
        <v>68</v>
      </c>
      <c r="BG585" t="s">
        <v>69</v>
      </c>
      <c r="BH585" t="s">
        <v>70</v>
      </c>
      <c r="BI585" t="s">
        <v>84</v>
      </c>
      <c r="BJ585" t="s">
        <v>72</v>
      </c>
      <c r="BK585" t="s">
        <v>107</v>
      </c>
      <c r="BL585">
        <f t="shared" si="9"/>
        <v>49</v>
      </c>
      <c r="BM585" s="4">
        <f>BL585/$BM$1</f>
        <v>0.79032258064516125</v>
      </c>
    </row>
    <row r="586" spans="1:65" x14ac:dyDescent="0.25">
      <c r="A586">
        <v>310</v>
      </c>
      <c r="B586">
        <v>6250</v>
      </c>
      <c r="C586">
        <v>5</v>
      </c>
      <c r="D586">
        <v>29</v>
      </c>
      <c r="E586">
        <v>4403</v>
      </c>
      <c r="F586">
        <v>0</v>
      </c>
      <c r="G586" t="s">
        <v>436</v>
      </c>
      <c r="H586">
        <v>3</v>
      </c>
      <c r="I586">
        <v>2</v>
      </c>
      <c r="K586" t="s">
        <v>437</v>
      </c>
      <c r="M586" t="s">
        <v>438</v>
      </c>
      <c r="N586">
        <v>3100</v>
      </c>
      <c r="P586">
        <v>4150</v>
      </c>
      <c r="Q586">
        <v>12</v>
      </c>
      <c r="S586">
        <v>5</v>
      </c>
      <c r="T586">
        <v>3</v>
      </c>
      <c r="V586">
        <v>3</v>
      </c>
      <c r="AE586">
        <v>5</v>
      </c>
      <c r="AF586">
        <v>2</v>
      </c>
      <c r="AG586">
        <v>3</v>
      </c>
      <c r="AH586" s="1">
        <v>34924.291666666664</v>
      </c>
      <c r="AI586">
        <v>8007</v>
      </c>
      <c r="AJ586" s="1">
        <v>42931.411481481482</v>
      </c>
      <c r="AK586">
        <v>0</v>
      </c>
      <c r="AL586" s="1">
        <v>42931.411481481482</v>
      </c>
      <c r="AM586" t="s">
        <v>62</v>
      </c>
      <c r="AN586" t="s">
        <v>63</v>
      </c>
      <c r="AO586">
        <v>500</v>
      </c>
      <c r="AP586">
        <v>2</v>
      </c>
      <c r="AQ586">
        <v>8</v>
      </c>
      <c r="AR586">
        <v>4</v>
      </c>
      <c r="AS586" t="s">
        <v>64</v>
      </c>
      <c r="AT586">
        <v>3</v>
      </c>
      <c r="AU586" t="s">
        <v>65</v>
      </c>
      <c r="AV586">
        <v>1</v>
      </c>
      <c r="AW586">
        <v>1</v>
      </c>
      <c r="AX586" t="s">
        <v>66</v>
      </c>
      <c r="AY586" t="s">
        <v>66</v>
      </c>
      <c r="AZ586" t="s">
        <v>67</v>
      </c>
      <c r="BA586">
        <v>3</v>
      </c>
      <c r="BB586">
        <v>508</v>
      </c>
      <c r="BC586">
        <v>3</v>
      </c>
      <c r="BD586" t="s">
        <v>67</v>
      </c>
      <c r="BE586">
        <v>311</v>
      </c>
      <c r="BF586" t="s">
        <v>68</v>
      </c>
      <c r="BG586" t="s">
        <v>69</v>
      </c>
      <c r="BH586" t="s">
        <v>70</v>
      </c>
      <c r="BI586" t="s">
        <v>84</v>
      </c>
      <c r="BJ586" t="s">
        <v>72</v>
      </c>
      <c r="BK586" t="s">
        <v>73</v>
      </c>
      <c r="BL586">
        <f t="shared" si="9"/>
        <v>49</v>
      </c>
      <c r="BM586" s="4">
        <f>BL586/$BM$1</f>
        <v>0.79032258064516125</v>
      </c>
    </row>
    <row r="587" spans="1:65" x14ac:dyDescent="0.25">
      <c r="A587">
        <v>327</v>
      </c>
      <c r="B587">
        <v>6614</v>
      </c>
      <c r="C587">
        <v>14</v>
      </c>
      <c r="D587">
        <v>28</v>
      </c>
      <c r="E587">
        <v>4605</v>
      </c>
      <c r="F587">
        <v>0</v>
      </c>
      <c r="G587">
        <v>3000</v>
      </c>
      <c r="H587">
        <v>1</v>
      </c>
      <c r="I587">
        <v>1</v>
      </c>
      <c r="K587" t="s">
        <v>446</v>
      </c>
      <c r="M587">
        <v>4000</v>
      </c>
      <c r="Q587">
        <v>2</v>
      </c>
      <c r="S587">
        <v>2</v>
      </c>
      <c r="W587">
        <v>18</v>
      </c>
      <c r="X587">
        <v>8</v>
      </c>
      <c r="Y587">
        <v>21</v>
      </c>
      <c r="Z587">
        <v>2</v>
      </c>
      <c r="AA587">
        <v>2</v>
      </c>
      <c r="AB587">
        <v>1</v>
      </c>
      <c r="AG587">
        <v>1</v>
      </c>
      <c r="AH587" s="1">
        <v>36619.833333333336</v>
      </c>
      <c r="AI587">
        <v>6313</v>
      </c>
      <c r="AJ587" s="1">
        <v>42933.540312500001</v>
      </c>
      <c r="AK587">
        <v>0</v>
      </c>
      <c r="AL587" s="1">
        <v>42933.540312500001</v>
      </c>
      <c r="AM587" t="s">
        <v>62</v>
      </c>
      <c r="AN587" t="s">
        <v>63</v>
      </c>
      <c r="AO587">
        <v>500</v>
      </c>
      <c r="AP587">
        <v>2</v>
      </c>
      <c r="AQ587">
        <v>28</v>
      </c>
      <c r="AR587">
        <v>4</v>
      </c>
      <c r="AS587" t="s">
        <v>64</v>
      </c>
      <c r="AT587">
        <v>3</v>
      </c>
      <c r="AU587" t="s">
        <v>65</v>
      </c>
      <c r="AV587">
        <v>1</v>
      </c>
      <c r="AW587">
        <v>1</v>
      </c>
      <c r="AX587" t="s">
        <v>66</v>
      </c>
      <c r="AY587" t="s">
        <v>66</v>
      </c>
      <c r="AZ587" t="s">
        <v>67</v>
      </c>
      <c r="BA587">
        <v>3</v>
      </c>
      <c r="BB587">
        <v>508</v>
      </c>
      <c r="BC587">
        <v>3</v>
      </c>
      <c r="BD587" t="s">
        <v>67</v>
      </c>
      <c r="BE587">
        <v>311</v>
      </c>
      <c r="BF587" t="s">
        <v>68</v>
      </c>
      <c r="BG587" t="s">
        <v>69</v>
      </c>
      <c r="BH587" t="s">
        <v>70</v>
      </c>
      <c r="BI587" t="s">
        <v>75</v>
      </c>
      <c r="BJ587" t="s">
        <v>72</v>
      </c>
      <c r="BK587" t="s">
        <v>73</v>
      </c>
      <c r="BL587">
        <f t="shared" si="9"/>
        <v>49</v>
      </c>
      <c r="BM587" s="4">
        <f>BL587/$BM$1</f>
        <v>0.79032258064516125</v>
      </c>
    </row>
    <row r="588" spans="1:65" x14ac:dyDescent="0.25">
      <c r="A588">
        <v>392</v>
      </c>
      <c r="B588">
        <v>7951</v>
      </c>
      <c r="C588">
        <v>12</v>
      </c>
      <c r="D588">
        <v>49</v>
      </c>
      <c r="E588">
        <v>5407</v>
      </c>
      <c r="F588">
        <v>0</v>
      </c>
      <c r="G588">
        <v>1200</v>
      </c>
      <c r="H588">
        <v>1</v>
      </c>
      <c r="I588">
        <v>1</v>
      </c>
      <c r="K588">
        <v>600</v>
      </c>
      <c r="L588">
        <v>850</v>
      </c>
      <c r="M588">
        <v>1800</v>
      </c>
      <c r="P588">
        <v>2050</v>
      </c>
      <c r="Q588">
        <v>8</v>
      </c>
      <c r="R588">
        <v>2</v>
      </c>
      <c r="S588">
        <v>2</v>
      </c>
      <c r="V588">
        <v>4</v>
      </c>
      <c r="AD588">
        <v>1</v>
      </c>
      <c r="AE588">
        <v>3</v>
      </c>
      <c r="AG588">
        <v>3</v>
      </c>
      <c r="AH588" s="1">
        <v>34924.291666666664</v>
      </c>
      <c r="AI588">
        <v>8016</v>
      </c>
      <c r="AJ588" s="1">
        <v>42940.478865740741</v>
      </c>
      <c r="AK588">
        <v>0</v>
      </c>
      <c r="AL588" s="1">
        <v>42940.478865740741</v>
      </c>
      <c r="AM588" t="s">
        <v>62</v>
      </c>
      <c r="AN588" t="s">
        <v>63</v>
      </c>
      <c r="AO588">
        <v>500</v>
      </c>
      <c r="AP588">
        <v>2</v>
      </c>
      <c r="AQ588">
        <v>8</v>
      </c>
      <c r="AR588">
        <v>4</v>
      </c>
      <c r="AS588" t="s">
        <v>64</v>
      </c>
      <c r="AT588">
        <v>3</v>
      </c>
      <c r="AU588" t="s">
        <v>65</v>
      </c>
      <c r="AV588">
        <v>1</v>
      </c>
      <c r="AW588">
        <v>1</v>
      </c>
      <c r="AX588" t="s">
        <v>66</v>
      </c>
      <c r="AY588" t="s">
        <v>66</v>
      </c>
      <c r="AZ588" t="s">
        <v>67</v>
      </c>
      <c r="BA588">
        <v>3</v>
      </c>
      <c r="BB588">
        <v>508</v>
      </c>
      <c r="BC588">
        <v>3</v>
      </c>
      <c r="BD588" t="s">
        <v>67</v>
      </c>
      <c r="BE588">
        <v>311</v>
      </c>
      <c r="BF588" t="s">
        <v>68</v>
      </c>
      <c r="BG588" t="s">
        <v>69</v>
      </c>
      <c r="BH588" t="s">
        <v>70</v>
      </c>
      <c r="BI588" t="s">
        <v>75</v>
      </c>
      <c r="BJ588" t="s">
        <v>72</v>
      </c>
      <c r="BK588" t="s">
        <v>73</v>
      </c>
      <c r="BL588">
        <f t="shared" si="9"/>
        <v>49</v>
      </c>
      <c r="BM588" s="4">
        <f>BL588/$BM$1</f>
        <v>0.79032258064516125</v>
      </c>
    </row>
    <row r="589" spans="1:65" x14ac:dyDescent="0.25">
      <c r="A589">
        <v>434</v>
      </c>
      <c r="B589">
        <v>9193</v>
      </c>
      <c r="C589">
        <v>1</v>
      </c>
      <c r="D589">
        <v>21</v>
      </c>
      <c r="E589">
        <v>6138</v>
      </c>
      <c r="F589">
        <v>0</v>
      </c>
      <c r="G589">
        <v>1050</v>
      </c>
      <c r="H589">
        <v>1</v>
      </c>
      <c r="K589" t="s">
        <v>536</v>
      </c>
      <c r="L589">
        <v>8890</v>
      </c>
      <c r="N589">
        <v>4390</v>
      </c>
      <c r="P589" t="s">
        <v>537</v>
      </c>
      <c r="Q589">
        <v>34</v>
      </c>
      <c r="R589">
        <v>16</v>
      </c>
      <c r="T589">
        <v>15</v>
      </c>
      <c r="V589">
        <v>3</v>
      </c>
      <c r="Y589">
        <v>4</v>
      </c>
      <c r="AB589">
        <v>3</v>
      </c>
      <c r="AD589">
        <v>1</v>
      </c>
      <c r="AE589">
        <v>2</v>
      </c>
      <c r="AG589">
        <v>1</v>
      </c>
      <c r="AH589" s="1">
        <v>36440.833333333336</v>
      </c>
      <c r="AI589">
        <v>6506</v>
      </c>
      <c r="AJ589" s="1">
        <v>42613.252303240741</v>
      </c>
      <c r="AK589">
        <v>333</v>
      </c>
      <c r="AL589" s="1">
        <v>42613.252303240741</v>
      </c>
      <c r="AM589" t="s">
        <v>62</v>
      </c>
      <c r="AN589" t="s">
        <v>538</v>
      </c>
      <c r="AO589">
        <v>272</v>
      </c>
      <c r="AP589">
        <v>2</v>
      </c>
      <c r="AQ589">
        <v>14</v>
      </c>
      <c r="AR589">
        <v>3</v>
      </c>
      <c r="AS589" t="s">
        <v>80</v>
      </c>
      <c r="AT589">
        <v>2</v>
      </c>
      <c r="AU589" t="s">
        <v>81</v>
      </c>
      <c r="AV589">
        <v>1</v>
      </c>
      <c r="AW589">
        <v>1</v>
      </c>
      <c r="AX589" t="s">
        <v>66</v>
      </c>
      <c r="AY589" t="s">
        <v>66</v>
      </c>
      <c r="AZ589" t="s">
        <v>67</v>
      </c>
      <c r="BA589">
        <v>3</v>
      </c>
      <c r="BB589">
        <v>508</v>
      </c>
      <c r="BC589">
        <v>3</v>
      </c>
      <c r="BD589" t="s">
        <v>67</v>
      </c>
      <c r="BE589">
        <v>311</v>
      </c>
      <c r="BF589" t="s">
        <v>68</v>
      </c>
      <c r="BG589" t="s">
        <v>69</v>
      </c>
      <c r="BH589" t="s">
        <v>70</v>
      </c>
      <c r="BI589" t="s">
        <v>522</v>
      </c>
      <c r="BK589" t="s">
        <v>73</v>
      </c>
      <c r="BL589">
        <f t="shared" si="9"/>
        <v>49</v>
      </c>
      <c r="BM589" s="4">
        <f>BL589/$BM$1</f>
        <v>0.79032258064516125</v>
      </c>
    </row>
    <row r="590" spans="1:65" x14ac:dyDescent="0.25">
      <c r="A590">
        <v>445</v>
      </c>
      <c r="B590">
        <v>9376</v>
      </c>
      <c r="C590">
        <v>16</v>
      </c>
      <c r="D590">
        <v>32</v>
      </c>
      <c r="E590">
        <v>6275</v>
      </c>
      <c r="F590">
        <v>0</v>
      </c>
      <c r="G590">
        <v>3500</v>
      </c>
      <c r="H590">
        <v>2</v>
      </c>
      <c r="K590" t="s">
        <v>563</v>
      </c>
      <c r="L590">
        <v>6000</v>
      </c>
      <c r="M590">
        <v>1800</v>
      </c>
      <c r="N590">
        <v>3600</v>
      </c>
      <c r="P590">
        <v>5000</v>
      </c>
      <c r="Q590">
        <v>10</v>
      </c>
      <c r="R590">
        <v>5</v>
      </c>
      <c r="S590">
        <v>1</v>
      </c>
      <c r="T590">
        <v>2</v>
      </c>
      <c r="V590">
        <v>2</v>
      </c>
      <c r="AD590">
        <v>7</v>
      </c>
      <c r="AE590">
        <v>4</v>
      </c>
      <c r="AG590">
        <v>3</v>
      </c>
      <c r="AH590" s="1">
        <v>36892.791666666664</v>
      </c>
      <c r="AI590">
        <v>6054</v>
      </c>
      <c r="AJ590" s="1">
        <v>42947.632025462961</v>
      </c>
      <c r="AK590">
        <v>0</v>
      </c>
      <c r="AL590" s="1">
        <v>42947.632002314815</v>
      </c>
      <c r="AM590" t="s">
        <v>323</v>
      </c>
      <c r="AN590" t="s">
        <v>63</v>
      </c>
      <c r="AO590">
        <v>500</v>
      </c>
      <c r="AP590">
        <v>4</v>
      </c>
      <c r="AQ590">
        <v>8</v>
      </c>
      <c r="AR590">
        <v>4</v>
      </c>
      <c r="AS590" t="s">
        <v>64</v>
      </c>
      <c r="AT590">
        <v>3</v>
      </c>
      <c r="AU590" t="s">
        <v>65</v>
      </c>
      <c r="AV590">
        <v>1</v>
      </c>
      <c r="AW590">
        <v>1</v>
      </c>
      <c r="AX590" t="s">
        <v>324</v>
      </c>
      <c r="AY590" t="s">
        <v>66</v>
      </c>
      <c r="AZ590" t="s">
        <v>82</v>
      </c>
      <c r="BA590">
        <v>4</v>
      </c>
      <c r="BB590">
        <v>510</v>
      </c>
      <c r="BC590">
        <v>3</v>
      </c>
      <c r="BD590" t="s">
        <v>67</v>
      </c>
      <c r="BE590">
        <v>311</v>
      </c>
      <c r="BF590" t="s">
        <v>68</v>
      </c>
      <c r="BG590" t="s">
        <v>69</v>
      </c>
      <c r="BH590" t="s">
        <v>70</v>
      </c>
      <c r="BI590" t="s">
        <v>522</v>
      </c>
      <c r="BK590" t="s">
        <v>73</v>
      </c>
      <c r="BL590">
        <f t="shared" si="9"/>
        <v>49</v>
      </c>
      <c r="BM590" s="4">
        <f>BL590/$BM$1</f>
        <v>0.79032258064516125</v>
      </c>
    </row>
    <row r="591" spans="1:65" x14ac:dyDescent="0.25">
      <c r="A591">
        <v>452</v>
      </c>
      <c r="B591">
        <v>9472</v>
      </c>
      <c r="C591">
        <v>7</v>
      </c>
      <c r="D591">
        <v>27</v>
      </c>
      <c r="E591">
        <v>6337</v>
      </c>
      <c r="F591">
        <v>0</v>
      </c>
      <c r="G591">
        <v>4413</v>
      </c>
      <c r="H591">
        <v>2</v>
      </c>
      <c r="I591">
        <v>2</v>
      </c>
      <c r="K591" t="s">
        <v>575</v>
      </c>
      <c r="L591">
        <v>11000</v>
      </c>
      <c r="M591" t="s">
        <v>576</v>
      </c>
      <c r="N591">
        <v>32799</v>
      </c>
      <c r="P591" t="s">
        <v>577</v>
      </c>
      <c r="Q591">
        <v>40</v>
      </c>
      <c r="R591">
        <v>5</v>
      </c>
      <c r="S591">
        <v>5</v>
      </c>
      <c r="T591">
        <v>22</v>
      </c>
      <c r="V591">
        <v>8</v>
      </c>
      <c r="AD591">
        <v>2</v>
      </c>
      <c r="AE591">
        <v>3</v>
      </c>
      <c r="AF591">
        <v>1</v>
      </c>
      <c r="AG591">
        <v>1</v>
      </c>
      <c r="AJ591" s="1">
        <v>42893.730381944442</v>
      </c>
      <c r="AK591">
        <v>54</v>
      </c>
      <c r="AL591" s="1">
        <v>42893.730393518519</v>
      </c>
      <c r="AM591" t="s">
        <v>62</v>
      </c>
      <c r="AN591" t="s">
        <v>384</v>
      </c>
      <c r="AO591">
        <v>485</v>
      </c>
      <c r="AP591">
        <v>2</v>
      </c>
      <c r="AQ591">
        <v>28</v>
      </c>
      <c r="AR591">
        <v>4</v>
      </c>
      <c r="AS591" t="s">
        <v>64</v>
      </c>
      <c r="AT591">
        <v>3</v>
      </c>
      <c r="AU591" t="s">
        <v>65</v>
      </c>
      <c r="AV591">
        <v>1</v>
      </c>
      <c r="AW591">
        <v>1</v>
      </c>
      <c r="AX591" t="s">
        <v>66</v>
      </c>
      <c r="AY591" t="s">
        <v>66</v>
      </c>
      <c r="AZ591" t="s">
        <v>67</v>
      </c>
      <c r="BA591">
        <v>3</v>
      </c>
      <c r="BB591">
        <v>508</v>
      </c>
      <c r="BC591">
        <v>3</v>
      </c>
      <c r="BD591" t="s">
        <v>67</v>
      </c>
      <c r="BE591">
        <v>311</v>
      </c>
      <c r="BF591" t="s">
        <v>68</v>
      </c>
      <c r="BG591" t="s">
        <v>69</v>
      </c>
      <c r="BH591" t="s">
        <v>70</v>
      </c>
      <c r="BI591" t="s">
        <v>522</v>
      </c>
      <c r="BK591" t="s">
        <v>73</v>
      </c>
      <c r="BL591">
        <f t="shared" si="9"/>
        <v>49</v>
      </c>
      <c r="BM591" s="4">
        <f>BL591/$BM$1</f>
        <v>0.79032258064516125</v>
      </c>
    </row>
    <row r="592" spans="1:65" x14ac:dyDescent="0.25">
      <c r="A592">
        <v>458</v>
      </c>
      <c r="B592">
        <v>9583</v>
      </c>
      <c r="C592">
        <v>12</v>
      </c>
      <c r="D592">
        <v>25</v>
      </c>
      <c r="E592">
        <v>6405</v>
      </c>
      <c r="F592">
        <v>0</v>
      </c>
      <c r="G592" t="s">
        <v>582</v>
      </c>
      <c r="H592">
        <v>1</v>
      </c>
      <c r="K592" t="s">
        <v>582</v>
      </c>
      <c r="L592" t="s">
        <v>582</v>
      </c>
      <c r="M592">
        <v>200</v>
      </c>
      <c r="N592">
        <v>1100</v>
      </c>
      <c r="O592">
        <v>1000</v>
      </c>
      <c r="P592">
        <v>200</v>
      </c>
      <c r="Q592">
        <v>7</v>
      </c>
      <c r="R592">
        <v>1</v>
      </c>
      <c r="S592">
        <v>1</v>
      </c>
      <c r="T592">
        <v>3</v>
      </c>
      <c r="U592">
        <v>1</v>
      </c>
      <c r="V592">
        <v>1</v>
      </c>
      <c r="AD592">
        <v>2</v>
      </c>
      <c r="AH592" s="1">
        <v>36516.791666666664</v>
      </c>
      <c r="AI592">
        <v>6431</v>
      </c>
      <c r="AJ592" s="1">
        <v>42948.447928240741</v>
      </c>
      <c r="AK592">
        <v>0</v>
      </c>
      <c r="AL592" s="1">
        <v>42948.447928240741</v>
      </c>
      <c r="AM592" t="s">
        <v>62</v>
      </c>
      <c r="AN592" t="s">
        <v>63</v>
      </c>
      <c r="AO592">
        <v>500</v>
      </c>
      <c r="AP592">
        <v>2</v>
      </c>
      <c r="AQ592">
        <v>28</v>
      </c>
      <c r="AR592">
        <v>4</v>
      </c>
      <c r="AS592" t="s">
        <v>64</v>
      </c>
      <c r="AT592">
        <v>3</v>
      </c>
      <c r="AU592" t="s">
        <v>65</v>
      </c>
      <c r="AV592">
        <v>1</v>
      </c>
      <c r="AW592">
        <v>1</v>
      </c>
      <c r="AX592" t="s">
        <v>66</v>
      </c>
      <c r="AY592" t="s">
        <v>66</v>
      </c>
      <c r="AZ592" t="s">
        <v>67</v>
      </c>
      <c r="BA592">
        <v>3</v>
      </c>
      <c r="BB592">
        <v>508</v>
      </c>
      <c r="BC592">
        <v>3</v>
      </c>
      <c r="BD592" t="s">
        <v>67</v>
      </c>
      <c r="BE592">
        <v>311</v>
      </c>
      <c r="BF592" t="s">
        <v>68</v>
      </c>
      <c r="BG592" t="s">
        <v>69</v>
      </c>
      <c r="BH592" t="s">
        <v>70</v>
      </c>
      <c r="BI592" t="s">
        <v>510</v>
      </c>
      <c r="BK592" t="s">
        <v>73</v>
      </c>
      <c r="BL592">
        <f t="shared" si="9"/>
        <v>49</v>
      </c>
      <c r="BM592" s="4">
        <f>BL592/$BM$1</f>
        <v>0.79032258064516125</v>
      </c>
    </row>
    <row r="593" spans="1:65" x14ac:dyDescent="0.25">
      <c r="A593">
        <v>497</v>
      </c>
      <c r="B593">
        <v>10126</v>
      </c>
      <c r="C593">
        <v>13</v>
      </c>
      <c r="D593">
        <v>35</v>
      </c>
      <c r="E593">
        <v>6720</v>
      </c>
      <c r="F593">
        <v>0</v>
      </c>
      <c r="G593">
        <v>1500</v>
      </c>
      <c r="H593">
        <v>1</v>
      </c>
      <c r="I593">
        <v>1</v>
      </c>
      <c r="K593">
        <v>750</v>
      </c>
      <c r="M593">
        <v>3000</v>
      </c>
      <c r="P593">
        <v>3750</v>
      </c>
      <c r="Q593">
        <v>5</v>
      </c>
      <c r="S593">
        <v>2</v>
      </c>
      <c r="V593">
        <v>3</v>
      </c>
      <c r="X593">
        <v>3</v>
      </c>
      <c r="Y593">
        <v>2</v>
      </c>
      <c r="AA593">
        <v>2</v>
      </c>
      <c r="AB593">
        <v>1</v>
      </c>
      <c r="AE593">
        <v>3</v>
      </c>
      <c r="AG593">
        <v>5</v>
      </c>
      <c r="AH593" s="1">
        <v>35913.833333333336</v>
      </c>
      <c r="AI593">
        <v>7036</v>
      </c>
      <c r="AJ593" s="1">
        <v>42950.527407407404</v>
      </c>
      <c r="AK593">
        <v>0</v>
      </c>
      <c r="AL593" s="1">
        <v>42950.527407407404</v>
      </c>
      <c r="AM593" t="s">
        <v>62</v>
      </c>
      <c r="AN593" t="s">
        <v>63</v>
      </c>
      <c r="AO593">
        <v>500</v>
      </c>
      <c r="AP593">
        <v>2</v>
      </c>
      <c r="AQ593">
        <v>28</v>
      </c>
      <c r="AR593">
        <v>4</v>
      </c>
      <c r="AS593" t="s">
        <v>64</v>
      </c>
      <c r="AT593">
        <v>3</v>
      </c>
      <c r="AU593" t="s">
        <v>65</v>
      </c>
      <c r="AV593">
        <v>1</v>
      </c>
      <c r="AW593">
        <v>1</v>
      </c>
      <c r="AX593" t="s">
        <v>66</v>
      </c>
      <c r="AY593" t="s">
        <v>66</v>
      </c>
      <c r="AZ593" t="s">
        <v>67</v>
      </c>
      <c r="BA593">
        <v>3</v>
      </c>
      <c r="BB593">
        <v>508</v>
      </c>
      <c r="BC593">
        <v>3</v>
      </c>
      <c r="BD593" t="s">
        <v>67</v>
      </c>
      <c r="BE593">
        <v>311</v>
      </c>
      <c r="BF593" t="s">
        <v>68</v>
      </c>
      <c r="BG593" t="s">
        <v>69</v>
      </c>
      <c r="BH593" t="s">
        <v>70</v>
      </c>
      <c r="BI593" t="s">
        <v>522</v>
      </c>
      <c r="BK593" t="s">
        <v>73</v>
      </c>
      <c r="BL593">
        <f t="shared" si="9"/>
        <v>49</v>
      </c>
      <c r="BM593" s="4">
        <f>BL593/$BM$1</f>
        <v>0.79032258064516125</v>
      </c>
    </row>
    <row r="594" spans="1:65" x14ac:dyDescent="0.25">
      <c r="A594">
        <v>513</v>
      </c>
      <c r="B594">
        <v>10266</v>
      </c>
      <c r="C594">
        <v>7</v>
      </c>
      <c r="D594">
        <v>32</v>
      </c>
      <c r="E594">
        <v>6795</v>
      </c>
      <c r="F594">
        <v>0</v>
      </c>
      <c r="G594">
        <v>2900</v>
      </c>
      <c r="H594">
        <v>1</v>
      </c>
      <c r="J594">
        <v>1</v>
      </c>
      <c r="K594" t="s">
        <v>640</v>
      </c>
      <c r="L594">
        <v>2700</v>
      </c>
      <c r="M594">
        <v>3400</v>
      </c>
      <c r="N594" t="s">
        <v>641</v>
      </c>
      <c r="O594">
        <v>2900</v>
      </c>
      <c r="P594">
        <v>6400</v>
      </c>
      <c r="Q594">
        <v>34</v>
      </c>
      <c r="R594">
        <v>1</v>
      </c>
      <c r="S594">
        <v>2</v>
      </c>
      <c r="T594">
        <v>27</v>
      </c>
      <c r="U594">
        <v>1</v>
      </c>
      <c r="V594">
        <v>3</v>
      </c>
      <c r="AH594" s="1">
        <v>35238.333333333336</v>
      </c>
      <c r="AI594">
        <v>7712</v>
      </c>
      <c r="AJ594" s="1">
        <v>42773.55164351852</v>
      </c>
      <c r="AK594">
        <v>177</v>
      </c>
      <c r="AL594" s="1">
        <v>42773.551655092589</v>
      </c>
      <c r="AM594" t="s">
        <v>62</v>
      </c>
      <c r="AN594" t="s">
        <v>642</v>
      </c>
      <c r="AO594">
        <v>452</v>
      </c>
      <c r="AP594">
        <v>2</v>
      </c>
      <c r="AQ594">
        <v>28</v>
      </c>
      <c r="AR594">
        <v>4</v>
      </c>
      <c r="AS594" t="s">
        <v>64</v>
      </c>
      <c r="AT594">
        <v>3</v>
      </c>
      <c r="AU594" t="s">
        <v>65</v>
      </c>
      <c r="AV594">
        <v>1</v>
      </c>
      <c r="AW594">
        <v>1</v>
      </c>
      <c r="AX594" t="s">
        <v>66</v>
      </c>
      <c r="AY594" t="s">
        <v>66</v>
      </c>
      <c r="AZ594" t="s">
        <v>67</v>
      </c>
      <c r="BA594">
        <v>3</v>
      </c>
      <c r="BB594">
        <v>508</v>
      </c>
      <c r="BC594">
        <v>3</v>
      </c>
      <c r="BD594" t="s">
        <v>67</v>
      </c>
      <c r="BE594">
        <v>311</v>
      </c>
      <c r="BF594" t="s">
        <v>68</v>
      </c>
      <c r="BG594" t="s">
        <v>69</v>
      </c>
      <c r="BH594" t="s">
        <v>70</v>
      </c>
      <c r="BI594" t="s">
        <v>499</v>
      </c>
      <c r="BK594" t="s">
        <v>73</v>
      </c>
      <c r="BL594">
        <f t="shared" si="9"/>
        <v>49</v>
      </c>
      <c r="BM594" s="4">
        <f>BL594/$BM$1</f>
        <v>0.79032258064516125</v>
      </c>
    </row>
    <row r="595" spans="1:65" x14ac:dyDescent="0.25">
      <c r="A595">
        <v>532</v>
      </c>
      <c r="B595">
        <v>10583</v>
      </c>
      <c r="C595">
        <v>14</v>
      </c>
      <c r="D595">
        <v>30</v>
      </c>
      <c r="E595">
        <v>6969</v>
      </c>
      <c r="F595">
        <v>0</v>
      </c>
      <c r="G595">
        <v>5000</v>
      </c>
      <c r="H595">
        <v>1</v>
      </c>
      <c r="I595">
        <v>1</v>
      </c>
      <c r="K595" t="s">
        <v>173</v>
      </c>
      <c r="L595">
        <v>10000</v>
      </c>
      <c r="M595">
        <v>5000</v>
      </c>
      <c r="N595">
        <v>27700</v>
      </c>
      <c r="P595">
        <v>10000</v>
      </c>
      <c r="Q595">
        <v>14</v>
      </c>
      <c r="R595">
        <v>2</v>
      </c>
      <c r="S595">
        <v>1</v>
      </c>
      <c r="T595">
        <v>9</v>
      </c>
      <c r="V595">
        <v>2</v>
      </c>
      <c r="Y595">
        <v>3</v>
      </c>
      <c r="AB595">
        <v>1</v>
      </c>
      <c r="AH595" s="1">
        <v>34924.291666666664</v>
      </c>
      <c r="AI595">
        <v>8029</v>
      </c>
      <c r="AJ595" s="1">
        <v>42953.542604166665</v>
      </c>
      <c r="AK595">
        <v>0</v>
      </c>
      <c r="AL595" s="1">
        <v>42953.542604166665</v>
      </c>
      <c r="AM595" t="s">
        <v>62</v>
      </c>
      <c r="AN595" t="s">
        <v>63</v>
      </c>
      <c r="AO595">
        <v>500</v>
      </c>
      <c r="AP595">
        <v>2</v>
      </c>
      <c r="AQ595">
        <v>8</v>
      </c>
      <c r="AR595">
        <v>4</v>
      </c>
      <c r="AS595" t="s">
        <v>64</v>
      </c>
      <c r="AT595">
        <v>3</v>
      </c>
      <c r="AU595" t="s">
        <v>65</v>
      </c>
      <c r="AV595">
        <v>1</v>
      </c>
      <c r="AW595">
        <v>1</v>
      </c>
      <c r="AX595" t="s">
        <v>66</v>
      </c>
      <c r="AY595" t="s">
        <v>66</v>
      </c>
      <c r="AZ595" t="s">
        <v>67</v>
      </c>
      <c r="BA595">
        <v>3</v>
      </c>
      <c r="BB595">
        <v>508</v>
      </c>
      <c r="BC595">
        <v>3</v>
      </c>
      <c r="BD595" t="s">
        <v>67</v>
      </c>
      <c r="BE595">
        <v>311</v>
      </c>
      <c r="BF595" t="s">
        <v>68</v>
      </c>
      <c r="BG595" t="s">
        <v>69</v>
      </c>
      <c r="BH595" t="s">
        <v>70</v>
      </c>
      <c r="BI595" t="s">
        <v>522</v>
      </c>
      <c r="BK595" t="s">
        <v>73</v>
      </c>
      <c r="BL595">
        <f t="shared" si="9"/>
        <v>49</v>
      </c>
      <c r="BM595" s="4">
        <f>BL595/$BM$1</f>
        <v>0.79032258064516125</v>
      </c>
    </row>
    <row r="596" spans="1:65" x14ac:dyDescent="0.25">
      <c r="A596">
        <v>544</v>
      </c>
      <c r="B596">
        <v>10709</v>
      </c>
      <c r="C596">
        <v>10</v>
      </c>
      <c r="D596">
        <v>29</v>
      </c>
      <c r="E596">
        <v>7044</v>
      </c>
      <c r="F596">
        <v>0</v>
      </c>
      <c r="G596">
        <v>5000</v>
      </c>
      <c r="H596">
        <v>3</v>
      </c>
      <c r="I596">
        <v>2</v>
      </c>
      <c r="K596">
        <v>5010</v>
      </c>
      <c r="M596">
        <v>5000</v>
      </c>
      <c r="Q596">
        <v>4</v>
      </c>
      <c r="S596">
        <v>3</v>
      </c>
      <c r="W596">
        <v>4</v>
      </c>
      <c r="X596">
        <v>2</v>
      </c>
      <c r="Y596">
        <v>5</v>
      </c>
      <c r="Z596">
        <v>1</v>
      </c>
      <c r="AA596">
        <v>1</v>
      </c>
      <c r="AB596">
        <v>4</v>
      </c>
      <c r="AC596">
        <v>1</v>
      </c>
      <c r="AE596">
        <v>2</v>
      </c>
      <c r="AH596" s="1">
        <v>36305.333333333336</v>
      </c>
      <c r="AI596">
        <v>6648</v>
      </c>
      <c r="AJ596" s="1">
        <v>42954.360798611109</v>
      </c>
      <c r="AK596">
        <v>0</v>
      </c>
      <c r="AL596" s="1">
        <v>42954.360798611109</v>
      </c>
      <c r="AM596" t="s">
        <v>62</v>
      </c>
      <c r="AN596" t="s">
        <v>63</v>
      </c>
      <c r="AO596">
        <v>500</v>
      </c>
      <c r="AP596">
        <v>2</v>
      </c>
      <c r="AQ596">
        <v>28</v>
      </c>
      <c r="AR596">
        <v>4</v>
      </c>
      <c r="AS596" t="s">
        <v>64</v>
      </c>
      <c r="AT596">
        <v>3</v>
      </c>
      <c r="AU596" t="s">
        <v>65</v>
      </c>
      <c r="AV596">
        <v>1</v>
      </c>
      <c r="AW596">
        <v>1</v>
      </c>
      <c r="AX596" t="s">
        <v>66</v>
      </c>
      <c r="AY596" t="s">
        <v>66</v>
      </c>
      <c r="AZ596" t="s">
        <v>67</v>
      </c>
      <c r="BA596">
        <v>3</v>
      </c>
      <c r="BB596">
        <v>508</v>
      </c>
      <c r="BC596">
        <v>3</v>
      </c>
      <c r="BD596" t="s">
        <v>67</v>
      </c>
      <c r="BE596">
        <v>311</v>
      </c>
      <c r="BF596" t="s">
        <v>68</v>
      </c>
      <c r="BG596" t="s">
        <v>69</v>
      </c>
      <c r="BH596" t="s">
        <v>70</v>
      </c>
      <c r="BI596" t="s">
        <v>510</v>
      </c>
      <c r="BK596" t="s">
        <v>73</v>
      </c>
      <c r="BL596">
        <f t="shared" si="9"/>
        <v>49</v>
      </c>
      <c r="BM596" s="4">
        <f>BL596/$BM$1</f>
        <v>0.79032258064516125</v>
      </c>
    </row>
    <row r="597" spans="1:65" x14ac:dyDescent="0.25">
      <c r="A597">
        <v>545</v>
      </c>
      <c r="B597">
        <v>10725</v>
      </c>
      <c r="C597">
        <v>11</v>
      </c>
      <c r="D597">
        <v>29</v>
      </c>
      <c r="E597">
        <v>7056</v>
      </c>
      <c r="F597">
        <v>0</v>
      </c>
      <c r="G597">
        <v>800</v>
      </c>
      <c r="H597">
        <v>1</v>
      </c>
      <c r="J597">
        <v>1</v>
      </c>
      <c r="K597" t="s">
        <v>677</v>
      </c>
      <c r="L597">
        <v>10150</v>
      </c>
      <c r="N597">
        <v>14253</v>
      </c>
      <c r="O597">
        <v>800</v>
      </c>
      <c r="P597" t="s">
        <v>678</v>
      </c>
      <c r="Q597">
        <v>22</v>
      </c>
      <c r="R597">
        <v>5</v>
      </c>
      <c r="T597">
        <v>12</v>
      </c>
      <c r="U597">
        <v>1</v>
      </c>
      <c r="V597">
        <v>4</v>
      </c>
      <c r="AD597">
        <v>2</v>
      </c>
      <c r="AG597">
        <v>1</v>
      </c>
      <c r="AH597" s="1">
        <v>36516.791666666664</v>
      </c>
      <c r="AI597">
        <v>6437</v>
      </c>
      <c r="AJ597" s="1">
        <v>42622.447060185186</v>
      </c>
      <c r="AK597">
        <v>331</v>
      </c>
      <c r="AL597" s="1">
        <v>42622.447060185186</v>
      </c>
      <c r="AM597" t="s">
        <v>62</v>
      </c>
      <c r="AN597" t="s">
        <v>538</v>
      </c>
      <c r="AO597">
        <v>272</v>
      </c>
      <c r="AP597">
        <v>2</v>
      </c>
      <c r="AQ597">
        <v>14</v>
      </c>
      <c r="AR597">
        <v>3</v>
      </c>
      <c r="AS597" t="s">
        <v>80</v>
      </c>
      <c r="AT597">
        <v>2</v>
      </c>
      <c r="AU597" t="s">
        <v>81</v>
      </c>
      <c r="AV597">
        <v>1</v>
      </c>
      <c r="AW597">
        <v>1</v>
      </c>
      <c r="AX597" t="s">
        <v>66</v>
      </c>
      <c r="AY597" t="s">
        <v>66</v>
      </c>
      <c r="AZ597" t="s">
        <v>67</v>
      </c>
      <c r="BA597">
        <v>3</v>
      </c>
      <c r="BB597">
        <v>508</v>
      </c>
      <c r="BC597">
        <v>3</v>
      </c>
      <c r="BD597" t="s">
        <v>67</v>
      </c>
      <c r="BE597">
        <v>311</v>
      </c>
      <c r="BF597" t="s">
        <v>68</v>
      </c>
      <c r="BG597" t="s">
        <v>69</v>
      </c>
      <c r="BH597" t="s">
        <v>70</v>
      </c>
      <c r="BI597" t="s">
        <v>510</v>
      </c>
      <c r="BK597" t="s">
        <v>73</v>
      </c>
      <c r="BL597">
        <f t="shared" si="9"/>
        <v>49</v>
      </c>
      <c r="BM597" s="4">
        <f>BL597/$BM$1</f>
        <v>0.79032258064516125</v>
      </c>
    </row>
    <row r="598" spans="1:65" x14ac:dyDescent="0.25">
      <c r="A598">
        <v>554</v>
      </c>
      <c r="B598">
        <v>10847</v>
      </c>
      <c r="C598">
        <v>17</v>
      </c>
      <c r="D598">
        <v>25</v>
      </c>
      <c r="E598">
        <v>7154</v>
      </c>
      <c r="F598">
        <v>0</v>
      </c>
      <c r="G598">
        <v>1500</v>
      </c>
      <c r="H598">
        <v>1</v>
      </c>
      <c r="K598">
        <v>1500</v>
      </c>
      <c r="L598">
        <v>500</v>
      </c>
      <c r="M598">
        <v>1700</v>
      </c>
      <c r="O598">
        <v>300</v>
      </c>
      <c r="P598">
        <v>1650</v>
      </c>
      <c r="Q598">
        <v>7</v>
      </c>
      <c r="R598">
        <v>1</v>
      </c>
      <c r="S598">
        <v>2</v>
      </c>
      <c r="U598">
        <v>1</v>
      </c>
      <c r="V598">
        <v>2</v>
      </c>
      <c r="AC598">
        <v>1</v>
      </c>
      <c r="AD598">
        <v>1</v>
      </c>
      <c r="AG598">
        <v>5</v>
      </c>
      <c r="AH598" s="1">
        <v>37638.791666666664</v>
      </c>
      <c r="AI598">
        <v>5315</v>
      </c>
      <c r="AJ598" s="1">
        <v>42954.644409722219</v>
      </c>
      <c r="AK598">
        <v>0</v>
      </c>
      <c r="AL598" s="1">
        <v>42954.644409722219</v>
      </c>
      <c r="AM598" t="s">
        <v>62</v>
      </c>
      <c r="AN598" t="s">
        <v>63</v>
      </c>
      <c r="AO598">
        <v>500</v>
      </c>
      <c r="AP598">
        <v>2</v>
      </c>
      <c r="AQ598">
        <v>8</v>
      </c>
      <c r="AR598">
        <v>4</v>
      </c>
      <c r="AS598" t="s">
        <v>64</v>
      </c>
      <c r="AT598">
        <v>3</v>
      </c>
      <c r="AU598" t="s">
        <v>65</v>
      </c>
      <c r="AV598">
        <v>1</v>
      </c>
      <c r="AW598">
        <v>1</v>
      </c>
      <c r="AX598" t="s">
        <v>66</v>
      </c>
      <c r="AY598" t="s">
        <v>66</v>
      </c>
      <c r="AZ598" t="s">
        <v>67</v>
      </c>
      <c r="BA598">
        <v>3</v>
      </c>
      <c r="BB598">
        <v>508</v>
      </c>
      <c r="BC598">
        <v>3</v>
      </c>
      <c r="BD598" t="s">
        <v>67</v>
      </c>
      <c r="BE598">
        <v>311</v>
      </c>
      <c r="BF598" t="s">
        <v>68</v>
      </c>
      <c r="BG598" t="s">
        <v>69</v>
      </c>
      <c r="BH598" t="s">
        <v>70</v>
      </c>
      <c r="BI598" t="s">
        <v>510</v>
      </c>
      <c r="BK598" t="s">
        <v>73</v>
      </c>
      <c r="BL598">
        <f t="shared" si="9"/>
        <v>49</v>
      </c>
      <c r="BM598" s="4">
        <f>BL598/$BM$1</f>
        <v>0.79032258064516125</v>
      </c>
    </row>
    <row r="599" spans="1:65" x14ac:dyDescent="0.25">
      <c r="A599">
        <v>583</v>
      </c>
      <c r="B599">
        <v>11115</v>
      </c>
      <c r="C599">
        <v>16</v>
      </c>
      <c r="D599">
        <v>68</v>
      </c>
      <c r="E599">
        <v>7309</v>
      </c>
      <c r="F599">
        <v>0</v>
      </c>
      <c r="M599">
        <v>3000</v>
      </c>
      <c r="N599">
        <v>2300</v>
      </c>
      <c r="P599">
        <v>1500</v>
      </c>
      <c r="Q599">
        <v>5</v>
      </c>
      <c r="S599">
        <v>2</v>
      </c>
      <c r="T599">
        <v>2</v>
      </c>
      <c r="V599">
        <v>1</v>
      </c>
      <c r="W599">
        <v>7</v>
      </c>
      <c r="X599">
        <v>4</v>
      </c>
      <c r="Y599">
        <v>1</v>
      </c>
      <c r="Z599">
        <v>1</v>
      </c>
      <c r="AA599">
        <v>1</v>
      </c>
      <c r="AB599">
        <v>1</v>
      </c>
      <c r="AE599">
        <v>3</v>
      </c>
      <c r="AG599">
        <v>2</v>
      </c>
      <c r="AH599" s="1">
        <v>36516.791666666664</v>
      </c>
      <c r="AI599">
        <v>6438</v>
      </c>
      <c r="AJ599" s="1">
        <v>42955.593252314815</v>
      </c>
      <c r="AK599">
        <v>0</v>
      </c>
      <c r="AL599" s="1">
        <v>42955.593252314815</v>
      </c>
      <c r="AM599" t="s">
        <v>62</v>
      </c>
      <c r="AN599" t="s">
        <v>63</v>
      </c>
      <c r="AO599">
        <v>500</v>
      </c>
      <c r="AP599">
        <v>2</v>
      </c>
      <c r="AQ599">
        <v>28</v>
      </c>
      <c r="AR599">
        <v>4</v>
      </c>
      <c r="AS599" t="s">
        <v>64</v>
      </c>
      <c r="AT599">
        <v>3</v>
      </c>
      <c r="AU599" t="s">
        <v>65</v>
      </c>
      <c r="AV599">
        <v>1</v>
      </c>
      <c r="AW599">
        <v>1</v>
      </c>
      <c r="AX599" t="s">
        <v>66</v>
      </c>
      <c r="AY599" t="s">
        <v>66</v>
      </c>
      <c r="AZ599" t="s">
        <v>67</v>
      </c>
      <c r="BA599">
        <v>3</v>
      </c>
      <c r="BB599">
        <v>508</v>
      </c>
      <c r="BC599">
        <v>3</v>
      </c>
      <c r="BD599" t="s">
        <v>67</v>
      </c>
      <c r="BE599">
        <v>311</v>
      </c>
      <c r="BF599" t="s">
        <v>68</v>
      </c>
      <c r="BG599" t="s">
        <v>69</v>
      </c>
      <c r="BH599" t="s">
        <v>70</v>
      </c>
      <c r="BI599" t="s">
        <v>522</v>
      </c>
      <c r="BK599" t="s">
        <v>73</v>
      </c>
      <c r="BL599">
        <f t="shared" si="9"/>
        <v>49</v>
      </c>
      <c r="BM599" s="4">
        <f>BL599/$BM$1</f>
        <v>0.79032258064516125</v>
      </c>
    </row>
    <row r="600" spans="1:65" x14ac:dyDescent="0.25">
      <c r="A600">
        <v>615</v>
      </c>
      <c r="B600">
        <v>11635</v>
      </c>
      <c r="C600">
        <v>11</v>
      </c>
      <c r="D600">
        <v>45</v>
      </c>
      <c r="E600">
        <v>7831</v>
      </c>
      <c r="F600">
        <v>0</v>
      </c>
      <c r="G600">
        <v>4000</v>
      </c>
      <c r="H600">
        <v>2</v>
      </c>
      <c r="I600">
        <v>1</v>
      </c>
      <c r="K600" t="s">
        <v>760</v>
      </c>
      <c r="L600">
        <v>4500</v>
      </c>
      <c r="M600">
        <v>3000</v>
      </c>
      <c r="N600">
        <v>3200</v>
      </c>
      <c r="P600">
        <v>3500</v>
      </c>
      <c r="Q600">
        <v>11</v>
      </c>
      <c r="R600">
        <v>5</v>
      </c>
      <c r="S600">
        <v>1</v>
      </c>
      <c r="T600">
        <v>4</v>
      </c>
      <c r="V600">
        <v>1</v>
      </c>
      <c r="AD600">
        <v>10</v>
      </c>
      <c r="AE600">
        <v>2</v>
      </c>
      <c r="AH600" s="1">
        <v>35913.833333333336</v>
      </c>
      <c r="AI600">
        <v>7043</v>
      </c>
      <c r="AJ600" s="1">
        <v>42957.623113425929</v>
      </c>
      <c r="AK600">
        <v>0</v>
      </c>
      <c r="AL600" s="1">
        <v>42957.623113425929</v>
      </c>
      <c r="AM600" t="s">
        <v>62</v>
      </c>
      <c r="AN600" t="s">
        <v>736</v>
      </c>
      <c r="AO600">
        <v>500</v>
      </c>
      <c r="AP600">
        <v>2</v>
      </c>
      <c r="AQ600">
        <v>28</v>
      </c>
      <c r="AR600">
        <v>4</v>
      </c>
      <c r="AS600" t="s">
        <v>737</v>
      </c>
      <c r="AT600">
        <v>3</v>
      </c>
      <c r="AU600" t="s">
        <v>738</v>
      </c>
      <c r="AV600">
        <v>1</v>
      </c>
      <c r="AW600">
        <v>1</v>
      </c>
      <c r="AX600" t="s">
        <v>66</v>
      </c>
      <c r="AY600" t="s">
        <v>66</v>
      </c>
      <c r="AZ600" t="s">
        <v>67</v>
      </c>
      <c r="BA600">
        <v>3</v>
      </c>
      <c r="BB600">
        <v>508</v>
      </c>
      <c r="BC600">
        <v>3</v>
      </c>
      <c r="BD600" t="s">
        <v>67</v>
      </c>
      <c r="BE600">
        <v>311</v>
      </c>
      <c r="BF600" t="s">
        <v>739</v>
      </c>
      <c r="BG600" t="s">
        <v>69</v>
      </c>
      <c r="BH600" t="s">
        <v>70</v>
      </c>
      <c r="BI600" t="s">
        <v>510</v>
      </c>
      <c r="BK600" t="s">
        <v>73</v>
      </c>
      <c r="BL600">
        <f t="shared" si="9"/>
        <v>49</v>
      </c>
      <c r="BM600" s="4">
        <f>BL600/$BM$1</f>
        <v>0.79032258064516125</v>
      </c>
    </row>
    <row r="601" spans="1:65" x14ac:dyDescent="0.25">
      <c r="A601">
        <v>627</v>
      </c>
      <c r="B601">
        <v>11883</v>
      </c>
      <c r="C601">
        <v>15</v>
      </c>
      <c r="D601">
        <v>33</v>
      </c>
      <c r="E601">
        <v>7806</v>
      </c>
      <c r="F601">
        <v>0</v>
      </c>
      <c r="G601" t="s">
        <v>775</v>
      </c>
      <c r="H601">
        <v>3</v>
      </c>
      <c r="I601">
        <v>2</v>
      </c>
      <c r="K601" t="s">
        <v>776</v>
      </c>
      <c r="L601">
        <v>13252</v>
      </c>
      <c r="M601" t="s">
        <v>777</v>
      </c>
      <c r="N601">
        <v>28108</v>
      </c>
      <c r="P601" t="s">
        <v>778</v>
      </c>
      <c r="Q601">
        <v>32</v>
      </c>
      <c r="R601">
        <v>4</v>
      </c>
      <c r="S601">
        <v>5</v>
      </c>
      <c r="T601">
        <v>15</v>
      </c>
      <c r="V601">
        <v>7</v>
      </c>
      <c r="AE601">
        <v>4</v>
      </c>
      <c r="AG601">
        <v>3</v>
      </c>
      <c r="AH601" s="1">
        <v>34924.291666666664</v>
      </c>
      <c r="AI601">
        <v>8033</v>
      </c>
      <c r="AJ601" s="1">
        <v>42957.587326388886</v>
      </c>
      <c r="AK601">
        <v>0</v>
      </c>
      <c r="AL601" s="1">
        <v>42957.587326388886</v>
      </c>
      <c r="AM601" t="s">
        <v>62</v>
      </c>
      <c r="AN601" t="s">
        <v>736</v>
      </c>
      <c r="AO601">
        <v>500</v>
      </c>
      <c r="AP601">
        <v>2</v>
      </c>
      <c r="AQ601">
        <v>8</v>
      </c>
      <c r="AR601">
        <v>4</v>
      </c>
      <c r="AS601" t="s">
        <v>737</v>
      </c>
      <c r="AT601">
        <v>3</v>
      </c>
      <c r="AU601" t="s">
        <v>738</v>
      </c>
      <c r="AV601">
        <v>1</v>
      </c>
      <c r="AW601">
        <v>1</v>
      </c>
      <c r="AX601" t="s">
        <v>66</v>
      </c>
      <c r="AY601" t="s">
        <v>66</v>
      </c>
      <c r="AZ601" t="s">
        <v>67</v>
      </c>
      <c r="BA601">
        <v>3</v>
      </c>
      <c r="BB601">
        <v>508</v>
      </c>
      <c r="BC601">
        <v>3</v>
      </c>
      <c r="BD601" t="s">
        <v>67</v>
      </c>
      <c r="BE601">
        <v>311</v>
      </c>
      <c r="BF601" t="s">
        <v>739</v>
      </c>
      <c r="BG601" t="s">
        <v>69</v>
      </c>
      <c r="BH601" t="s">
        <v>70</v>
      </c>
      <c r="BI601" t="s">
        <v>510</v>
      </c>
      <c r="BK601" t="s">
        <v>73</v>
      </c>
      <c r="BL601">
        <f t="shared" si="9"/>
        <v>49</v>
      </c>
      <c r="BM601" s="4">
        <f>BL601/$BM$1</f>
        <v>0.79032258064516125</v>
      </c>
    </row>
    <row r="602" spans="1:65" x14ac:dyDescent="0.25">
      <c r="A602">
        <v>646</v>
      </c>
      <c r="B602">
        <v>12103</v>
      </c>
      <c r="C602">
        <v>7</v>
      </c>
      <c r="D602">
        <v>30</v>
      </c>
      <c r="E602">
        <v>7928</v>
      </c>
      <c r="F602">
        <v>0</v>
      </c>
      <c r="L602">
        <v>3383</v>
      </c>
      <c r="M602">
        <v>6200</v>
      </c>
      <c r="N602">
        <v>25622</v>
      </c>
      <c r="O602">
        <v>100</v>
      </c>
      <c r="P602">
        <v>3000</v>
      </c>
      <c r="Q602">
        <v>36</v>
      </c>
      <c r="R602">
        <v>3</v>
      </c>
      <c r="S602">
        <v>5</v>
      </c>
      <c r="T602">
        <v>23</v>
      </c>
      <c r="U602">
        <v>1</v>
      </c>
      <c r="V602">
        <v>4</v>
      </c>
      <c r="AD602">
        <v>1</v>
      </c>
      <c r="AE602">
        <v>5</v>
      </c>
      <c r="AF602">
        <v>1</v>
      </c>
      <c r="AG602">
        <v>2</v>
      </c>
      <c r="AH602" s="1">
        <v>36305.333333333336</v>
      </c>
      <c r="AI602">
        <v>6652</v>
      </c>
      <c r="AJ602" s="1">
        <v>42958.234444444446</v>
      </c>
      <c r="AK602">
        <v>0</v>
      </c>
      <c r="AL602" s="1">
        <v>42958.2344212963</v>
      </c>
      <c r="AM602" t="s">
        <v>323</v>
      </c>
      <c r="AN602" t="s">
        <v>63</v>
      </c>
      <c r="AO602">
        <v>500</v>
      </c>
      <c r="AP602">
        <v>4</v>
      </c>
      <c r="AQ602">
        <v>8</v>
      </c>
      <c r="AR602">
        <v>4</v>
      </c>
      <c r="AS602" t="s">
        <v>64</v>
      </c>
      <c r="AT602">
        <v>3</v>
      </c>
      <c r="AU602" t="s">
        <v>65</v>
      </c>
      <c r="AV602">
        <v>1</v>
      </c>
      <c r="AW602">
        <v>1</v>
      </c>
      <c r="AX602" t="s">
        <v>324</v>
      </c>
      <c r="AY602" t="s">
        <v>66</v>
      </c>
      <c r="AZ602" t="s">
        <v>67</v>
      </c>
      <c r="BA602">
        <v>3</v>
      </c>
      <c r="BB602">
        <v>508</v>
      </c>
      <c r="BC602">
        <v>3</v>
      </c>
      <c r="BD602" t="s">
        <v>67</v>
      </c>
      <c r="BE602">
        <v>311</v>
      </c>
      <c r="BF602" t="s">
        <v>68</v>
      </c>
      <c r="BG602" t="s">
        <v>69</v>
      </c>
      <c r="BH602" t="s">
        <v>70</v>
      </c>
      <c r="BI602" t="s">
        <v>522</v>
      </c>
      <c r="BK602" t="s">
        <v>73</v>
      </c>
      <c r="BL602">
        <f t="shared" si="9"/>
        <v>49</v>
      </c>
      <c r="BM602" s="4">
        <f>BL602/$BM$1</f>
        <v>0.79032258064516125</v>
      </c>
    </row>
    <row r="603" spans="1:65" x14ac:dyDescent="0.25">
      <c r="A603">
        <v>654</v>
      </c>
      <c r="B603">
        <v>12162</v>
      </c>
      <c r="C603">
        <v>10</v>
      </c>
      <c r="D603">
        <v>44</v>
      </c>
      <c r="E603">
        <v>7999</v>
      </c>
      <c r="F603">
        <v>0</v>
      </c>
      <c r="G603">
        <v>1500</v>
      </c>
      <c r="H603">
        <v>1</v>
      </c>
      <c r="J603">
        <v>1</v>
      </c>
      <c r="K603">
        <v>1500</v>
      </c>
      <c r="M603">
        <v>2100</v>
      </c>
      <c r="N603">
        <v>4250</v>
      </c>
      <c r="O603">
        <v>1500</v>
      </c>
      <c r="P603">
        <v>2500</v>
      </c>
      <c r="Q603">
        <v>6</v>
      </c>
      <c r="S603">
        <v>1</v>
      </c>
      <c r="T603">
        <v>3</v>
      </c>
      <c r="U603">
        <v>1</v>
      </c>
      <c r="V603">
        <v>1</v>
      </c>
      <c r="AF603">
        <v>1</v>
      </c>
      <c r="AG603">
        <v>1</v>
      </c>
      <c r="AH603" s="1">
        <v>37705.5</v>
      </c>
      <c r="AI603">
        <v>5252</v>
      </c>
      <c r="AJ603" s="1">
        <v>42958.376261574071</v>
      </c>
      <c r="AK603">
        <v>0</v>
      </c>
      <c r="AL603" s="1">
        <v>42958.376238425924</v>
      </c>
      <c r="AM603" t="s">
        <v>323</v>
      </c>
      <c r="AN603" t="s">
        <v>63</v>
      </c>
      <c r="AO603">
        <v>500</v>
      </c>
      <c r="AP603">
        <v>4</v>
      </c>
      <c r="AQ603">
        <v>29</v>
      </c>
      <c r="AR603">
        <v>4</v>
      </c>
      <c r="AS603" t="s">
        <v>64</v>
      </c>
      <c r="AT603">
        <v>3</v>
      </c>
      <c r="AU603" t="s">
        <v>65</v>
      </c>
      <c r="AV603">
        <v>1</v>
      </c>
      <c r="AW603">
        <v>1</v>
      </c>
      <c r="AX603" t="s">
        <v>324</v>
      </c>
      <c r="AY603" t="s">
        <v>66</v>
      </c>
      <c r="AZ603" t="s">
        <v>67</v>
      </c>
      <c r="BA603">
        <v>3</v>
      </c>
      <c r="BB603">
        <v>508</v>
      </c>
      <c r="BC603">
        <v>3</v>
      </c>
      <c r="BD603" t="s">
        <v>67</v>
      </c>
      <c r="BE603">
        <v>311</v>
      </c>
      <c r="BF603" t="s">
        <v>68</v>
      </c>
      <c r="BG603" t="s">
        <v>69</v>
      </c>
      <c r="BH603" t="s">
        <v>70</v>
      </c>
      <c r="BI603" t="s">
        <v>510</v>
      </c>
      <c r="BK603" t="s">
        <v>73</v>
      </c>
      <c r="BL603">
        <f t="shared" si="9"/>
        <v>49</v>
      </c>
      <c r="BM603" s="4">
        <f>BL603/$BM$1</f>
        <v>0.79032258064516125</v>
      </c>
    </row>
    <row r="604" spans="1:65" x14ac:dyDescent="0.25">
      <c r="A604">
        <v>663</v>
      </c>
      <c r="B604">
        <v>12234</v>
      </c>
      <c r="C604">
        <v>12</v>
      </c>
      <c r="D604">
        <v>52</v>
      </c>
      <c r="E604">
        <v>8075</v>
      </c>
      <c r="F604">
        <v>0</v>
      </c>
      <c r="G604">
        <v>2500</v>
      </c>
      <c r="H604">
        <v>2</v>
      </c>
      <c r="I604">
        <v>1</v>
      </c>
      <c r="J604">
        <v>1</v>
      </c>
      <c r="K604" t="s">
        <v>821</v>
      </c>
      <c r="M604">
        <v>4000</v>
      </c>
      <c r="O604">
        <v>1500</v>
      </c>
      <c r="P604">
        <v>1600</v>
      </c>
      <c r="Q604">
        <v>5</v>
      </c>
      <c r="S604">
        <v>3</v>
      </c>
      <c r="U604">
        <v>1</v>
      </c>
      <c r="V604">
        <v>1</v>
      </c>
      <c r="AC604">
        <v>1</v>
      </c>
      <c r="AE604">
        <v>1</v>
      </c>
      <c r="AF604">
        <v>1</v>
      </c>
      <c r="AH604" s="1">
        <v>35913.833333333336</v>
      </c>
      <c r="AI604">
        <v>7044</v>
      </c>
      <c r="AJ604" s="1">
        <v>42958.468599537038</v>
      </c>
      <c r="AK604">
        <v>0</v>
      </c>
      <c r="AL604" s="1">
        <v>42958.468599537038</v>
      </c>
      <c r="AM604" t="s">
        <v>62</v>
      </c>
      <c r="AN604" t="s">
        <v>63</v>
      </c>
      <c r="AO604">
        <v>500</v>
      </c>
      <c r="AP604">
        <v>2</v>
      </c>
      <c r="AQ604">
        <v>28</v>
      </c>
      <c r="AR604">
        <v>4</v>
      </c>
      <c r="AS604" t="s">
        <v>64</v>
      </c>
      <c r="AT604">
        <v>3</v>
      </c>
      <c r="AU604" t="s">
        <v>65</v>
      </c>
      <c r="AV604">
        <v>1</v>
      </c>
      <c r="AW604">
        <v>1</v>
      </c>
      <c r="AX604" t="s">
        <v>66</v>
      </c>
      <c r="AY604" t="s">
        <v>66</v>
      </c>
      <c r="AZ604" t="s">
        <v>67</v>
      </c>
      <c r="BA604">
        <v>3</v>
      </c>
      <c r="BB604">
        <v>508</v>
      </c>
      <c r="BC604">
        <v>3</v>
      </c>
      <c r="BD604" t="s">
        <v>67</v>
      </c>
      <c r="BE604">
        <v>311</v>
      </c>
      <c r="BF604" t="s">
        <v>68</v>
      </c>
      <c r="BG604" t="s">
        <v>69</v>
      </c>
      <c r="BH604" t="s">
        <v>70</v>
      </c>
      <c r="BI604" t="s">
        <v>499</v>
      </c>
      <c r="BK604" t="s">
        <v>73</v>
      </c>
      <c r="BL604">
        <f t="shared" si="9"/>
        <v>49</v>
      </c>
      <c r="BM604" s="4">
        <f>BL604/$BM$1</f>
        <v>0.79032258064516125</v>
      </c>
    </row>
    <row r="605" spans="1:65" x14ac:dyDescent="0.25">
      <c r="A605">
        <v>692</v>
      </c>
      <c r="B605">
        <v>12382</v>
      </c>
      <c r="C605">
        <v>19</v>
      </c>
      <c r="D605">
        <v>24</v>
      </c>
      <c r="E605">
        <v>8589</v>
      </c>
      <c r="F605">
        <v>0</v>
      </c>
      <c r="L605">
        <v>6300</v>
      </c>
      <c r="N605">
        <v>4450</v>
      </c>
      <c r="P605">
        <v>1600</v>
      </c>
      <c r="Q605">
        <v>12</v>
      </c>
      <c r="R605">
        <v>4</v>
      </c>
      <c r="T605">
        <v>7</v>
      </c>
      <c r="V605">
        <v>1</v>
      </c>
      <c r="W605">
        <v>8</v>
      </c>
      <c r="X605">
        <v>5</v>
      </c>
      <c r="Y605">
        <v>5</v>
      </c>
      <c r="Z605">
        <v>1</v>
      </c>
      <c r="AA605">
        <v>1</v>
      </c>
      <c r="AB605">
        <v>1</v>
      </c>
      <c r="AD605">
        <v>1</v>
      </c>
      <c r="AF605">
        <v>4</v>
      </c>
      <c r="AH605" s="1">
        <v>36305.333333333336</v>
      </c>
      <c r="AI605">
        <v>6655</v>
      </c>
      <c r="AJ605" s="1">
        <v>42961.418414351851</v>
      </c>
      <c r="AK605">
        <v>0</v>
      </c>
      <c r="AL605" s="1">
        <v>42961.418414351851</v>
      </c>
      <c r="AM605" t="s">
        <v>62</v>
      </c>
      <c r="AN605" t="s">
        <v>63</v>
      </c>
      <c r="AO605">
        <v>500</v>
      </c>
      <c r="AP605">
        <v>2</v>
      </c>
      <c r="AQ605">
        <v>28</v>
      </c>
      <c r="AR605">
        <v>4</v>
      </c>
      <c r="AS605" t="s">
        <v>64</v>
      </c>
      <c r="AT605">
        <v>3</v>
      </c>
      <c r="AU605" t="s">
        <v>65</v>
      </c>
      <c r="AV605">
        <v>1</v>
      </c>
      <c r="AW605">
        <v>1</v>
      </c>
      <c r="AX605" t="s">
        <v>66</v>
      </c>
      <c r="AY605" t="s">
        <v>66</v>
      </c>
      <c r="AZ605" t="s">
        <v>67</v>
      </c>
      <c r="BA605">
        <v>3</v>
      </c>
      <c r="BB605">
        <v>508</v>
      </c>
      <c r="BC605">
        <v>3</v>
      </c>
      <c r="BD605" t="s">
        <v>67</v>
      </c>
      <c r="BE605">
        <v>311</v>
      </c>
      <c r="BF605" t="s">
        <v>68</v>
      </c>
      <c r="BG605" t="s">
        <v>69</v>
      </c>
      <c r="BH605" t="s">
        <v>70</v>
      </c>
      <c r="BI605" t="s">
        <v>510</v>
      </c>
      <c r="BK605" t="s">
        <v>73</v>
      </c>
      <c r="BL605">
        <f t="shared" si="9"/>
        <v>49</v>
      </c>
      <c r="BM605" s="4">
        <f>BL605/$BM$1</f>
        <v>0.79032258064516125</v>
      </c>
    </row>
    <row r="606" spans="1:65" x14ac:dyDescent="0.25">
      <c r="A606">
        <v>711</v>
      </c>
      <c r="B606">
        <v>12538</v>
      </c>
      <c r="C606">
        <v>18</v>
      </c>
      <c r="D606">
        <v>38</v>
      </c>
      <c r="E606">
        <v>8304</v>
      </c>
      <c r="F606">
        <v>1</v>
      </c>
      <c r="N606">
        <v>26860</v>
      </c>
      <c r="P606">
        <v>5000</v>
      </c>
      <c r="Q606">
        <v>13</v>
      </c>
      <c r="T606">
        <v>12</v>
      </c>
      <c r="V606">
        <v>1</v>
      </c>
      <c r="W606">
        <v>30</v>
      </c>
      <c r="X606">
        <v>23</v>
      </c>
      <c r="Y606">
        <v>36</v>
      </c>
      <c r="Z606">
        <v>8</v>
      </c>
      <c r="AA606">
        <v>11</v>
      </c>
      <c r="AB606">
        <v>12</v>
      </c>
      <c r="AD606">
        <v>2</v>
      </c>
      <c r="AE606">
        <v>7</v>
      </c>
      <c r="AF606">
        <v>1</v>
      </c>
      <c r="AG606">
        <v>3</v>
      </c>
      <c r="AH606" s="1">
        <v>37638.791666666664</v>
      </c>
      <c r="AI606">
        <v>5320</v>
      </c>
      <c r="AJ606" s="1">
        <v>42959.687210648146</v>
      </c>
      <c r="AK606">
        <v>0</v>
      </c>
      <c r="AL606" s="1">
        <v>42959.687210648146</v>
      </c>
      <c r="AM606" t="s">
        <v>323</v>
      </c>
      <c r="AN606" t="s">
        <v>63</v>
      </c>
      <c r="AO606">
        <v>500</v>
      </c>
      <c r="AP606">
        <v>4</v>
      </c>
      <c r="AQ606">
        <v>8</v>
      </c>
      <c r="AR606">
        <v>4</v>
      </c>
      <c r="AS606" t="s">
        <v>64</v>
      </c>
      <c r="AT606">
        <v>3</v>
      </c>
      <c r="AU606" t="s">
        <v>65</v>
      </c>
      <c r="AV606">
        <v>1</v>
      </c>
      <c r="AW606">
        <v>1</v>
      </c>
      <c r="AX606" t="s">
        <v>324</v>
      </c>
      <c r="AY606" t="s">
        <v>66</v>
      </c>
      <c r="AZ606" t="s">
        <v>67</v>
      </c>
      <c r="BA606">
        <v>3</v>
      </c>
      <c r="BB606">
        <v>508</v>
      </c>
      <c r="BC606">
        <v>3</v>
      </c>
      <c r="BD606" t="s">
        <v>67</v>
      </c>
      <c r="BE606">
        <v>311</v>
      </c>
      <c r="BF606" t="s">
        <v>68</v>
      </c>
      <c r="BG606" t="s">
        <v>69</v>
      </c>
      <c r="BH606" t="s">
        <v>70</v>
      </c>
      <c r="BI606" t="s">
        <v>499</v>
      </c>
      <c r="BK606" t="s">
        <v>73</v>
      </c>
      <c r="BL606">
        <f t="shared" si="9"/>
        <v>49</v>
      </c>
      <c r="BM606" s="4">
        <f>BL606/$BM$1</f>
        <v>0.79032258064516125</v>
      </c>
    </row>
    <row r="607" spans="1:65" x14ac:dyDescent="0.25">
      <c r="A607">
        <v>776</v>
      </c>
      <c r="B607">
        <v>12940</v>
      </c>
      <c r="C607">
        <v>14</v>
      </c>
      <c r="D607">
        <v>34</v>
      </c>
      <c r="E607">
        <v>8667</v>
      </c>
      <c r="F607">
        <v>1</v>
      </c>
      <c r="G607" t="s">
        <v>965</v>
      </c>
      <c r="H607">
        <v>2</v>
      </c>
      <c r="J607">
        <v>1</v>
      </c>
      <c r="K607" t="s">
        <v>966</v>
      </c>
      <c r="L607" t="s">
        <v>967</v>
      </c>
      <c r="N607" t="s">
        <v>968</v>
      </c>
      <c r="O607">
        <v>7300</v>
      </c>
      <c r="P607">
        <v>300</v>
      </c>
      <c r="Q607">
        <v>23</v>
      </c>
      <c r="R607">
        <v>2</v>
      </c>
      <c r="T607">
        <v>18</v>
      </c>
      <c r="U607">
        <v>2</v>
      </c>
      <c r="V607">
        <v>1</v>
      </c>
      <c r="AD607">
        <v>4</v>
      </c>
      <c r="AG607">
        <v>1</v>
      </c>
      <c r="AH607" s="1">
        <v>36892.791666666664</v>
      </c>
      <c r="AI607">
        <v>6068</v>
      </c>
      <c r="AJ607" s="1">
        <v>42961.547951388886</v>
      </c>
      <c r="AK607">
        <v>0</v>
      </c>
      <c r="AL607" s="1">
        <v>42961.547951388886</v>
      </c>
      <c r="AM607" t="s">
        <v>62</v>
      </c>
      <c r="AN607" t="s">
        <v>79</v>
      </c>
      <c r="AO607">
        <v>275</v>
      </c>
      <c r="AP607">
        <v>2</v>
      </c>
      <c r="AQ607">
        <v>12</v>
      </c>
      <c r="AR607">
        <v>3</v>
      </c>
      <c r="AS607" t="s">
        <v>80</v>
      </c>
      <c r="AT607">
        <v>2</v>
      </c>
      <c r="AU607" t="s">
        <v>81</v>
      </c>
      <c r="AV607">
        <v>1</v>
      </c>
      <c r="AW607">
        <v>1</v>
      </c>
      <c r="AX607" t="s">
        <v>66</v>
      </c>
      <c r="AY607" t="s">
        <v>66</v>
      </c>
      <c r="AZ607" t="s">
        <v>82</v>
      </c>
      <c r="BA607">
        <v>4</v>
      </c>
      <c r="BB607">
        <v>510</v>
      </c>
      <c r="BC607">
        <v>3</v>
      </c>
      <c r="BD607" t="s">
        <v>67</v>
      </c>
      <c r="BE607">
        <v>311</v>
      </c>
      <c r="BF607" t="s">
        <v>68</v>
      </c>
      <c r="BG607" t="s">
        <v>69</v>
      </c>
      <c r="BH607" t="s">
        <v>70</v>
      </c>
      <c r="BI607" t="s">
        <v>522</v>
      </c>
      <c r="BK607" t="s">
        <v>73</v>
      </c>
      <c r="BL607">
        <f t="shared" si="9"/>
        <v>49</v>
      </c>
      <c r="BM607" s="4">
        <f>BL607/$BM$1</f>
        <v>0.79032258064516125</v>
      </c>
    </row>
    <row r="608" spans="1:65" x14ac:dyDescent="0.25">
      <c r="A608">
        <v>7</v>
      </c>
      <c r="B608">
        <v>215</v>
      </c>
      <c r="C608">
        <v>14</v>
      </c>
      <c r="D608">
        <v>29</v>
      </c>
      <c r="E608">
        <v>107</v>
      </c>
      <c r="F608">
        <v>1</v>
      </c>
      <c r="G608">
        <v>748</v>
      </c>
      <c r="H608">
        <v>1</v>
      </c>
      <c r="K608" t="s">
        <v>96</v>
      </c>
      <c r="N608">
        <v>8748</v>
      </c>
      <c r="Q608">
        <v>5</v>
      </c>
      <c r="T608">
        <v>5</v>
      </c>
      <c r="W608">
        <v>7</v>
      </c>
      <c r="X608">
        <v>11</v>
      </c>
      <c r="Y608">
        <v>6</v>
      </c>
      <c r="Z608">
        <v>2</v>
      </c>
      <c r="AA608">
        <v>3</v>
      </c>
      <c r="AB608">
        <v>2</v>
      </c>
      <c r="AD608">
        <v>1</v>
      </c>
      <c r="AE608">
        <v>3</v>
      </c>
      <c r="AF608">
        <v>1</v>
      </c>
      <c r="AH608" s="1">
        <v>36516.791666666664</v>
      </c>
      <c r="AI608">
        <v>6390</v>
      </c>
      <c r="AJ608" s="1">
        <v>42907.53460648148</v>
      </c>
      <c r="AK608">
        <v>0</v>
      </c>
      <c r="AL608" s="1">
        <v>42907.534594907411</v>
      </c>
      <c r="AM608" t="s">
        <v>62</v>
      </c>
      <c r="AN608" t="s">
        <v>63</v>
      </c>
      <c r="AO608">
        <v>500</v>
      </c>
      <c r="AP608">
        <v>2</v>
      </c>
      <c r="AQ608">
        <v>28</v>
      </c>
      <c r="AR608">
        <v>4</v>
      </c>
      <c r="AS608" t="s">
        <v>64</v>
      </c>
      <c r="AT608">
        <v>3</v>
      </c>
      <c r="AU608" t="s">
        <v>65</v>
      </c>
      <c r="AV608">
        <v>1</v>
      </c>
      <c r="AW608">
        <v>1</v>
      </c>
      <c r="AX608" t="s">
        <v>66</v>
      </c>
      <c r="AY608" t="s">
        <v>66</v>
      </c>
      <c r="AZ608" t="s">
        <v>67</v>
      </c>
      <c r="BA608">
        <v>3</v>
      </c>
      <c r="BB608">
        <v>508</v>
      </c>
      <c r="BC608">
        <v>3</v>
      </c>
      <c r="BD608" t="s">
        <v>67</v>
      </c>
      <c r="BE608">
        <v>311</v>
      </c>
      <c r="BF608" t="s">
        <v>68</v>
      </c>
      <c r="BG608" t="s">
        <v>69</v>
      </c>
      <c r="BH608" t="s">
        <v>70</v>
      </c>
      <c r="BI608" t="s">
        <v>75</v>
      </c>
      <c r="BJ608" t="s">
        <v>72</v>
      </c>
      <c r="BK608" t="s">
        <v>73</v>
      </c>
      <c r="BL608">
        <f t="shared" si="9"/>
        <v>50</v>
      </c>
      <c r="BM608" s="4">
        <f>BL608/$BM$1</f>
        <v>0.80645161290322576</v>
      </c>
    </row>
    <row r="609" spans="1:65" x14ac:dyDescent="0.25">
      <c r="A609">
        <v>8</v>
      </c>
      <c r="B609">
        <v>246</v>
      </c>
      <c r="C609">
        <v>14</v>
      </c>
      <c r="D609">
        <v>33</v>
      </c>
      <c r="E609">
        <v>102</v>
      </c>
      <c r="F609">
        <v>0</v>
      </c>
      <c r="L609">
        <v>100</v>
      </c>
      <c r="N609">
        <v>16800</v>
      </c>
      <c r="O609">
        <v>100</v>
      </c>
      <c r="P609">
        <v>100</v>
      </c>
      <c r="Q609">
        <v>28</v>
      </c>
      <c r="R609">
        <v>1</v>
      </c>
      <c r="T609">
        <v>25</v>
      </c>
      <c r="U609">
        <v>1</v>
      </c>
      <c r="V609">
        <v>1</v>
      </c>
      <c r="W609">
        <v>2</v>
      </c>
      <c r="X609">
        <v>2</v>
      </c>
      <c r="Y609">
        <v>4</v>
      </c>
      <c r="Z609">
        <v>1</v>
      </c>
      <c r="AA609">
        <v>1</v>
      </c>
      <c r="AB609">
        <v>3</v>
      </c>
      <c r="AH609" s="1">
        <v>34924.291666666664</v>
      </c>
      <c r="AI609">
        <v>7983</v>
      </c>
      <c r="AJ609" s="1">
        <v>42907.534189814818</v>
      </c>
      <c r="AK609">
        <v>0</v>
      </c>
      <c r="AL609" s="1">
        <v>42907.534166666665</v>
      </c>
      <c r="AM609" t="s">
        <v>62</v>
      </c>
      <c r="AN609" t="s">
        <v>63</v>
      </c>
      <c r="AO609">
        <v>500</v>
      </c>
      <c r="AP609">
        <v>2</v>
      </c>
      <c r="AQ609">
        <v>8</v>
      </c>
      <c r="AR609">
        <v>4</v>
      </c>
      <c r="AS609" t="s">
        <v>64</v>
      </c>
      <c r="AT609">
        <v>3</v>
      </c>
      <c r="AU609" t="s">
        <v>65</v>
      </c>
      <c r="AV609">
        <v>1</v>
      </c>
      <c r="AW609">
        <v>1</v>
      </c>
      <c r="AX609" t="s">
        <v>66</v>
      </c>
      <c r="AY609" t="s">
        <v>66</v>
      </c>
      <c r="AZ609" t="s">
        <v>67</v>
      </c>
      <c r="BA609">
        <v>3</v>
      </c>
      <c r="BB609">
        <v>508</v>
      </c>
      <c r="BC609">
        <v>3</v>
      </c>
      <c r="BD609" t="s">
        <v>67</v>
      </c>
      <c r="BE609">
        <v>311</v>
      </c>
      <c r="BF609" t="s">
        <v>68</v>
      </c>
      <c r="BG609" t="s">
        <v>69</v>
      </c>
      <c r="BH609" t="s">
        <v>70</v>
      </c>
      <c r="BI609" t="s">
        <v>75</v>
      </c>
      <c r="BJ609" t="s">
        <v>97</v>
      </c>
      <c r="BK609" t="s">
        <v>73</v>
      </c>
      <c r="BL609">
        <f t="shared" si="9"/>
        <v>50</v>
      </c>
      <c r="BM609" s="4">
        <f>BL609/$BM$1</f>
        <v>0.80645161290322576</v>
      </c>
    </row>
    <row r="610" spans="1:65" x14ac:dyDescent="0.25">
      <c r="A610">
        <v>12</v>
      </c>
      <c r="B610">
        <v>401</v>
      </c>
      <c r="C610">
        <v>16</v>
      </c>
      <c r="D610">
        <v>34</v>
      </c>
      <c r="E610">
        <v>152</v>
      </c>
      <c r="F610">
        <v>0</v>
      </c>
      <c r="G610">
        <v>3000</v>
      </c>
      <c r="H610">
        <v>1</v>
      </c>
      <c r="J610">
        <v>1</v>
      </c>
      <c r="K610" t="s">
        <v>105</v>
      </c>
      <c r="O610">
        <v>3000</v>
      </c>
      <c r="P610">
        <v>4000</v>
      </c>
      <c r="Q610">
        <v>3</v>
      </c>
      <c r="U610">
        <v>1</v>
      </c>
      <c r="V610">
        <v>2</v>
      </c>
      <c r="X610">
        <v>7</v>
      </c>
      <c r="Y610">
        <v>2</v>
      </c>
      <c r="AA610">
        <v>1</v>
      </c>
      <c r="AB610">
        <v>1</v>
      </c>
      <c r="AE610">
        <v>1</v>
      </c>
      <c r="AG610">
        <v>2</v>
      </c>
      <c r="AH610" s="1">
        <v>36305.333333333336</v>
      </c>
      <c r="AI610">
        <v>6601</v>
      </c>
      <c r="AJ610" s="1">
        <v>41679.447916666664</v>
      </c>
      <c r="AK610">
        <v>1227</v>
      </c>
      <c r="AL610" s="1">
        <v>42907.608506944445</v>
      </c>
      <c r="AM610" t="s">
        <v>62</v>
      </c>
      <c r="AN610" t="s">
        <v>106</v>
      </c>
      <c r="AO610">
        <v>116</v>
      </c>
      <c r="AP610">
        <v>2</v>
      </c>
      <c r="AQ610">
        <v>14</v>
      </c>
      <c r="AR610">
        <v>3</v>
      </c>
      <c r="AS610" t="s">
        <v>80</v>
      </c>
      <c r="AT610">
        <v>2</v>
      </c>
      <c r="AU610" t="s">
        <v>81</v>
      </c>
      <c r="AV610">
        <v>1</v>
      </c>
      <c r="AW610">
        <v>1</v>
      </c>
      <c r="AX610" t="s">
        <v>66</v>
      </c>
      <c r="AY610" t="s">
        <v>66</v>
      </c>
      <c r="AZ610" t="s">
        <v>67</v>
      </c>
      <c r="BA610">
        <v>3</v>
      </c>
      <c r="BB610">
        <v>508</v>
      </c>
      <c r="BC610">
        <v>3</v>
      </c>
      <c r="BD610" t="s">
        <v>67</v>
      </c>
      <c r="BE610">
        <v>311</v>
      </c>
      <c r="BF610" t="s">
        <v>68</v>
      </c>
      <c r="BG610" t="s">
        <v>69</v>
      </c>
      <c r="BH610" t="s">
        <v>70</v>
      </c>
      <c r="BI610" t="s">
        <v>75</v>
      </c>
      <c r="BJ610" t="s">
        <v>72</v>
      </c>
      <c r="BK610" t="s">
        <v>107</v>
      </c>
      <c r="BL610">
        <f t="shared" si="9"/>
        <v>50</v>
      </c>
      <c r="BM610" s="4">
        <f>BL610/$BM$1</f>
        <v>0.80645161290322576</v>
      </c>
    </row>
    <row r="611" spans="1:65" x14ac:dyDescent="0.25">
      <c r="A611">
        <v>147</v>
      </c>
      <c r="B611">
        <v>2914</v>
      </c>
      <c r="C611">
        <v>11</v>
      </c>
      <c r="D611">
        <v>27</v>
      </c>
      <c r="E611">
        <v>2187</v>
      </c>
      <c r="F611">
        <v>0</v>
      </c>
      <c r="G611">
        <v>800</v>
      </c>
      <c r="H611">
        <v>1</v>
      </c>
      <c r="J611">
        <v>1</v>
      </c>
      <c r="K611">
        <v>800</v>
      </c>
      <c r="O611">
        <v>800</v>
      </c>
      <c r="Q611">
        <v>1</v>
      </c>
      <c r="U611">
        <v>1</v>
      </c>
      <c r="W611">
        <v>7</v>
      </c>
      <c r="X611">
        <v>3</v>
      </c>
      <c r="Y611">
        <v>3</v>
      </c>
      <c r="Z611">
        <v>2</v>
      </c>
      <c r="AA611">
        <v>2</v>
      </c>
      <c r="AB611">
        <v>3</v>
      </c>
      <c r="AF611">
        <v>1</v>
      </c>
      <c r="AG611">
        <v>1</v>
      </c>
      <c r="AH611" s="1">
        <v>37638.791666666664</v>
      </c>
      <c r="AI611">
        <v>5278</v>
      </c>
      <c r="AJ611" s="1">
        <v>42917.418865740743</v>
      </c>
      <c r="AK611">
        <v>0</v>
      </c>
      <c r="AL611" s="1">
        <v>42917.418842592589</v>
      </c>
      <c r="AM611" t="s">
        <v>62</v>
      </c>
      <c r="AN611" t="s">
        <v>63</v>
      </c>
      <c r="AO611">
        <v>500</v>
      </c>
      <c r="AP611">
        <v>2</v>
      </c>
      <c r="AQ611">
        <v>28</v>
      </c>
      <c r="AR611">
        <v>4</v>
      </c>
      <c r="AS611" t="s">
        <v>64</v>
      </c>
      <c r="AT611">
        <v>3</v>
      </c>
      <c r="AU611" t="s">
        <v>65</v>
      </c>
      <c r="AV611">
        <v>1</v>
      </c>
      <c r="AW611">
        <v>1</v>
      </c>
      <c r="AX611" t="s">
        <v>66</v>
      </c>
      <c r="AY611" t="s">
        <v>66</v>
      </c>
      <c r="AZ611" t="s">
        <v>67</v>
      </c>
      <c r="BA611">
        <v>3</v>
      </c>
      <c r="BB611">
        <v>508</v>
      </c>
      <c r="BC611">
        <v>3</v>
      </c>
      <c r="BD611" t="s">
        <v>67</v>
      </c>
      <c r="BE611">
        <v>311</v>
      </c>
      <c r="BF611" t="s">
        <v>68</v>
      </c>
      <c r="BG611" t="s">
        <v>69</v>
      </c>
      <c r="BH611" t="s">
        <v>70</v>
      </c>
      <c r="BI611" t="s">
        <v>84</v>
      </c>
      <c r="BJ611" t="s">
        <v>72</v>
      </c>
      <c r="BK611" t="s">
        <v>73</v>
      </c>
      <c r="BL611">
        <f t="shared" si="9"/>
        <v>50</v>
      </c>
      <c r="BM611" s="4">
        <f>BL611/$BM$1</f>
        <v>0.80645161290322576</v>
      </c>
    </row>
    <row r="612" spans="1:65" x14ac:dyDescent="0.25">
      <c r="A612">
        <v>200</v>
      </c>
      <c r="B612">
        <v>4251</v>
      </c>
      <c r="C612">
        <v>9</v>
      </c>
      <c r="D612">
        <v>32</v>
      </c>
      <c r="E612">
        <v>3044</v>
      </c>
      <c r="F612">
        <v>1</v>
      </c>
      <c r="G612" t="s">
        <v>317</v>
      </c>
      <c r="H612">
        <v>2</v>
      </c>
      <c r="I612">
        <v>1</v>
      </c>
      <c r="K612" t="s">
        <v>318</v>
      </c>
      <c r="M612" t="s">
        <v>319</v>
      </c>
      <c r="N612" t="s">
        <v>320</v>
      </c>
      <c r="P612">
        <v>3000</v>
      </c>
      <c r="Q612">
        <v>6</v>
      </c>
      <c r="S612">
        <v>3</v>
      </c>
      <c r="T612">
        <v>2</v>
      </c>
      <c r="V612">
        <v>1</v>
      </c>
      <c r="AC612">
        <v>1</v>
      </c>
      <c r="AE612">
        <v>22</v>
      </c>
      <c r="AF612">
        <v>4</v>
      </c>
      <c r="AG612">
        <v>13</v>
      </c>
      <c r="AH612" s="1">
        <v>35913.833333333336</v>
      </c>
      <c r="AI612">
        <v>7007</v>
      </c>
      <c r="AJ612" s="1">
        <v>41189.865277777775</v>
      </c>
      <c r="AK612">
        <v>1731</v>
      </c>
      <c r="AL612" s="1">
        <v>42859.822638888887</v>
      </c>
      <c r="AM612" t="s">
        <v>62</v>
      </c>
      <c r="AN612" t="s">
        <v>321</v>
      </c>
      <c r="AO612">
        <v>96</v>
      </c>
      <c r="AP612">
        <v>2</v>
      </c>
      <c r="AQ612">
        <v>14</v>
      </c>
      <c r="AR612">
        <v>3</v>
      </c>
      <c r="AS612" t="s">
        <v>80</v>
      </c>
      <c r="AT612">
        <v>1</v>
      </c>
      <c r="AU612" t="s">
        <v>90</v>
      </c>
      <c r="AV612">
        <v>1</v>
      </c>
      <c r="AW612">
        <v>1</v>
      </c>
      <c r="AX612" t="s">
        <v>66</v>
      </c>
      <c r="AY612" t="s">
        <v>66</v>
      </c>
      <c r="AZ612" t="s">
        <v>67</v>
      </c>
      <c r="BA612">
        <v>3</v>
      </c>
      <c r="BB612">
        <v>508</v>
      </c>
      <c r="BC612">
        <v>3</v>
      </c>
      <c r="BD612" t="s">
        <v>67</v>
      </c>
      <c r="BE612">
        <v>311</v>
      </c>
      <c r="BF612" t="s">
        <v>68</v>
      </c>
      <c r="BG612" t="s">
        <v>69</v>
      </c>
      <c r="BH612" t="s">
        <v>70</v>
      </c>
      <c r="BI612" t="s">
        <v>75</v>
      </c>
      <c r="BJ612" t="s">
        <v>72</v>
      </c>
      <c r="BK612" t="s">
        <v>107</v>
      </c>
      <c r="BL612">
        <f t="shared" si="9"/>
        <v>50</v>
      </c>
      <c r="BM612" s="4">
        <f>BL612/$BM$1</f>
        <v>0.80645161290322576</v>
      </c>
    </row>
    <row r="613" spans="1:65" x14ac:dyDescent="0.25">
      <c r="A613">
        <v>202</v>
      </c>
      <c r="B613">
        <v>4282</v>
      </c>
      <c r="C613">
        <v>10</v>
      </c>
      <c r="D613">
        <v>28</v>
      </c>
      <c r="E613">
        <v>3064</v>
      </c>
      <c r="F613">
        <v>0</v>
      </c>
      <c r="G613">
        <v>3000</v>
      </c>
      <c r="H613">
        <v>2</v>
      </c>
      <c r="K613" t="s">
        <v>325</v>
      </c>
      <c r="L613">
        <v>5750</v>
      </c>
      <c r="M613" t="s">
        <v>326</v>
      </c>
      <c r="N613" t="s">
        <v>327</v>
      </c>
      <c r="P613" t="s">
        <v>328</v>
      </c>
      <c r="Q613">
        <v>64</v>
      </c>
      <c r="R613">
        <v>5</v>
      </c>
      <c r="S613">
        <v>5</v>
      </c>
      <c r="T613">
        <v>45</v>
      </c>
      <c r="V613">
        <v>8</v>
      </c>
      <c r="AE613">
        <v>5</v>
      </c>
      <c r="AF613">
        <v>1</v>
      </c>
      <c r="AG613">
        <v>3</v>
      </c>
      <c r="AH613" s="1">
        <v>35913.833333333336</v>
      </c>
      <c r="AI613">
        <v>7007</v>
      </c>
      <c r="AJ613" s="1">
        <v>42921.372291666667</v>
      </c>
      <c r="AK613">
        <v>0</v>
      </c>
      <c r="AL613" s="1">
        <v>42921.37228009259</v>
      </c>
      <c r="AM613" t="s">
        <v>62</v>
      </c>
      <c r="AN613" t="s">
        <v>63</v>
      </c>
      <c r="AO613">
        <v>500</v>
      </c>
      <c r="AP613">
        <v>2</v>
      </c>
      <c r="AQ613">
        <v>28</v>
      </c>
      <c r="AR613">
        <v>4</v>
      </c>
      <c r="AS613" t="s">
        <v>64</v>
      </c>
      <c r="AT613">
        <v>3</v>
      </c>
      <c r="AU613" t="s">
        <v>65</v>
      </c>
      <c r="AV613">
        <v>1</v>
      </c>
      <c r="AW613">
        <v>1</v>
      </c>
      <c r="AX613" t="s">
        <v>66</v>
      </c>
      <c r="AY613" t="s">
        <v>66</v>
      </c>
      <c r="AZ613" t="s">
        <v>67</v>
      </c>
      <c r="BA613">
        <v>3</v>
      </c>
      <c r="BB613">
        <v>508</v>
      </c>
      <c r="BC613">
        <v>3</v>
      </c>
      <c r="BD613" t="s">
        <v>67</v>
      </c>
      <c r="BE613">
        <v>311</v>
      </c>
      <c r="BF613" t="s">
        <v>68</v>
      </c>
      <c r="BG613" t="s">
        <v>69</v>
      </c>
      <c r="BH613" t="s">
        <v>70</v>
      </c>
      <c r="BI613" t="s">
        <v>75</v>
      </c>
      <c r="BJ613" t="s">
        <v>72</v>
      </c>
      <c r="BK613" t="s">
        <v>73</v>
      </c>
      <c r="BL613">
        <f t="shared" si="9"/>
        <v>50</v>
      </c>
      <c r="BM613" s="4">
        <f>BL613/$BM$1</f>
        <v>0.80645161290322576</v>
      </c>
    </row>
    <row r="614" spans="1:65" x14ac:dyDescent="0.25">
      <c r="A614">
        <v>218</v>
      </c>
      <c r="B614">
        <v>4665</v>
      </c>
      <c r="C614">
        <v>18</v>
      </c>
      <c r="D614">
        <v>21</v>
      </c>
      <c r="E614">
        <v>3361</v>
      </c>
      <c r="F614">
        <v>0</v>
      </c>
      <c r="G614">
        <v>2000</v>
      </c>
      <c r="H614">
        <v>1</v>
      </c>
      <c r="K614" t="s">
        <v>336</v>
      </c>
      <c r="L614">
        <v>6850</v>
      </c>
      <c r="P614">
        <v>2000</v>
      </c>
      <c r="Q614">
        <v>10</v>
      </c>
      <c r="R614">
        <v>9</v>
      </c>
      <c r="V614">
        <v>1</v>
      </c>
      <c r="X614">
        <v>1</v>
      </c>
      <c r="AA614">
        <v>1</v>
      </c>
      <c r="AC614">
        <v>2</v>
      </c>
      <c r="AD614">
        <v>5</v>
      </c>
      <c r="AE614">
        <v>2</v>
      </c>
      <c r="AF614">
        <v>2</v>
      </c>
      <c r="AG614">
        <v>2</v>
      </c>
      <c r="AH614" s="1">
        <v>35913.833333333336</v>
      </c>
      <c r="AI614">
        <v>7008</v>
      </c>
      <c r="AJ614" s="1">
        <v>42922.708564814813</v>
      </c>
      <c r="AK614">
        <v>0</v>
      </c>
      <c r="AL614" s="1">
        <v>42922.708553240744</v>
      </c>
      <c r="AM614" t="s">
        <v>62</v>
      </c>
      <c r="AN614" t="s">
        <v>63</v>
      </c>
      <c r="AO614">
        <v>500</v>
      </c>
      <c r="AP614">
        <v>2</v>
      </c>
      <c r="AQ614">
        <v>28</v>
      </c>
      <c r="AR614">
        <v>4</v>
      </c>
      <c r="AS614" t="s">
        <v>64</v>
      </c>
      <c r="AT614">
        <v>3</v>
      </c>
      <c r="AU614" t="s">
        <v>65</v>
      </c>
      <c r="AV614">
        <v>1</v>
      </c>
      <c r="AW614">
        <v>1</v>
      </c>
      <c r="AX614" t="s">
        <v>66</v>
      </c>
      <c r="AY614" t="s">
        <v>66</v>
      </c>
      <c r="AZ614" t="s">
        <v>67</v>
      </c>
      <c r="BA614">
        <v>3</v>
      </c>
      <c r="BB614">
        <v>508</v>
      </c>
      <c r="BC614">
        <v>3</v>
      </c>
      <c r="BD614" t="s">
        <v>67</v>
      </c>
      <c r="BE614">
        <v>311</v>
      </c>
      <c r="BF614" t="s">
        <v>68</v>
      </c>
      <c r="BG614" t="s">
        <v>69</v>
      </c>
      <c r="BH614" t="s">
        <v>70</v>
      </c>
      <c r="BI614" t="s">
        <v>75</v>
      </c>
      <c r="BJ614" t="s">
        <v>72</v>
      </c>
      <c r="BK614" t="s">
        <v>73</v>
      </c>
      <c r="BL614">
        <f t="shared" si="9"/>
        <v>50</v>
      </c>
      <c r="BM614" s="4">
        <f>BL614/$BM$1</f>
        <v>0.80645161290322576</v>
      </c>
    </row>
    <row r="615" spans="1:65" x14ac:dyDescent="0.25">
      <c r="A615">
        <v>225</v>
      </c>
      <c r="B615">
        <v>4876</v>
      </c>
      <c r="C615">
        <v>17</v>
      </c>
      <c r="D615">
        <v>30</v>
      </c>
      <c r="E615">
        <v>3506</v>
      </c>
      <c r="F615">
        <v>0</v>
      </c>
      <c r="G615">
        <v>606</v>
      </c>
      <c r="H615">
        <v>1</v>
      </c>
      <c r="J615">
        <v>1</v>
      </c>
      <c r="K615" t="s">
        <v>343</v>
      </c>
      <c r="M615">
        <v>599</v>
      </c>
      <c r="N615">
        <v>5500</v>
      </c>
      <c r="O615">
        <v>606</v>
      </c>
      <c r="P615">
        <v>2300</v>
      </c>
      <c r="Q615">
        <v>11</v>
      </c>
      <c r="S615">
        <v>1</v>
      </c>
      <c r="T615">
        <v>5</v>
      </c>
      <c r="U615">
        <v>1</v>
      </c>
      <c r="V615">
        <v>4</v>
      </c>
      <c r="AD615">
        <v>2</v>
      </c>
      <c r="AE615">
        <v>2</v>
      </c>
      <c r="AF615">
        <v>3</v>
      </c>
      <c r="AG615">
        <v>2</v>
      </c>
      <c r="AJ615" s="1">
        <v>42923.657685185186</v>
      </c>
      <c r="AK615">
        <v>0</v>
      </c>
      <c r="AL615" s="1">
        <v>42923.657685185186</v>
      </c>
      <c r="AM615" t="s">
        <v>62</v>
      </c>
      <c r="AN615" t="s">
        <v>63</v>
      </c>
      <c r="AO615">
        <v>500</v>
      </c>
      <c r="AP615">
        <v>2</v>
      </c>
      <c r="AQ615">
        <v>28</v>
      </c>
      <c r="AR615">
        <v>4</v>
      </c>
      <c r="AS615" t="s">
        <v>64</v>
      </c>
      <c r="AT615">
        <v>3</v>
      </c>
      <c r="AU615" t="s">
        <v>65</v>
      </c>
      <c r="AV615">
        <v>1</v>
      </c>
      <c r="AW615">
        <v>1</v>
      </c>
      <c r="AX615" t="s">
        <v>66</v>
      </c>
      <c r="AY615" t="s">
        <v>66</v>
      </c>
      <c r="AZ615" t="s">
        <v>67</v>
      </c>
      <c r="BA615">
        <v>3</v>
      </c>
      <c r="BB615">
        <v>508</v>
      </c>
      <c r="BC615">
        <v>3</v>
      </c>
      <c r="BD615" t="s">
        <v>67</v>
      </c>
      <c r="BE615">
        <v>311</v>
      </c>
      <c r="BF615" t="s">
        <v>68</v>
      </c>
      <c r="BG615" t="s">
        <v>69</v>
      </c>
      <c r="BH615" t="s">
        <v>70</v>
      </c>
      <c r="BI615" t="s">
        <v>84</v>
      </c>
      <c r="BJ615" t="s">
        <v>72</v>
      </c>
      <c r="BK615" t="s">
        <v>107</v>
      </c>
      <c r="BL615">
        <f t="shared" si="9"/>
        <v>50</v>
      </c>
      <c r="BM615" s="4">
        <f>BL615/$BM$1</f>
        <v>0.80645161290322576</v>
      </c>
    </row>
    <row r="616" spans="1:65" x14ac:dyDescent="0.25">
      <c r="A616">
        <v>254</v>
      </c>
      <c r="B616">
        <v>5254</v>
      </c>
      <c r="C616">
        <v>16</v>
      </c>
      <c r="D616">
        <v>20</v>
      </c>
      <c r="E616">
        <v>3750</v>
      </c>
      <c r="F616">
        <v>1</v>
      </c>
      <c r="G616">
        <v>800</v>
      </c>
      <c r="H616">
        <v>1</v>
      </c>
      <c r="I616">
        <v>1</v>
      </c>
      <c r="K616" t="s">
        <v>375</v>
      </c>
      <c r="M616">
        <v>800</v>
      </c>
      <c r="Q616">
        <v>1</v>
      </c>
      <c r="S616">
        <v>1</v>
      </c>
      <c r="W616">
        <v>6</v>
      </c>
      <c r="X616">
        <v>5</v>
      </c>
      <c r="Y616">
        <v>1</v>
      </c>
      <c r="Z616">
        <v>2</v>
      </c>
      <c r="AA616">
        <v>2</v>
      </c>
      <c r="AB616">
        <v>1</v>
      </c>
      <c r="AE616">
        <v>3</v>
      </c>
      <c r="AF616">
        <v>2</v>
      </c>
      <c r="AH616" s="1">
        <v>35913.833333333336</v>
      </c>
      <c r="AI616">
        <v>7012</v>
      </c>
      <c r="AJ616" s="1">
        <v>42865.506111111114</v>
      </c>
      <c r="AK616">
        <v>60</v>
      </c>
      <c r="AL616" s="1">
        <v>42865.506111111114</v>
      </c>
      <c r="AM616" t="s">
        <v>62</v>
      </c>
      <c r="AN616" t="s">
        <v>376</v>
      </c>
      <c r="AO616">
        <v>483</v>
      </c>
      <c r="AP616">
        <v>2</v>
      </c>
      <c r="AQ616">
        <v>28</v>
      </c>
      <c r="AR616">
        <v>4</v>
      </c>
      <c r="AS616" t="s">
        <v>64</v>
      </c>
      <c r="AT616">
        <v>3</v>
      </c>
      <c r="AU616" t="s">
        <v>65</v>
      </c>
      <c r="AV616">
        <v>1</v>
      </c>
      <c r="AW616">
        <v>1</v>
      </c>
      <c r="AX616" t="s">
        <v>66</v>
      </c>
      <c r="AY616" t="s">
        <v>66</v>
      </c>
      <c r="AZ616" t="s">
        <v>67</v>
      </c>
      <c r="BA616">
        <v>3</v>
      </c>
      <c r="BB616">
        <v>508</v>
      </c>
      <c r="BC616">
        <v>3</v>
      </c>
      <c r="BD616" t="s">
        <v>67</v>
      </c>
      <c r="BE616">
        <v>311</v>
      </c>
      <c r="BF616" t="s">
        <v>68</v>
      </c>
      <c r="BG616" t="s">
        <v>69</v>
      </c>
      <c r="BH616" t="s">
        <v>70</v>
      </c>
      <c r="BI616" t="s">
        <v>75</v>
      </c>
      <c r="BJ616" t="s">
        <v>72</v>
      </c>
      <c r="BK616" t="s">
        <v>73</v>
      </c>
      <c r="BL616">
        <f t="shared" si="9"/>
        <v>50</v>
      </c>
      <c r="BM616" s="4">
        <f>BL616/$BM$1</f>
        <v>0.80645161290322576</v>
      </c>
    </row>
    <row r="617" spans="1:65" x14ac:dyDescent="0.25">
      <c r="A617">
        <v>257</v>
      </c>
      <c r="B617">
        <v>5331</v>
      </c>
      <c r="C617">
        <v>20</v>
      </c>
      <c r="D617">
        <v>24</v>
      </c>
      <c r="E617">
        <v>3786</v>
      </c>
      <c r="F617">
        <v>0</v>
      </c>
      <c r="G617">
        <v>2500</v>
      </c>
      <c r="H617">
        <v>1</v>
      </c>
      <c r="I617">
        <v>1</v>
      </c>
      <c r="K617">
        <v>2518</v>
      </c>
      <c r="L617">
        <v>700</v>
      </c>
      <c r="M617">
        <v>2600</v>
      </c>
      <c r="N617">
        <v>1100</v>
      </c>
      <c r="P617">
        <v>1300</v>
      </c>
      <c r="Q617">
        <v>7</v>
      </c>
      <c r="R617">
        <v>2</v>
      </c>
      <c r="S617">
        <v>2</v>
      </c>
      <c r="T617">
        <v>2</v>
      </c>
      <c r="V617">
        <v>1</v>
      </c>
      <c r="AC617">
        <v>2</v>
      </c>
      <c r="AE617">
        <v>1</v>
      </c>
      <c r="AH617" s="1">
        <v>34924.291666666664</v>
      </c>
      <c r="AI617">
        <v>8002</v>
      </c>
      <c r="AJ617" s="1">
        <v>42926.794074074074</v>
      </c>
      <c r="AK617">
        <v>0</v>
      </c>
      <c r="AL617" s="1">
        <v>42926.794074074074</v>
      </c>
      <c r="AM617" t="s">
        <v>62</v>
      </c>
      <c r="AN617" t="s">
        <v>63</v>
      </c>
      <c r="AO617">
        <v>500</v>
      </c>
      <c r="AP617">
        <v>2</v>
      </c>
      <c r="AQ617">
        <v>8</v>
      </c>
      <c r="AR617">
        <v>4</v>
      </c>
      <c r="AS617" t="s">
        <v>64</v>
      </c>
      <c r="AT617">
        <v>3</v>
      </c>
      <c r="AU617" t="s">
        <v>65</v>
      </c>
      <c r="AV617">
        <v>1</v>
      </c>
      <c r="AW617">
        <v>1</v>
      </c>
      <c r="AX617" t="s">
        <v>66</v>
      </c>
      <c r="AY617" t="s">
        <v>66</v>
      </c>
      <c r="AZ617" t="s">
        <v>67</v>
      </c>
      <c r="BA617">
        <v>3</v>
      </c>
      <c r="BB617">
        <v>508</v>
      </c>
      <c r="BC617">
        <v>3</v>
      </c>
      <c r="BD617" t="s">
        <v>67</v>
      </c>
      <c r="BE617">
        <v>311</v>
      </c>
      <c r="BF617" t="s">
        <v>68</v>
      </c>
      <c r="BG617" t="s">
        <v>69</v>
      </c>
      <c r="BH617" t="s">
        <v>70</v>
      </c>
      <c r="BI617" t="s">
        <v>75</v>
      </c>
      <c r="BJ617" t="s">
        <v>72</v>
      </c>
      <c r="BK617" t="s">
        <v>73</v>
      </c>
      <c r="BL617">
        <f t="shared" si="9"/>
        <v>50</v>
      </c>
      <c r="BM617" s="4">
        <f>BL617/$BM$1</f>
        <v>0.80645161290322576</v>
      </c>
    </row>
    <row r="618" spans="1:65" x14ac:dyDescent="0.25">
      <c r="A618">
        <v>290</v>
      </c>
      <c r="B618">
        <v>5817</v>
      </c>
      <c r="C618">
        <v>21</v>
      </c>
      <c r="D618">
        <v>22</v>
      </c>
      <c r="E618">
        <v>4168</v>
      </c>
      <c r="F618">
        <v>0</v>
      </c>
      <c r="G618" t="s">
        <v>415</v>
      </c>
      <c r="H618">
        <v>4</v>
      </c>
      <c r="I618">
        <v>1</v>
      </c>
      <c r="J618">
        <v>2</v>
      </c>
      <c r="K618" t="s">
        <v>416</v>
      </c>
      <c r="M618" t="s">
        <v>417</v>
      </c>
      <c r="O618" t="s">
        <v>418</v>
      </c>
      <c r="P618">
        <v>1300</v>
      </c>
      <c r="Q618">
        <v>9</v>
      </c>
      <c r="S618">
        <v>3</v>
      </c>
      <c r="U618">
        <v>3</v>
      </c>
      <c r="V618">
        <v>2</v>
      </c>
      <c r="AE618">
        <v>3</v>
      </c>
      <c r="AF618">
        <v>1</v>
      </c>
      <c r="AG618">
        <v>1</v>
      </c>
      <c r="AH618" s="1">
        <v>35913.833333333336</v>
      </c>
      <c r="AI618">
        <v>7015</v>
      </c>
      <c r="AJ618" s="1">
        <v>42929.393958333334</v>
      </c>
      <c r="AK618">
        <v>0</v>
      </c>
      <c r="AL618" s="1">
        <v>42929.393946759257</v>
      </c>
      <c r="AM618" t="s">
        <v>62</v>
      </c>
      <c r="AN618" t="s">
        <v>63</v>
      </c>
      <c r="AO618">
        <v>500</v>
      </c>
      <c r="AP618">
        <v>2</v>
      </c>
      <c r="AQ618">
        <v>28</v>
      </c>
      <c r="AR618">
        <v>4</v>
      </c>
      <c r="AS618" t="s">
        <v>64</v>
      </c>
      <c r="AT618">
        <v>3</v>
      </c>
      <c r="AU618" t="s">
        <v>65</v>
      </c>
      <c r="AV618">
        <v>1</v>
      </c>
      <c r="AW618">
        <v>1</v>
      </c>
      <c r="AX618" t="s">
        <v>66</v>
      </c>
      <c r="AY618" t="s">
        <v>66</v>
      </c>
      <c r="AZ618" t="s">
        <v>67</v>
      </c>
      <c r="BA618">
        <v>3</v>
      </c>
      <c r="BB618">
        <v>508</v>
      </c>
      <c r="BC618">
        <v>3</v>
      </c>
      <c r="BD618" t="s">
        <v>67</v>
      </c>
      <c r="BE618">
        <v>311</v>
      </c>
      <c r="BF618" t="s">
        <v>68</v>
      </c>
      <c r="BG618" t="s">
        <v>69</v>
      </c>
      <c r="BH618" t="s">
        <v>70</v>
      </c>
      <c r="BI618" t="s">
        <v>84</v>
      </c>
      <c r="BJ618" t="s">
        <v>72</v>
      </c>
      <c r="BK618" t="s">
        <v>73</v>
      </c>
      <c r="BL618">
        <f t="shared" si="9"/>
        <v>50</v>
      </c>
      <c r="BM618" s="4">
        <f>BL618/$BM$1</f>
        <v>0.80645161290322576</v>
      </c>
    </row>
    <row r="619" spans="1:65" x14ac:dyDescent="0.25">
      <c r="A619">
        <v>291</v>
      </c>
      <c r="B619">
        <v>5829</v>
      </c>
      <c r="C619">
        <v>4</v>
      </c>
      <c r="D619">
        <v>20</v>
      </c>
      <c r="E619">
        <v>4133</v>
      </c>
      <c r="F619">
        <v>0</v>
      </c>
      <c r="G619">
        <v>2100</v>
      </c>
      <c r="H619">
        <v>2</v>
      </c>
      <c r="I619">
        <v>1</v>
      </c>
      <c r="J619">
        <v>1</v>
      </c>
      <c r="K619" t="s">
        <v>419</v>
      </c>
      <c r="M619">
        <v>1100</v>
      </c>
      <c r="O619">
        <v>1500</v>
      </c>
      <c r="P619">
        <v>400</v>
      </c>
      <c r="Q619">
        <v>4</v>
      </c>
      <c r="S619">
        <v>2</v>
      </c>
      <c r="U619">
        <v>1</v>
      </c>
      <c r="V619">
        <v>1</v>
      </c>
      <c r="AE619">
        <v>4</v>
      </c>
      <c r="AF619">
        <v>2</v>
      </c>
      <c r="AG619">
        <v>5</v>
      </c>
      <c r="AH619" s="1">
        <v>34924.291666666664</v>
      </c>
      <c r="AI619">
        <v>8005</v>
      </c>
      <c r="AJ619" s="1">
        <v>42798.032650462963</v>
      </c>
      <c r="AK619">
        <v>130</v>
      </c>
      <c r="AL619" s="1">
        <v>42798.03266203704</v>
      </c>
      <c r="AM619" t="s">
        <v>62</v>
      </c>
      <c r="AN619" t="s">
        <v>63</v>
      </c>
      <c r="AO619">
        <v>500</v>
      </c>
      <c r="AP619">
        <v>2</v>
      </c>
      <c r="AQ619">
        <v>8</v>
      </c>
      <c r="AR619">
        <v>4</v>
      </c>
      <c r="AS619" t="s">
        <v>64</v>
      </c>
      <c r="AT619">
        <v>3</v>
      </c>
      <c r="AU619" t="s">
        <v>65</v>
      </c>
      <c r="AV619">
        <v>1</v>
      </c>
      <c r="AW619">
        <v>1</v>
      </c>
      <c r="AX619" t="s">
        <v>66</v>
      </c>
      <c r="AY619" t="s">
        <v>66</v>
      </c>
      <c r="AZ619" t="s">
        <v>67</v>
      </c>
      <c r="BA619">
        <v>3</v>
      </c>
      <c r="BB619">
        <v>508</v>
      </c>
      <c r="BC619">
        <v>3</v>
      </c>
      <c r="BD619" t="s">
        <v>67</v>
      </c>
      <c r="BE619">
        <v>311</v>
      </c>
      <c r="BF619" t="s">
        <v>68</v>
      </c>
      <c r="BG619" t="s">
        <v>69</v>
      </c>
      <c r="BH619" t="s">
        <v>70</v>
      </c>
      <c r="BI619" t="s">
        <v>84</v>
      </c>
      <c r="BJ619" t="s">
        <v>393</v>
      </c>
      <c r="BK619" t="s">
        <v>73</v>
      </c>
      <c r="BL619">
        <f t="shared" si="9"/>
        <v>50</v>
      </c>
      <c r="BM619" s="4">
        <f>BL619/$BM$1</f>
        <v>0.80645161290322576</v>
      </c>
    </row>
    <row r="620" spans="1:65" x14ac:dyDescent="0.25">
      <c r="A620">
        <v>295</v>
      </c>
      <c r="B620">
        <v>5878</v>
      </c>
      <c r="C620">
        <v>10</v>
      </c>
      <c r="D620">
        <v>26</v>
      </c>
      <c r="E620">
        <v>4160</v>
      </c>
      <c r="F620">
        <v>0</v>
      </c>
      <c r="G620" t="s">
        <v>421</v>
      </c>
      <c r="H620">
        <v>2</v>
      </c>
      <c r="I620">
        <v>1</v>
      </c>
      <c r="J620">
        <v>1</v>
      </c>
      <c r="K620" t="s">
        <v>422</v>
      </c>
      <c r="M620">
        <v>3600</v>
      </c>
      <c r="O620" t="s">
        <v>423</v>
      </c>
      <c r="P620">
        <v>2219</v>
      </c>
      <c r="Q620">
        <v>6</v>
      </c>
      <c r="S620">
        <v>2</v>
      </c>
      <c r="U620">
        <v>1</v>
      </c>
      <c r="V620">
        <v>3</v>
      </c>
      <c r="AE620">
        <v>4</v>
      </c>
      <c r="AF620">
        <v>1</v>
      </c>
      <c r="AG620">
        <v>7</v>
      </c>
      <c r="AH620" s="1">
        <v>36516.791666666664</v>
      </c>
      <c r="AI620">
        <v>6412</v>
      </c>
      <c r="AJ620" s="1">
        <v>42929.380960648145</v>
      </c>
      <c r="AK620">
        <v>0</v>
      </c>
      <c r="AL620" s="1">
        <v>42929.380949074075</v>
      </c>
      <c r="AM620" t="s">
        <v>62</v>
      </c>
      <c r="AN620" t="s">
        <v>63</v>
      </c>
      <c r="AO620">
        <v>500</v>
      </c>
      <c r="AP620">
        <v>2</v>
      </c>
      <c r="AQ620">
        <v>28</v>
      </c>
      <c r="AR620">
        <v>4</v>
      </c>
      <c r="AS620" t="s">
        <v>64</v>
      </c>
      <c r="AT620">
        <v>3</v>
      </c>
      <c r="AU620" t="s">
        <v>65</v>
      </c>
      <c r="AV620">
        <v>1</v>
      </c>
      <c r="AW620">
        <v>1</v>
      </c>
      <c r="AX620" t="s">
        <v>66</v>
      </c>
      <c r="AY620" t="s">
        <v>66</v>
      </c>
      <c r="AZ620" t="s">
        <v>67</v>
      </c>
      <c r="BA620">
        <v>3</v>
      </c>
      <c r="BB620">
        <v>508</v>
      </c>
      <c r="BC620">
        <v>3</v>
      </c>
      <c r="BD620" t="s">
        <v>67</v>
      </c>
      <c r="BE620">
        <v>311</v>
      </c>
      <c r="BF620" t="s">
        <v>68</v>
      </c>
      <c r="BG620" t="s">
        <v>69</v>
      </c>
      <c r="BH620" t="s">
        <v>70</v>
      </c>
      <c r="BI620" t="s">
        <v>84</v>
      </c>
      <c r="BJ620" t="s">
        <v>387</v>
      </c>
      <c r="BK620" t="s">
        <v>73</v>
      </c>
      <c r="BL620">
        <f t="shared" si="9"/>
        <v>50</v>
      </c>
      <c r="BM620" s="4">
        <f>BL620/$BM$1</f>
        <v>0.80645161290322576</v>
      </c>
    </row>
    <row r="621" spans="1:65" x14ac:dyDescent="0.25">
      <c r="A621">
        <v>305</v>
      </c>
      <c r="B621">
        <v>6112</v>
      </c>
      <c r="C621">
        <v>11</v>
      </c>
      <c r="D621">
        <v>31</v>
      </c>
      <c r="E621">
        <v>4318</v>
      </c>
      <c r="F621">
        <v>0</v>
      </c>
      <c r="G621">
        <v>7400</v>
      </c>
      <c r="H621">
        <v>1</v>
      </c>
      <c r="J621">
        <v>1</v>
      </c>
      <c r="K621" t="s">
        <v>431</v>
      </c>
      <c r="L621">
        <v>1000</v>
      </c>
      <c r="M621">
        <v>4600</v>
      </c>
      <c r="O621">
        <v>7400</v>
      </c>
      <c r="P621">
        <v>2050</v>
      </c>
      <c r="Q621">
        <v>5</v>
      </c>
      <c r="R621">
        <v>1</v>
      </c>
      <c r="S621">
        <v>1</v>
      </c>
      <c r="U621">
        <v>1</v>
      </c>
      <c r="V621">
        <v>2</v>
      </c>
      <c r="AC621">
        <v>2</v>
      </c>
      <c r="AD621">
        <v>5</v>
      </c>
      <c r="AH621" s="1">
        <v>36516.791666666664</v>
      </c>
      <c r="AI621">
        <v>6413</v>
      </c>
      <c r="AJ621" s="1">
        <v>42691.291666666664</v>
      </c>
      <c r="AK621">
        <v>238</v>
      </c>
      <c r="AL621" s="1">
        <v>42775.735289351855</v>
      </c>
      <c r="AM621" t="s">
        <v>62</v>
      </c>
      <c r="AN621" t="s">
        <v>334</v>
      </c>
      <c r="AO621">
        <v>288</v>
      </c>
      <c r="AP621">
        <v>2</v>
      </c>
      <c r="AQ621">
        <v>14</v>
      </c>
      <c r="AR621">
        <v>3</v>
      </c>
      <c r="AS621" t="s">
        <v>80</v>
      </c>
      <c r="AT621">
        <v>2</v>
      </c>
      <c r="AU621" t="s">
        <v>81</v>
      </c>
      <c r="AV621">
        <v>1</v>
      </c>
      <c r="AW621">
        <v>1</v>
      </c>
      <c r="AX621" t="s">
        <v>66</v>
      </c>
      <c r="AY621" t="s">
        <v>66</v>
      </c>
      <c r="AZ621" t="s">
        <v>67</v>
      </c>
      <c r="BA621">
        <v>3</v>
      </c>
      <c r="BB621">
        <v>508</v>
      </c>
      <c r="BC621">
        <v>3</v>
      </c>
      <c r="BD621" t="s">
        <v>67</v>
      </c>
      <c r="BE621">
        <v>311</v>
      </c>
      <c r="BF621" t="s">
        <v>68</v>
      </c>
      <c r="BG621" t="s">
        <v>69</v>
      </c>
      <c r="BH621" t="s">
        <v>70</v>
      </c>
      <c r="BI621" t="s">
        <v>75</v>
      </c>
      <c r="BJ621" t="s">
        <v>432</v>
      </c>
      <c r="BK621" t="s">
        <v>73</v>
      </c>
      <c r="BL621">
        <f t="shared" si="9"/>
        <v>50</v>
      </c>
      <c r="BM621" s="4">
        <f>BL621/$BM$1</f>
        <v>0.80645161290322576</v>
      </c>
    </row>
    <row r="622" spans="1:65" x14ac:dyDescent="0.25">
      <c r="A622">
        <v>324</v>
      </c>
      <c r="B622">
        <v>6526</v>
      </c>
      <c r="C622">
        <v>10</v>
      </c>
      <c r="D622">
        <v>27</v>
      </c>
      <c r="E622">
        <v>4604</v>
      </c>
      <c r="F622">
        <v>0</v>
      </c>
      <c r="G622">
        <v>3100</v>
      </c>
      <c r="H622">
        <v>2</v>
      </c>
      <c r="J622">
        <v>2</v>
      </c>
      <c r="K622" t="s">
        <v>443</v>
      </c>
      <c r="L622">
        <v>2600</v>
      </c>
      <c r="M622">
        <v>1100</v>
      </c>
      <c r="O622">
        <v>3100</v>
      </c>
      <c r="P622">
        <v>4750</v>
      </c>
      <c r="Q622">
        <v>9</v>
      </c>
      <c r="R622">
        <v>2</v>
      </c>
      <c r="S622">
        <v>2</v>
      </c>
      <c r="U622">
        <v>2</v>
      </c>
      <c r="V622">
        <v>3</v>
      </c>
      <c r="AF622">
        <v>1</v>
      </c>
      <c r="AG622">
        <v>1</v>
      </c>
      <c r="AH622" s="1">
        <v>35913.833333333336</v>
      </c>
      <c r="AI622">
        <v>7019</v>
      </c>
      <c r="AJ622" s="1">
        <v>42933.540277777778</v>
      </c>
      <c r="AK622">
        <v>0</v>
      </c>
      <c r="AL622" s="1">
        <v>42933.540266203701</v>
      </c>
      <c r="AM622" t="s">
        <v>62</v>
      </c>
      <c r="AN622" t="s">
        <v>63</v>
      </c>
      <c r="AO622">
        <v>500</v>
      </c>
      <c r="AP622">
        <v>2</v>
      </c>
      <c r="AQ622">
        <v>28</v>
      </c>
      <c r="AR622">
        <v>4</v>
      </c>
      <c r="AS622" t="s">
        <v>64</v>
      </c>
      <c r="AT622">
        <v>3</v>
      </c>
      <c r="AU622" t="s">
        <v>65</v>
      </c>
      <c r="AV622">
        <v>1</v>
      </c>
      <c r="AW622">
        <v>1</v>
      </c>
      <c r="AX622" t="s">
        <v>66</v>
      </c>
      <c r="AY622" t="s">
        <v>66</v>
      </c>
      <c r="AZ622" t="s">
        <v>67</v>
      </c>
      <c r="BA622">
        <v>3</v>
      </c>
      <c r="BB622">
        <v>508</v>
      </c>
      <c r="BC622">
        <v>3</v>
      </c>
      <c r="BD622" t="s">
        <v>67</v>
      </c>
      <c r="BE622">
        <v>311</v>
      </c>
      <c r="BF622" t="s">
        <v>68</v>
      </c>
      <c r="BG622" t="s">
        <v>69</v>
      </c>
      <c r="BH622" t="s">
        <v>70</v>
      </c>
      <c r="BI622" t="s">
        <v>75</v>
      </c>
      <c r="BJ622" t="s">
        <v>72</v>
      </c>
      <c r="BK622" t="s">
        <v>73</v>
      </c>
      <c r="BL622">
        <f t="shared" si="9"/>
        <v>50</v>
      </c>
      <c r="BM622" s="4">
        <f>BL622/$BM$1</f>
        <v>0.80645161290322576</v>
      </c>
    </row>
    <row r="623" spans="1:65" x14ac:dyDescent="0.25">
      <c r="A623">
        <v>339</v>
      </c>
      <c r="B623">
        <v>6994</v>
      </c>
      <c r="C623">
        <v>7</v>
      </c>
      <c r="D623">
        <v>41</v>
      </c>
      <c r="E623">
        <v>4850</v>
      </c>
      <c r="F623">
        <v>0</v>
      </c>
      <c r="G623">
        <v>100</v>
      </c>
      <c r="H623">
        <v>1</v>
      </c>
      <c r="J623">
        <v>1</v>
      </c>
      <c r="K623" t="s">
        <v>335</v>
      </c>
      <c r="N623">
        <v>8000</v>
      </c>
      <c r="O623">
        <v>100</v>
      </c>
      <c r="Q623">
        <v>11</v>
      </c>
      <c r="T623">
        <v>10</v>
      </c>
      <c r="U623">
        <v>1</v>
      </c>
      <c r="W623">
        <v>2</v>
      </c>
      <c r="Y623">
        <v>3</v>
      </c>
      <c r="Z623">
        <v>1</v>
      </c>
      <c r="AB623">
        <v>2</v>
      </c>
      <c r="AC623">
        <v>3</v>
      </c>
      <c r="AD623">
        <v>1</v>
      </c>
      <c r="AH623" s="1">
        <v>34924.291666666664</v>
      </c>
      <c r="AI623">
        <v>8011</v>
      </c>
      <c r="AJ623" s="1">
        <v>42748.258784722224</v>
      </c>
      <c r="AK623">
        <v>187</v>
      </c>
      <c r="AL623" s="1">
        <v>42935.258761574078</v>
      </c>
      <c r="AM623" t="s">
        <v>62</v>
      </c>
      <c r="AN623" t="s">
        <v>456</v>
      </c>
      <c r="AO623">
        <v>247</v>
      </c>
      <c r="AP623">
        <v>2</v>
      </c>
      <c r="AQ623">
        <v>14</v>
      </c>
      <c r="AR623">
        <v>3</v>
      </c>
      <c r="AS623" t="s">
        <v>80</v>
      </c>
      <c r="AT623">
        <v>2</v>
      </c>
      <c r="AU623" t="s">
        <v>81</v>
      </c>
      <c r="AV623">
        <v>1</v>
      </c>
      <c r="AW623">
        <v>1</v>
      </c>
      <c r="AX623" t="s">
        <v>66</v>
      </c>
      <c r="AY623" t="s">
        <v>66</v>
      </c>
      <c r="AZ623" t="s">
        <v>67</v>
      </c>
      <c r="BA623">
        <v>3</v>
      </c>
      <c r="BB623">
        <v>508</v>
      </c>
      <c r="BC623">
        <v>3</v>
      </c>
      <c r="BD623" t="s">
        <v>67</v>
      </c>
      <c r="BE623">
        <v>311</v>
      </c>
      <c r="BF623" t="s">
        <v>68</v>
      </c>
      <c r="BG623" t="s">
        <v>69</v>
      </c>
      <c r="BH623" t="s">
        <v>70</v>
      </c>
      <c r="BI623" t="s">
        <v>75</v>
      </c>
      <c r="BJ623" t="s">
        <v>72</v>
      </c>
      <c r="BK623" t="s">
        <v>73</v>
      </c>
      <c r="BL623">
        <f t="shared" si="9"/>
        <v>50</v>
      </c>
      <c r="BM623" s="4">
        <f>BL623/$BM$1</f>
        <v>0.80645161290322576</v>
      </c>
    </row>
    <row r="624" spans="1:65" x14ac:dyDescent="0.25">
      <c r="A624">
        <v>343</v>
      </c>
      <c r="B624">
        <v>7099</v>
      </c>
      <c r="C624">
        <v>14</v>
      </c>
      <c r="D624">
        <v>31</v>
      </c>
      <c r="E624">
        <v>4966</v>
      </c>
      <c r="F624">
        <v>0</v>
      </c>
      <c r="G624">
        <v>2800</v>
      </c>
      <c r="H624">
        <v>3</v>
      </c>
      <c r="I624">
        <v>1</v>
      </c>
      <c r="K624" t="s">
        <v>461</v>
      </c>
      <c r="L624">
        <v>1000</v>
      </c>
      <c r="M624">
        <v>1800</v>
      </c>
      <c r="N624">
        <v>2600</v>
      </c>
      <c r="P624">
        <v>200</v>
      </c>
      <c r="Q624">
        <v>8</v>
      </c>
      <c r="R624">
        <v>1</v>
      </c>
      <c r="S624">
        <v>3</v>
      </c>
      <c r="T624">
        <v>2</v>
      </c>
      <c r="V624">
        <v>1</v>
      </c>
      <c r="AD624">
        <v>2</v>
      </c>
      <c r="AE624">
        <v>2</v>
      </c>
      <c r="AH624" s="1">
        <v>34717.291666666664</v>
      </c>
      <c r="AI624">
        <v>8218</v>
      </c>
      <c r="AJ624" s="1">
        <v>39468.581990740742</v>
      </c>
      <c r="AK624">
        <v>3466</v>
      </c>
      <c r="AL624" s="1">
        <v>42935.63921296296</v>
      </c>
      <c r="AM624" t="s">
        <v>398</v>
      </c>
      <c r="AN624" t="s">
        <v>462</v>
      </c>
      <c r="AO624">
        <v>73</v>
      </c>
      <c r="AP624">
        <v>1</v>
      </c>
      <c r="AQ624">
        <v>13</v>
      </c>
      <c r="AR624">
        <v>3</v>
      </c>
      <c r="AS624" t="s">
        <v>80</v>
      </c>
      <c r="AT624">
        <v>1</v>
      </c>
      <c r="AU624" t="s">
        <v>90</v>
      </c>
      <c r="AV624">
        <v>1</v>
      </c>
      <c r="AW624">
        <v>1</v>
      </c>
      <c r="AX624" t="s">
        <v>66</v>
      </c>
      <c r="AY624" t="s">
        <v>66</v>
      </c>
      <c r="AZ624" t="s">
        <v>67</v>
      </c>
      <c r="BA624">
        <v>3</v>
      </c>
      <c r="BB624">
        <v>508</v>
      </c>
      <c r="BC624">
        <v>3</v>
      </c>
      <c r="BD624" t="s">
        <v>67</v>
      </c>
      <c r="BE624">
        <v>311</v>
      </c>
      <c r="BF624" t="s">
        <v>68</v>
      </c>
      <c r="BG624" t="s">
        <v>69</v>
      </c>
      <c r="BH624" t="s">
        <v>70</v>
      </c>
      <c r="BI624" t="s">
        <v>84</v>
      </c>
      <c r="BJ624" t="s">
        <v>308</v>
      </c>
      <c r="BK624" t="s">
        <v>402</v>
      </c>
      <c r="BL624">
        <f t="shared" si="9"/>
        <v>50</v>
      </c>
      <c r="BM624" s="4">
        <f>BL624/$BM$1</f>
        <v>0.80645161290322576</v>
      </c>
    </row>
    <row r="625" spans="1:65" x14ac:dyDescent="0.25">
      <c r="A625">
        <v>350</v>
      </c>
      <c r="B625">
        <v>7154</v>
      </c>
      <c r="C625">
        <v>16</v>
      </c>
      <c r="D625">
        <v>24</v>
      </c>
      <c r="E625">
        <v>4955</v>
      </c>
      <c r="F625">
        <v>0</v>
      </c>
      <c r="G625" t="s">
        <v>465</v>
      </c>
      <c r="H625">
        <v>2</v>
      </c>
      <c r="K625" t="s">
        <v>466</v>
      </c>
      <c r="N625">
        <v>1000</v>
      </c>
      <c r="O625">
        <v>4300</v>
      </c>
      <c r="Q625">
        <v>7</v>
      </c>
      <c r="T625">
        <v>2</v>
      </c>
      <c r="U625">
        <v>3</v>
      </c>
      <c r="W625">
        <v>5</v>
      </c>
      <c r="X625">
        <v>6</v>
      </c>
      <c r="Y625">
        <v>10</v>
      </c>
      <c r="Z625">
        <v>1</v>
      </c>
      <c r="AA625">
        <v>2</v>
      </c>
      <c r="AB625">
        <v>2</v>
      </c>
      <c r="AF625">
        <v>4</v>
      </c>
      <c r="AH625" s="1">
        <v>34924.291666666664</v>
      </c>
      <c r="AI625">
        <v>8011</v>
      </c>
      <c r="AJ625" s="1">
        <v>42935.622835648152</v>
      </c>
      <c r="AK625">
        <v>0</v>
      </c>
      <c r="AL625" s="1">
        <v>42935.622835648152</v>
      </c>
      <c r="AM625" t="s">
        <v>62</v>
      </c>
      <c r="AN625" t="s">
        <v>63</v>
      </c>
      <c r="AO625">
        <v>500</v>
      </c>
      <c r="AP625">
        <v>2</v>
      </c>
      <c r="AQ625">
        <v>8</v>
      </c>
      <c r="AR625">
        <v>4</v>
      </c>
      <c r="AS625" t="s">
        <v>64</v>
      </c>
      <c r="AT625">
        <v>3</v>
      </c>
      <c r="AU625" t="s">
        <v>65</v>
      </c>
      <c r="AV625">
        <v>1</v>
      </c>
      <c r="AW625">
        <v>1</v>
      </c>
      <c r="AX625" t="s">
        <v>66</v>
      </c>
      <c r="AY625" t="s">
        <v>66</v>
      </c>
      <c r="AZ625" t="s">
        <v>67</v>
      </c>
      <c r="BA625">
        <v>3</v>
      </c>
      <c r="BB625">
        <v>508</v>
      </c>
      <c r="BC625">
        <v>3</v>
      </c>
      <c r="BD625" t="s">
        <v>67</v>
      </c>
      <c r="BE625">
        <v>311</v>
      </c>
      <c r="BF625" t="s">
        <v>68</v>
      </c>
      <c r="BG625" t="s">
        <v>69</v>
      </c>
      <c r="BH625" t="s">
        <v>70</v>
      </c>
      <c r="BI625" t="s">
        <v>75</v>
      </c>
      <c r="BJ625" t="s">
        <v>72</v>
      </c>
      <c r="BK625" t="s">
        <v>73</v>
      </c>
      <c r="BL625">
        <f t="shared" si="9"/>
        <v>50</v>
      </c>
      <c r="BM625" s="4">
        <f>BL625/$BM$1</f>
        <v>0.80645161290322576</v>
      </c>
    </row>
    <row r="626" spans="1:65" x14ac:dyDescent="0.25">
      <c r="A626">
        <v>352</v>
      </c>
      <c r="B626">
        <v>7213</v>
      </c>
      <c r="C626">
        <v>20</v>
      </c>
      <c r="D626">
        <v>26</v>
      </c>
      <c r="E626">
        <v>4982</v>
      </c>
      <c r="F626">
        <v>1</v>
      </c>
      <c r="G626">
        <v>1000</v>
      </c>
      <c r="H626">
        <v>1</v>
      </c>
      <c r="I626">
        <v>1</v>
      </c>
      <c r="K626">
        <v>1000</v>
      </c>
      <c r="M626" t="s">
        <v>467</v>
      </c>
      <c r="N626">
        <v>3300</v>
      </c>
      <c r="P626">
        <v>1000</v>
      </c>
      <c r="Q626">
        <v>7</v>
      </c>
      <c r="S626">
        <v>3</v>
      </c>
      <c r="T626">
        <v>3</v>
      </c>
      <c r="V626">
        <v>1</v>
      </c>
      <c r="Y626">
        <v>2</v>
      </c>
      <c r="AB626">
        <v>2</v>
      </c>
      <c r="AE626">
        <v>3</v>
      </c>
      <c r="AG626">
        <v>3</v>
      </c>
      <c r="AH626" s="1">
        <v>34924.291666666664</v>
      </c>
      <c r="AI626">
        <v>8011</v>
      </c>
      <c r="AJ626" s="1">
        <v>42935.773333333331</v>
      </c>
      <c r="AK626">
        <v>0</v>
      </c>
      <c r="AL626" s="1">
        <v>42935.773333333331</v>
      </c>
      <c r="AM626" t="s">
        <v>62</v>
      </c>
      <c r="AN626" t="s">
        <v>63</v>
      </c>
      <c r="AO626">
        <v>500</v>
      </c>
      <c r="AP626">
        <v>2</v>
      </c>
      <c r="AQ626">
        <v>8</v>
      </c>
      <c r="AR626">
        <v>4</v>
      </c>
      <c r="AS626" t="s">
        <v>64</v>
      </c>
      <c r="AT626">
        <v>3</v>
      </c>
      <c r="AU626" t="s">
        <v>65</v>
      </c>
      <c r="AV626">
        <v>1</v>
      </c>
      <c r="AW626">
        <v>1</v>
      </c>
      <c r="AX626" t="s">
        <v>66</v>
      </c>
      <c r="AY626" t="s">
        <v>66</v>
      </c>
      <c r="AZ626" t="s">
        <v>67</v>
      </c>
      <c r="BA626">
        <v>3</v>
      </c>
      <c r="BB626">
        <v>508</v>
      </c>
      <c r="BC626">
        <v>3</v>
      </c>
      <c r="BD626" t="s">
        <v>67</v>
      </c>
      <c r="BE626">
        <v>311</v>
      </c>
      <c r="BF626" t="s">
        <v>68</v>
      </c>
      <c r="BG626" t="s">
        <v>69</v>
      </c>
      <c r="BH626" t="s">
        <v>70</v>
      </c>
      <c r="BI626" t="s">
        <v>75</v>
      </c>
      <c r="BJ626" t="s">
        <v>72</v>
      </c>
      <c r="BK626" t="s">
        <v>73</v>
      </c>
      <c r="BL626">
        <f t="shared" si="9"/>
        <v>50</v>
      </c>
      <c r="BM626" s="4">
        <f>BL626/$BM$1</f>
        <v>0.80645161290322576</v>
      </c>
    </row>
    <row r="627" spans="1:65" x14ac:dyDescent="0.25">
      <c r="A627">
        <v>361</v>
      </c>
      <c r="B627">
        <v>7424</v>
      </c>
      <c r="C627">
        <v>20</v>
      </c>
      <c r="D627">
        <v>27</v>
      </c>
      <c r="E627">
        <v>5121</v>
      </c>
      <c r="F627">
        <v>1</v>
      </c>
      <c r="G627">
        <v>893</v>
      </c>
      <c r="H627">
        <v>2</v>
      </c>
      <c r="K627" t="s">
        <v>475</v>
      </c>
      <c r="N627">
        <v>7893</v>
      </c>
      <c r="Q627">
        <v>9</v>
      </c>
      <c r="T627">
        <v>9</v>
      </c>
      <c r="W627">
        <v>6</v>
      </c>
      <c r="X627">
        <v>10</v>
      </c>
      <c r="Y627">
        <v>13</v>
      </c>
      <c r="Z627">
        <v>1</v>
      </c>
      <c r="AA627">
        <v>1</v>
      </c>
      <c r="AB627">
        <v>2</v>
      </c>
      <c r="AE627">
        <v>3</v>
      </c>
      <c r="AF627">
        <v>3</v>
      </c>
      <c r="AG627">
        <v>3</v>
      </c>
      <c r="AH627" s="1">
        <v>36416.291666666664</v>
      </c>
      <c r="AI627">
        <v>6521</v>
      </c>
      <c r="AJ627" s="1">
        <v>42908.564513888887</v>
      </c>
      <c r="AK627">
        <v>28</v>
      </c>
      <c r="AL627" s="1">
        <v>42908.564502314817</v>
      </c>
      <c r="AM627" t="s">
        <v>62</v>
      </c>
      <c r="AN627" t="s">
        <v>476</v>
      </c>
      <c r="AO627">
        <v>492</v>
      </c>
      <c r="AP627">
        <v>2</v>
      </c>
      <c r="AQ627">
        <v>28</v>
      </c>
      <c r="AR627">
        <v>4</v>
      </c>
      <c r="AS627" t="s">
        <v>64</v>
      </c>
      <c r="AT627">
        <v>3</v>
      </c>
      <c r="AU627" t="s">
        <v>65</v>
      </c>
      <c r="AV627">
        <v>1</v>
      </c>
      <c r="AW627">
        <v>1</v>
      </c>
      <c r="AX627" t="s">
        <v>66</v>
      </c>
      <c r="AY627" t="s">
        <v>66</v>
      </c>
      <c r="AZ627" t="s">
        <v>67</v>
      </c>
      <c r="BA627">
        <v>3</v>
      </c>
      <c r="BB627">
        <v>508</v>
      </c>
      <c r="BC627">
        <v>3</v>
      </c>
      <c r="BD627" t="s">
        <v>67</v>
      </c>
      <c r="BE627">
        <v>311</v>
      </c>
      <c r="BF627" t="s">
        <v>68</v>
      </c>
      <c r="BG627" t="s">
        <v>69</v>
      </c>
      <c r="BH627" t="s">
        <v>70</v>
      </c>
      <c r="BI627" t="s">
        <v>75</v>
      </c>
      <c r="BJ627" t="s">
        <v>72</v>
      </c>
      <c r="BK627" t="s">
        <v>73</v>
      </c>
      <c r="BL627">
        <f t="shared" si="9"/>
        <v>50</v>
      </c>
      <c r="BM627" s="4">
        <f>BL627/$BM$1</f>
        <v>0.80645161290322576</v>
      </c>
    </row>
    <row r="628" spans="1:65" x14ac:dyDescent="0.25">
      <c r="A628">
        <v>367</v>
      </c>
      <c r="B628">
        <v>7480</v>
      </c>
      <c r="C628">
        <v>10</v>
      </c>
      <c r="D628">
        <v>27</v>
      </c>
      <c r="E628">
        <v>5137</v>
      </c>
      <c r="F628">
        <v>0</v>
      </c>
      <c r="G628" t="s">
        <v>478</v>
      </c>
      <c r="H628">
        <v>2</v>
      </c>
      <c r="I628">
        <v>2</v>
      </c>
      <c r="K628">
        <v>1797</v>
      </c>
      <c r="M628" t="s">
        <v>478</v>
      </c>
      <c r="O628">
        <v>535</v>
      </c>
      <c r="P628">
        <v>1700</v>
      </c>
      <c r="Q628">
        <v>5</v>
      </c>
      <c r="S628">
        <v>2</v>
      </c>
      <c r="U628">
        <v>1</v>
      </c>
      <c r="V628">
        <v>2</v>
      </c>
      <c r="AC628">
        <v>1</v>
      </c>
      <c r="AE628">
        <v>4</v>
      </c>
      <c r="AF628">
        <v>2</v>
      </c>
      <c r="AG628">
        <v>3</v>
      </c>
      <c r="AH628" s="1">
        <v>34924.291666666664</v>
      </c>
      <c r="AI628">
        <v>8013</v>
      </c>
      <c r="AJ628" s="1">
        <v>42937.362696759257</v>
      </c>
      <c r="AK628">
        <v>0</v>
      </c>
      <c r="AL628" s="1">
        <v>42937.362696759257</v>
      </c>
      <c r="AM628" t="s">
        <v>62</v>
      </c>
      <c r="AN628" t="s">
        <v>63</v>
      </c>
      <c r="AO628">
        <v>500</v>
      </c>
      <c r="AP628">
        <v>2</v>
      </c>
      <c r="AQ628">
        <v>8</v>
      </c>
      <c r="AR628">
        <v>4</v>
      </c>
      <c r="AS628" t="s">
        <v>64</v>
      </c>
      <c r="AT628">
        <v>3</v>
      </c>
      <c r="AU628" t="s">
        <v>65</v>
      </c>
      <c r="AV628">
        <v>1</v>
      </c>
      <c r="AW628">
        <v>1</v>
      </c>
      <c r="AX628" t="s">
        <v>66</v>
      </c>
      <c r="AY628" t="s">
        <v>66</v>
      </c>
      <c r="AZ628" t="s">
        <v>67</v>
      </c>
      <c r="BA628">
        <v>3</v>
      </c>
      <c r="BB628">
        <v>508</v>
      </c>
      <c r="BC628">
        <v>3</v>
      </c>
      <c r="BD628" t="s">
        <v>67</v>
      </c>
      <c r="BE628">
        <v>311</v>
      </c>
      <c r="BF628" t="s">
        <v>68</v>
      </c>
      <c r="BG628" t="s">
        <v>69</v>
      </c>
      <c r="BH628" t="s">
        <v>70</v>
      </c>
      <c r="BI628" t="s">
        <v>84</v>
      </c>
      <c r="BJ628" t="s">
        <v>479</v>
      </c>
      <c r="BK628" t="s">
        <v>73</v>
      </c>
      <c r="BL628">
        <f t="shared" si="9"/>
        <v>50</v>
      </c>
      <c r="BM628" s="4">
        <f>BL628/$BM$1</f>
        <v>0.80645161290322576</v>
      </c>
    </row>
    <row r="629" spans="1:65" x14ac:dyDescent="0.25">
      <c r="A629">
        <v>368</v>
      </c>
      <c r="B629">
        <v>7481</v>
      </c>
      <c r="C629">
        <v>10</v>
      </c>
      <c r="D629">
        <v>33</v>
      </c>
      <c r="E629">
        <v>5139</v>
      </c>
      <c r="F629">
        <v>0</v>
      </c>
      <c r="G629" t="s">
        <v>480</v>
      </c>
      <c r="H629">
        <v>2</v>
      </c>
      <c r="I629">
        <v>1</v>
      </c>
      <c r="K629" t="s">
        <v>481</v>
      </c>
      <c r="M629" t="s">
        <v>482</v>
      </c>
      <c r="P629">
        <v>8400</v>
      </c>
      <c r="Q629">
        <v>9</v>
      </c>
      <c r="S629">
        <v>3</v>
      </c>
      <c r="V629">
        <v>5</v>
      </c>
      <c r="X629">
        <v>2</v>
      </c>
      <c r="Y629">
        <v>4</v>
      </c>
      <c r="AA629">
        <v>1</v>
      </c>
      <c r="AB629">
        <v>1</v>
      </c>
      <c r="AE629">
        <v>3</v>
      </c>
      <c r="AG629">
        <v>3</v>
      </c>
      <c r="AH629" s="1">
        <v>35238.333333333336</v>
      </c>
      <c r="AI629">
        <v>7698</v>
      </c>
      <c r="AJ629" s="1">
        <v>42937.365324074075</v>
      </c>
      <c r="AK629">
        <v>0</v>
      </c>
      <c r="AL629" s="1">
        <v>42937.365312499998</v>
      </c>
      <c r="AM629" t="s">
        <v>62</v>
      </c>
      <c r="AN629" t="s">
        <v>63</v>
      </c>
      <c r="AO629">
        <v>500</v>
      </c>
      <c r="AP629">
        <v>2</v>
      </c>
      <c r="AQ629">
        <v>28</v>
      </c>
      <c r="AR629">
        <v>4</v>
      </c>
      <c r="AS629" t="s">
        <v>64</v>
      </c>
      <c r="AT629">
        <v>3</v>
      </c>
      <c r="AU629" t="s">
        <v>65</v>
      </c>
      <c r="AV629">
        <v>1</v>
      </c>
      <c r="AW629">
        <v>1</v>
      </c>
      <c r="AX629" t="s">
        <v>66</v>
      </c>
      <c r="AY629" t="s">
        <v>66</v>
      </c>
      <c r="AZ629" t="s">
        <v>67</v>
      </c>
      <c r="BA629">
        <v>3</v>
      </c>
      <c r="BB629">
        <v>508</v>
      </c>
      <c r="BC629">
        <v>3</v>
      </c>
      <c r="BD629" t="s">
        <v>67</v>
      </c>
      <c r="BE629">
        <v>311</v>
      </c>
      <c r="BF629" t="s">
        <v>68</v>
      </c>
      <c r="BG629" t="s">
        <v>69</v>
      </c>
      <c r="BH629" t="s">
        <v>70</v>
      </c>
      <c r="BI629" t="s">
        <v>84</v>
      </c>
      <c r="BJ629" t="s">
        <v>72</v>
      </c>
      <c r="BK629" t="s">
        <v>73</v>
      </c>
      <c r="BL629">
        <f t="shared" si="9"/>
        <v>50</v>
      </c>
      <c r="BM629" s="4">
        <f>BL629/$BM$1</f>
        <v>0.80645161290322576</v>
      </c>
    </row>
    <row r="630" spans="1:65" x14ac:dyDescent="0.25">
      <c r="A630">
        <v>399</v>
      </c>
      <c r="B630">
        <v>8297</v>
      </c>
      <c r="C630">
        <v>18</v>
      </c>
      <c r="D630">
        <v>33</v>
      </c>
      <c r="E630">
        <v>5636</v>
      </c>
      <c r="F630">
        <v>0</v>
      </c>
      <c r="L630">
        <v>700</v>
      </c>
      <c r="M630">
        <v>350</v>
      </c>
      <c r="N630">
        <v>19850</v>
      </c>
      <c r="O630">
        <v>100</v>
      </c>
      <c r="P630">
        <v>1680</v>
      </c>
      <c r="Q630">
        <v>31</v>
      </c>
      <c r="R630">
        <v>2</v>
      </c>
      <c r="S630">
        <v>4</v>
      </c>
      <c r="T630">
        <v>17</v>
      </c>
      <c r="U630">
        <v>2</v>
      </c>
      <c r="V630">
        <v>4</v>
      </c>
      <c r="AD630">
        <v>1</v>
      </c>
      <c r="AE630">
        <v>9</v>
      </c>
      <c r="AF630">
        <v>3</v>
      </c>
      <c r="AG630">
        <v>3</v>
      </c>
      <c r="AH630" s="1">
        <v>36440.833333333336</v>
      </c>
      <c r="AI630">
        <v>6500</v>
      </c>
      <c r="AJ630" s="1">
        <v>42941.69425925926</v>
      </c>
      <c r="AK630">
        <v>0</v>
      </c>
      <c r="AL630" s="1">
        <v>42941.69425925926</v>
      </c>
      <c r="AM630" t="s">
        <v>62</v>
      </c>
      <c r="AN630" t="s">
        <v>63</v>
      </c>
      <c r="AO630">
        <v>500</v>
      </c>
      <c r="AP630">
        <v>2</v>
      </c>
      <c r="AQ630">
        <v>28</v>
      </c>
      <c r="AR630">
        <v>4</v>
      </c>
      <c r="AS630" t="s">
        <v>64</v>
      </c>
      <c r="AT630">
        <v>3</v>
      </c>
      <c r="AU630" t="s">
        <v>65</v>
      </c>
      <c r="AV630">
        <v>1</v>
      </c>
      <c r="AW630">
        <v>1</v>
      </c>
      <c r="AX630" t="s">
        <v>66</v>
      </c>
      <c r="AY630" t="s">
        <v>66</v>
      </c>
      <c r="AZ630" t="s">
        <v>67</v>
      </c>
      <c r="BA630">
        <v>3</v>
      </c>
      <c r="BB630">
        <v>508</v>
      </c>
      <c r="BC630">
        <v>3</v>
      </c>
      <c r="BD630" t="s">
        <v>67</v>
      </c>
      <c r="BE630">
        <v>311</v>
      </c>
      <c r="BF630" t="s">
        <v>68</v>
      </c>
      <c r="BG630" t="s">
        <v>69</v>
      </c>
      <c r="BH630" t="s">
        <v>70</v>
      </c>
      <c r="BI630" t="s">
        <v>75</v>
      </c>
      <c r="BJ630" t="s">
        <v>72</v>
      </c>
      <c r="BK630" t="s">
        <v>73</v>
      </c>
      <c r="BL630">
        <f t="shared" si="9"/>
        <v>50</v>
      </c>
      <c r="BM630" s="4">
        <f>BL630/$BM$1</f>
        <v>0.80645161290322576</v>
      </c>
    </row>
    <row r="631" spans="1:65" x14ac:dyDescent="0.25">
      <c r="A631">
        <v>414</v>
      </c>
      <c r="B631">
        <v>8729</v>
      </c>
      <c r="C631">
        <v>19</v>
      </c>
      <c r="D631">
        <v>41</v>
      </c>
      <c r="E631">
        <v>5878</v>
      </c>
      <c r="F631">
        <v>0</v>
      </c>
      <c r="G631">
        <v>7600</v>
      </c>
      <c r="H631">
        <v>2</v>
      </c>
      <c r="I631">
        <v>2</v>
      </c>
      <c r="K631" t="s">
        <v>515</v>
      </c>
      <c r="L631">
        <v>340</v>
      </c>
      <c r="M631">
        <v>7600</v>
      </c>
      <c r="N631">
        <v>30320</v>
      </c>
      <c r="P631">
        <v>1570</v>
      </c>
      <c r="Q631">
        <v>22</v>
      </c>
      <c r="R631">
        <v>1</v>
      </c>
      <c r="S631">
        <v>2</v>
      </c>
      <c r="T631">
        <v>16</v>
      </c>
      <c r="V631">
        <v>3</v>
      </c>
      <c r="AE631">
        <v>3</v>
      </c>
      <c r="AG631">
        <v>1</v>
      </c>
      <c r="AH631" s="1">
        <v>36440.833333333336</v>
      </c>
      <c r="AI631">
        <v>6502</v>
      </c>
      <c r="AJ631" s="1">
        <v>42943.717962962961</v>
      </c>
      <c r="AK631">
        <v>0</v>
      </c>
      <c r="AL631" s="1">
        <v>42943.717939814815</v>
      </c>
      <c r="AM631" t="s">
        <v>62</v>
      </c>
      <c r="AN631" t="s">
        <v>63</v>
      </c>
      <c r="AO631">
        <v>500</v>
      </c>
      <c r="AP631">
        <v>2</v>
      </c>
      <c r="AQ631">
        <v>28</v>
      </c>
      <c r="AR631">
        <v>4</v>
      </c>
      <c r="AS631" t="s">
        <v>64</v>
      </c>
      <c r="AT631">
        <v>3</v>
      </c>
      <c r="AU631" t="s">
        <v>65</v>
      </c>
      <c r="AV631">
        <v>1</v>
      </c>
      <c r="AW631">
        <v>1</v>
      </c>
      <c r="AX631" t="s">
        <v>66</v>
      </c>
      <c r="AY631" t="s">
        <v>66</v>
      </c>
      <c r="AZ631" t="s">
        <v>67</v>
      </c>
      <c r="BA631">
        <v>3</v>
      </c>
      <c r="BB631">
        <v>508</v>
      </c>
      <c r="BC631">
        <v>3</v>
      </c>
      <c r="BD631" t="s">
        <v>67</v>
      </c>
      <c r="BE631">
        <v>311</v>
      </c>
      <c r="BF631" t="s">
        <v>68</v>
      </c>
      <c r="BG631" t="s">
        <v>69</v>
      </c>
      <c r="BH631" t="s">
        <v>70</v>
      </c>
      <c r="BI631" t="s">
        <v>75</v>
      </c>
      <c r="BJ631" t="s">
        <v>72</v>
      </c>
      <c r="BK631" t="s">
        <v>73</v>
      </c>
      <c r="BL631">
        <f t="shared" si="9"/>
        <v>50</v>
      </c>
      <c r="BM631" s="4">
        <f>BL631/$BM$1</f>
        <v>0.80645161290322576</v>
      </c>
    </row>
    <row r="632" spans="1:65" x14ac:dyDescent="0.25">
      <c r="A632">
        <v>422</v>
      </c>
      <c r="B632">
        <v>8986</v>
      </c>
      <c r="C632">
        <v>9</v>
      </c>
      <c r="D632">
        <v>53</v>
      </c>
      <c r="E632">
        <v>6034</v>
      </c>
      <c r="F632">
        <v>0</v>
      </c>
      <c r="G632" t="s">
        <v>525</v>
      </c>
      <c r="H632">
        <v>3</v>
      </c>
      <c r="J632">
        <v>1</v>
      </c>
      <c r="K632" t="s">
        <v>526</v>
      </c>
      <c r="L632">
        <v>11600</v>
      </c>
      <c r="M632">
        <v>3200</v>
      </c>
      <c r="N632" t="s">
        <v>527</v>
      </c>
      <c r="O632">
        <v>2100</v>
      </c>
      <c r="P632" t="s">
        <v>528</v>
      </c>
      <c r="Q632">
        <v>30</v>
      </c>
      <c r="R632">
        <v>5</v>
      </c>
      <c r="S632">
        <v>2</v>
      </c>
      <c r="T632">
        <v>17</v>
      </c>
      <c r="U632">
        <v>1</v>
      </c>
      <c r="V632">
        <v>5</v>
      </c>
      <c r="AG632">
        <v>3</v>
      </c>
      <c r="AH632" s="1">
        <v>35913.833333333336</v>
      </c>
      <c r="AI632">
        <v>7031</v>
      </c>
      <c r="AJ632" s="1">
        <v>42945.326168981483</v>
      </c>
      <c r="AK632">
        <v>0</v>
      </c>
      <c r="AL632" s="1">
        <v>42945.326168981483</v>
      </c>
      <c r="AM632" t="s">
        <v>62</v>
      </c>
      <c r="AN632" t="s">
        <v>63</v>
      </c>
      <c r="AO632">
        <v>500</v>
      </c>
      <c r="AP632">
        <v>2</v>
      </c>
      <c r="AQ632">
        <v>28</v>
      </c>
      <c r="AR632">
        <v>4</v>
      </c>
      <c r="AS632" t="s">
        <v>64</v>
      </c>
      <c r="AT632">
        <v>3</v>
      </c>
      <c r="AU632" t="s">
        <v>65</v>
      </c>
      <c r="AV632">
        <v>1</v>
      </c>
      <c r="AW632">
        <v>1</v>
      </c>
      <c r="AX632" t="s">
        <v>66</v>
      </c>
      <c r="AY632" t="s">
        <v>66</v>
      </c>
      <c r="AZ632" t="s">
        <v>67</v>
      </c>
      <c r="BA632">
        <v>3</v>
      </c>
      <c r="BB632">
        <v>508</v>
      </c>
      <c r="BC632">
        <v>3</v>
      </c>
      <c r="BD632" t="s">
        <v>67</v>
      </c>
      <c r="BE632">
        <v>311</v>
      </c>
      <c r="BF632" t="s">
        <v>68</v>
      </c>
      <c r="BG632" t="s">
        <v>69</v>
      </c>
      <c r="BH632" t="s">
        <v>70</v>
      </c>
      <c r="BI632" t="s">
        <v>510</v>
      </c>
      <c r="BK632" t="s">
        <v>73</v>
      </c>
      <c r="BL632">
        <f t="shared" si="9"/>
        <v>50</v>
      </c>
      <c r="BM632" s="4">
        <f>BL632/$BM$1</f>
        <v>0.80645161290322576</v>
      </c>
    </row>
    <row r="633" spans="1:65" x14ac:dyDescent="0.25">
      <c r="A633">
        <v>425</v>
      </c>
      <c r="B633">
        <v>9021</v>
      </c>
      <c r="C633">
        <v>12</v>
      </c>
      <c r="D633">
        <v>30</v>
      </c>
      <c r="E633">
        <v>6053</v>
      </c>
      <c r="F633">
        <v>0</v>
      </c>
      <c r="G633">
        <v>1200</v>
      </c>
      <c r="H633">
        <v>1</v>
      </c>
      <c r="J633">
        <v>1</v>
      </c>
      <c r="K633" t="s">
        <v>530</v>
      </c>
      <c r="L633">
        <v>5650</v>
      </c>
      <c r="M633">
        <v>1100</v>
      </c>
      <c r="N633">
        <v>2200</v>
      </c>
      <c r="O633">
        <v>1200</v>
      </c>
      <c r="P633">
        <v>1450</v>
      </c>
      <c r="Q633">
        <v>12</v>
      </c>
      <c r="R633">
        <v>5</v>
      </c>
      <c r="S633">
        <v>1</v>
      </c>
      <c r="T633">
        <v>3</v>
      </c>
      <c r="U633">
        <v>1</v>
      </c>
      <c r="V633">
        <v>2</v>
      </c>
      <c r="AG633">
        <v>1</v>
      </c>
      <c r="AH633" s="1">
        <v>35913.833333333336</v>
      </c>
      <c r="AI633">
        <v>7031</v>
      </c>
      <c r="AJ633" s="1">
        <v>42339.291666666664</v>
      </c>
      <c r="AK633">
        <v>606</v>
      </c>
      <c r="AL633" s="1">
        <v>42339.469340277778</v>
      </c>
      <c r="AM633" t="s">
        <v>62</v>
      </c>
      <c r="AN633" t="s">
        <v>531</v>
      </c>
      <c r="AO633">
        <v>224</v>
      </c>
      <c r="AP633">
        <v>2</v>
      </c>
      <c r="AQ633">
        <v>14</v>
      </c>
      <c r="AR633">
        <v>3</v>
      </c>
      <c r="AS633" t="s">
        <v>80</v>
      </c>
      <c r="AT633">
        <v>2</v>
      </c>
      <c r="AU633" t="s">
        <v>81</v>
      </c>
      <c r="AV633">
        <v>1</v>
      </c>
      <c r="AW633">
        <v>1</v>
      </c>
      <c r="AX633" t="s">
        <v>66</v>
      </c>
      <c r="AY633" t="s">
        <v>66</v>
      </c>
      <c r="AZ633" t="s">
        <v>67</v>
      </c>
      <c r="BA633">
        <v>3</v>
      </c>
      <c r="BB633">
        <v>508</v>
      </c>
      <c r="BC633">
        <v>3</v>
      </c>
      <c r="BD633" t="s">
        <v>67</v>
      </c>
      <c r="BE633">
        <v>311</v>
      </c>
      <c r="BF633" t="s">
        <v>68</v>
      </c>
      <c r="BG633" t="s">
        <v>69</v>
      </c>
      <c r="BH633" t="s">
        <v>70</v>
      </c>
      <c r="BI633" t="s">
        <v>522</v>
      </c>
      <c r="BK633" t="s">
        <v>73</v>
      </c>
      <c r="BL633">
        <f t="shared" si="9"/>
        <v>50</v>
      </c>
      <c r="BM633" s="4">
        <f>BL633/$BM$1</f>
        <v>0.80645161290322576</v>
      </c>
    </row>
    <row r="634" spans="1:65" x14ac:dyDescent="0.25">
      <c r="A634">
        <v>436</v>
      </c>
      <c r="B634">
        <v>9211</v>
      </c>
      <c r="C634">
        <v>7</v>
      </c>
      <c r="D634">
        <v>32</v>
      </c>
      <c r="E634">
        <v>6192</v>
      </c>
      <c r="F634">
        <v>1</v>
      </c>
      <c r="G634">
        <v>3000</v>
      </c>
      <c r="H634">
        <v>1</v>
      </c>
      <c r="I634">
        <v>1</v>
      </c>
      <c r="K634" t="s">
        <v>542</v>
      </c>
      <c r="M634">
        <v>3000</v>
      </c>
      <c r="Q634">
        <v>1</v>
      </c>
      <c r="S634">
        <v>1</v>
      </c>
      <c r="W634">
        <v>8</v>
      </c>
      <c r="X634">
        <v>6</v>
      </c>
      <c r="Y634">
        <v>8</v>
      </c>
      <c r="Z634">
        <v>3</v>
      </c>
      <c r="AA634">
        <v>2</v>
      </c>
      <c r="AB634">
        <v>3</v>
      </c>
      <c r="AC634">
        <v>1</v>
      </c>
      <c r="AE634">
        <v>4</v>
      </c>
      <c r="AG634">
        <v>6</v>
      </c>
      <c r="AH634" s="1">
        <v>37547.541666666664</v>
      </c>
      <c r="AI634">
        <v>5399</v>
      </c>
      <c r="AJ634" s="1">
        <v>42947.434675925928</v>
      </c>
      <c r="AK634">
        <v>0</v>
      </c>
      <c r="AL634" s="1">
        <v>42947.434664351851</v>
      </c>
      <c r="AM634" t="s">
        <v>323</v>
      </c>
      <c r="AN634" t="s">
        <v>63</v>
      </c>
      <c r="AO634">
        <v>500</v>
      </c>
      <c r="AP634">
        <v>4</v>
      </c>
      <c r="AQ634">
        <v>29</v>
      </c>
      <c r="AR634">
        <v>4</v>
      </c>
      <c r="AS634" t="s">
        <v>64</v>
      </c>
      <c r="AT634">
        <v>3</v>
      </c>
      <c r="AU634" t="s">
        <v>65</v>
      </c>
      <c r="AV634">
        <v>1</v>
      </c>
      <c r="AW634">
        <v>1</v>
      </c>
      <c r="AX634" t="s">
        <v>324</v>
      </c>
      <c r="AY634" t="s">
        <v>66</v>
      </c>
      <c r="AZ634" t="s">
        <v>67</v>
      </c>
      <c r="BA634">
        <v>3</v>
      </c>
      <c r="BB634">
        <v>508</v>
      </c>
      <c r="BC634">
        <v>3</v>
      </c>
      <c r="BD634" t="s">
        <v>67</v>
      </c>
      <c r="BE634">
        <v>311</v>
      </c>
      <c r="BF634" t="s">
        <v>68</v>
      </c>
      <c r="BG634" t="s">
        <v>69</v>
      </c>
      <c r="BH634" t="s">
        <v>70</v>
      </c>
      <c r="BI634" t="s">
        <v>499</v>
      </c>
      <c r="BK634" t="s">
        <v>73</v>
      </c>
      <c r="BL634">
        <f t="shared" si="9"/>
        <v>50</v>
      </c>
      <c r="BM634" s="4">
        <f>BL634/$BM$1</f>
        <v>0.80645161290322576</v>
      </c>
    </row>
    <row r="635" spans="1:65" x14ac:dyDescent="0.25">
      <c r="A635">
        <v>450</v>
      </c>
      <c r="B635">
        <v>9446</v>
      </c>
      <c r="C635">
        <v>22</v>
      </c>
      <c r="D635">
        <v>35</v>
      </c>
      <c r="E635">
        <v>6335</v>
      </c>
      <c r="F635">
        <v>0</v>
      </c>
      <c r="G635">
        <v>2000</v>
      </c>
      <c r="H635">
        <v>1</v>
      </c>
      <c r="K635">
        <v>2000</v>
      </c>
      <c r="L635">
        <v>3000</v>
      </c>
      <c r="N635">
        <v>2750</v>
      </c>
      <c r="Q635">
        <v>5</v>
      </c>
      <c r="R635">
        <v>2</v>
      </c>
      <c r="T635">
        <v>3</v>
      </c>
      <c r="W635">
        <v>4</v>
      </c>
      <c r="X635">
        <v>6</v>
      </c>
      <c r="Y635">
        <v>3</v>
      </c>
      <c r="Z635">
        <v>2</v>
      </c>
      <c r="AA635">
        <v>2</v>
      </c>
      <c r="AB635">
        <v>2</v>
      </c>
      <c r="AD635">
        <v>4</v>
      </c>
      <c r="AE635">
        <v>1</v>
      </c>
      <c r="AH635" s="1">
        <v>35913.833333333336</v>
      </c>
      <c r="AI635">
        <v>7034</v>
      </c>
      <c r="AJ635" s="1">
        <v>42948.306562500002</v>
      </c>
      <c r="AK635">
        <v>0</v>
      </c>
      <c r="AL635" s="1">
        <v>42948.306562500002</v>
      </c>
      <c r="AM635" t="s">
        <v>62</v>
      </c>
      <c r="AN635" t="s">
        <v>63</v>
      </c>
      <c r="AO635">
        <v>500</v>
      </c>
      <c r="AP635">
        <v>2</v>
      </c>
      <c r="AQ635">
        <v>28</v>
      </c>
      <c r="AR635">
        <v>4</v>
      </c>
      <c r="AS635" t="s">
        <v>64</v>
      </c>
      <c r="AT635">
        <v>3</v>
      </c>
      <c r="AU635" t="s">
        <v>65</v>
      </c>
      <c r="AV635">
        <v>1</v>
      </c>
      <c r="AW635">
        <v>1</v>
      </c>
      <c r="AX635" t="s">
        <v>66</v>
      </c>
      <c r="AY635" t="s">
        <v>66</v>
      </c>
      <c r="AZ635" t="s">
        <v>67</v>
      </c>
      <c r="BA635">
        <v>3</v>
      </c>
      <c r="BB635">
        <v>508</v>
      </c>
      <c r="BC635">
        <v>3</v>
      </c>
      <c r="BD635" t="s">
        <v>67</v>
      </c>
      <c r="BE635">
        <v>311</v>
      </c>
      <c r="BF635" t="s">
        <v>68</v>
      </c>
      <c r="BG635" t="s">
        <v>69</v>
      </c>
      <c r="BH635" t="s">
        <v>70</v>
      </c>
      <c r="BI635" t="s">
        <v>522</v>
      </c>
      <c r="BK635" t="s">
        <v>73</v>
      </c>
      <c r="BL635">
        <f t="shared" si="9"/>
        <v>50</v>
      </c>
      <c r="BM635" s="4">
        <f>BL635/$BM$1</f>
        <v>0.80645161290322576</v>
      </c>
    </row>
    <row r="636" spans="1:65" x14ac:dyDescent="0.25">
      <c r="A636">
        <v>507</v>
      </c>
      <c r="B636">
        <v>10221</v>
      </c>
      <c r="C636">
        <v>20</v>
      </c>
      <c r="D636">
        <v>26</v>
      </c>
      <c r="E636">
        <v>6773</v>
      </c>
      <c r="F636">
        <v>0</v>
      </c>
      <c r="G636">
        <v>3500</v>
      </c>
      <c r="H636">
        <v>1</v>
      </c>
      <c r="I636">
        <v>1</v>
      </c>
      <c r="K636" t="s">
        <v>638</v>
      </c>
      <c r="L636">
        <v>15900</v>
      </c>
      <c r="M636">
        <v>3500</v>
      </c>
      <c r="N636">
        <v>38250</v>
      </c>
      <c r="P636">
        <v>6700</v>
      </c>
      <c r="Q636">
        <v>33</v>
      </c>
      <c r="R636">
        <v>5</v>
      </c>
      <c r="S636">
        <v>1</v>
      </c>
      <c r="T636">
        <v>24</v>
      </c>
      <c r="V636">
        <v>3</v>
      </c>
      <c r="AD636">
        <v>7</v>
      </c>
      <c r="AE636">
        <v>2</v>
      </c>
      <c r="AG636">
        <v>3</v>
      </c>
      <c r="AH636" s="1">
        <v>34924.291666666664</v>
      </c>
      <c r="AI636">
        <v>8026</v>
      </c>
      <c r="AJ636" s="1">
        <v>42950.767928240741</v>
      </c>
      <c r="AK636">
        <v>0</v>
      </c>
      <c r="AL636" s="1">
        <v>42950.767928240741</v>
      </c>
      <c r="AM636" t="s">
        <v>62</v>
      </c>
      <c r="AN636" t="s">
        <v>63</v>
      </c>
      <c r="AO636">
        <v>500</v>
      </c>
      <c r="AP636">
        <v>2</v>
      </c>
      <c r="AQ636">
        <v>8</v>
      </c>
      <c r="AR636">
        <v>4</v>
      </c>
      <c r="AS636" t="s">
        <v>64</v>
      </c>
      <c r="AT636">
        <v>3</v>
      </c>
      <c r="AU636" t="s">
        <v>65</v>
      </c>
      <c r="AV636">
        <v>1</v>
      </c>
      <c r="AW636">
        <v>1</v>
      </c>
      <c r="AX636" t="s">
        <v>66</v>
      </c>
      <c r="AY636" t="s">
        <v>66</v>
      </c>
      <c r="AZ636" t="s">
        <v>67</v>
      </c>
      <c r="BA636">
        <v>3</v>
      </c>
      <c r="BB636">
        <v>508</v>
      </c>
      <c r="BC636">
        <v>3</v>
      </c>
      <c r="BD636" t="s">
        <v>67</v>
      </c>
      <c r="BE636">
        <v>311</v>
      </c>
      <c r="BF636" t="s">
        <v>68</v>
      </c>
      <c r="BG636" t="s">
        <v>69</v>
      </c>
      <c r="BH636" t="s">
        <v>70</v>
      </c>
      <c r="BI636" t="s">
        <v>510</v>
      </c>
      <c r="BK636" t="s">
        <v>73</v>
      </c>
      <c r="BL636">
        <f t="shared" si="9"/>
        <v>50</v>
      </c>
      <c r="BM636" s="4">
        <f>BL636/$BM$1</f>
        <v>0.80645161290322576</v>
      </c>
    </row>
    <row r="637" spans="1:65" x14ac:dyDescent="0.25">
      <c r="A637">
        <v>536</v>
      </c>
      <c r="B637">
        <v>10607</v>
      </c>
      <c r="C637">
        <v>17</v>
      </c>
      <c r="D637">
        <v>36</v>
      </c>
      <c r="E637">
        <v>6983</v>
      </c>
      <c r="F637">
        <v>0</v>
      </c>
      <c r="G637">
        <v>1500</v>
      </c>
      <c r="H637">
        <v>1</v>
      </c>
      <c r="J637">
        <v>1</v>
      </c>
      <c r="K637">
        <v>1500</v>
      </c>
      <c r="M637">
        <v>1500</v>
      </c>
      <c r="O637">
        <v>1500</v>
      </c>
      <c r="P637">
        <v>6100</v>
      </c>
      <c r="Q637">
        <v>5</v>
      </c>
      <c r="S637">
        <v>1</v>
      </c>
      <c r="U637">
        <v>1</v>
      </c>
      <c r="V637">
        <v>3</v>
      </c>
      <c r="Y637">
        <v>3</v>
      </c>
      <c r="AB637">
        <v>1</v>
      </c>
      <c r="AE637">
        <v>2</v>
      </c>
      <c r="AF637">
        <v>3</v>
      </c>
      <c r="AG637">
        <v>3</v>
      </c>
      <c r="AH637" s="1">
        <v>36516.791666666664</v>
      </c>
      <c r="AI637">
        <v>6436</v>
      </c>
      <c r="AJ637" s="1">
        <v>42953.640879629631</v>
      </c>
      <c r="AK637">
        <v>0</v>
      </c>
      <c r="AL637" s="1">
        <v>42953.640868055554</v>
      </c>
      <c r="AM637" t="s">
        <v>62</v>
      </c>
      <c r="AN637" t="s">
        <v>63</v>
      </c>
      <c r="AO637">
        <v>500</v>
      </c>
      <c r="AP637">
        <v>2</v>
      </c>
      <c r="AQ637">
        <v>28</v>
      </c>
      <c r="AR637">
        <v>4</v>
      </c>
      <c r="AS637" t="s">
        <v>64</v>
      </c>
      <c r="AT637">
        <v>3</v>
      </c>
      <c r="AU637" t="s">
        <v>65</v>
      </c>
      <c r="AV637">
        <v>1</v>
      </c>
      <c r="AW637">
        <v>1</v>
      </c>
      <c r="AX637" t="s">
        <v>66</v>
      </c>
      <c r="AY637" t="s">
        <v>66</v>
      </c>
      <c r="AZ637" t="s">
        <v>67</v>
      </c>
      <c r="BA637">
        <v>3</v>
      </c>
      <c r="BB637">
        <v>508</v>
      </c>
      <c r="BC637">
        <v>3</v>
      </c>
      <c r="BD637" t="s">
        <v>67</v>
      </c>
      <c r="BE637">
        <v>311</v>
      </c>
      <c r="BF637" t="s">
        <v>68</v>
      </c>
      <c r="BG637" t="s">
        <v>69</v>
      </c>
      <c r="BH637" t="s">
        <v>70</v>
      </c>
      <c r="BI637" t="s">
        <v>522</v>
      </c>
      <c r="BK637" t="s">
        <v>73</v>
      </c>
      <c r="BL637">
        <f t="shared" si="9"/>
        <v>50</v>
      </c>
      <c r="BM637" s="4">
        <f>BL637/$BM$1</f>
        <v>0.80645161290322576</v>
      </c>
    </row>
    <row r="638" spans="1:65" x14ac:dyDescent="0.25">
      <c r="A638">
        <v>538</v>
      </c>
      <c r="B638">
        <v>10634</v>
      </c>
      <c r="C638">
        <v>20</v>
      </c>
      <c r="D638">
        <v>23</v>
      </c>
      <c r="E638">
        <v>6988</v>
      </c>
      <c r="F638">
        <v>0</v>
      </c>
      <c r="G638">
        <v>2000</v>
      </c>
      <c r="H638">
        <v>1</v>
      </c>
      <c r="I638">
        <v>1</v>
      </c>
      <c r="K638" t="s">
        <v>251</v>
      </c>
      <c r="L638">
        <v>7300</v>
      </c>
      <c r="M638">
        <v>6950</v>
      </c>
      <c r="N638">
        <v>2450</v>
      </c>
      <c r="P638">
        <v>7800</v>
      </c>
      <c r="Q638">
        <v>16</v>
      </c>
      <c r="R638">
        <v>5</v>
      </c>
      <c r="S638">
        <v>3</v>
      </c>
      <c r="T638">
        <v>3</v>
      </c>
      <c r="V638">
        <v>5</v>
      </c>
      <c r="AD638">
        <v>5</v>
      </c>
      <c r="AE638">
        <v>12</v>
      </c>
      <c r="AG638">
        <v>5</v>
      </c>
      <c r="AH638" s="1">
        <v>34924.291666666664</v>
      </c>
      <c r="AI638">
        <v>8029</v>
      </c>
      <c r="AJ638" s="1">
        <v>42952.366967592592</v>
      </c>
      <c r="AK638">
        <v>0</v>
      </c>
      <c r="AL638" s="1">
        <v>42952.366967592592</v>
      </c>
      <c r="AM638" t="s">
        <v>62</v>
      </c>
      <c r="AN638" t="s">
        <v>63</v>
      </c>
      <c r="AO638">
        <v>500</v>
      </c>
      <c r="AP638">
        <v>2</v>
      </c>
      <c r="AQ638">
        <v>8</v>
      </c>
      <c r="AR638">
        <v>4</v>
      </c>
      <c r="AS638" t="s">
        <v>64</v>
      </c>
      <c r="AT638">
        <v>3</v>
      </c>
      <c r="AU638" t="s">
        <v>65</v>
      </c>
      <c r="AV638">
        <v>2</v>
      </c>
      <c r="AW638">
        <v>2</v>
      </c>
      <c r="AX638" t="s">
        <v>66</v>
      </c>
      <c r="AY638" t="s">
        <v>66</v>
      </c>
      <c r="AZ638" t="s">
        <v>67</v>
      </c>
      <c r="BA638">
        <v>3</v>
      </c>
      <c r="BB638">
        <v>508</v>
      </c>
      <c r="BC638">
        <v>3</v>
      </c>
      <c r="BD638" t="s">
        <v>67</v>
      </c>
      <c r="BE638">
        <v>311</v>
      </c>
      <c r="BF638" t="s">
        <v>68</v>
      </c>
      <c r="BG638" t="s">
        <v>69</v>
      </c>
      <c r="BH638" t="s">
        <v>70</v>
      </c>
      <c r="BI638" t="s">
        <v>510</v>
      </c>
      <c r="BK638" t="s">
        <v>73</v>
      </c>
      <c r="BL638">
        <f t="shared" si="9"/>
        <v>50</v>
      </c>
      <c r="BM638" s="4">
        <f>BL638/$BM$1</f>
        <v>0.80645161290322576</v>
      </c>
    </row>
    <row r="639" spans="1:65" x14ac:dyDescent="0.25">
      <c r="A639">
        <v>547</v>
      </c>
      <c r="B639">
        <v>10737</v>
      </c>
      <c r="C639">
        <v>12</v>
      </c>
      <c r="D639">
        <v>39</v>
      </c>
      <c r="E639">
        <v>7077</v>
      </c>
      <c r="F639">
        <v>0</v>
      </c>
      <c r="G639">
        <v>1000</v>
      </c>
      <c r="H639">
        <v>1</v>
      </c>
      <c r="I639">
        <v>1</v>
      </c>
      <c r="K639">
        <v>1000</v>
      </c>
      <c r="L639">
        <v>3300</v>
      </c>
      <c r="M639">
        <v>1250</v>
      </c>
      <c r="N639">
        <v>31705</v>
      </c>
      <c r="P639">
        <v>5200</v>
      </c>
      <c r="Q639">
        <v>35</v>
      </c>
      <c r="R639">
        <v>5</v>
      </c>
      <c r="S639">
        <v>3</v>
      </c>
      <c r="T639">
        <v>23</v>
      </c>
      <c r="V639">
        <v>4</v>
      </c>
      <c r="AD639">
        <v>2</v>
      </c>
      <c r="AE639">
        <v>1</v>
      </c>
      <c r="AG639">
        <v>1</v>
      </c>
      <c r="AH639" s="1">
        <v>36305.333333333336</v>
      </c>
      <c r="AI639">
        <v>6648</v>
      </c>
      <c r="AJ639" s="1">
        <v>42954.434641203705</v>
      </c>
      <c r="AK639">
        <v>0</v>
      </c>
      <c r="AL639" s="1">
        <v>42954.434629629628</v>
      </c>
      <c r="AM639" t="s">
        <v>62</v>
      </c>
      <c r="AN639" t="s">
        <v>63</v>
      </c>
      <c r="AO639">
        <v>500</v>
      </c>
      <c r="AP639">
        <v>2</v>
      </c>
      <c r="AQ639">
        <v>28</v>
      </c>
      <c r="AR639">
        <v>4</v>
      </c>
      <c r="AS639" t="s">
        <v>64</v>
      </c>
      <c r="AT639">
        <v>3</v>
      </c>
      <c r="AU639" t="s">
        <v>65</v>
      </c>
      <c r="AV639">
        <v>1</v>
      </c>
      <c r="AW639">
        <v>1</v>
      </c>
      <c r="AX639" t="s">
        <v>66</v>
      </c>
      <c r="AY639" t="s">
        <v>66</v>
      </c>
      <c r="AZ639" t="s">
        <v>67</v>
      </c>
      <c r="BA639">
        <v>3</v>
      </c>
      <c r="BB639">
        <v>508</v>
      </c>
      <c r="BC639">
        <v>3</v>
      </c>
      <c r="BD639" t="s">
        <v>67</v>
      </c>
      <c r="BE639">
        <v>311</v>
      </c>
      <c r="BF639" t="s">
        <v>68</v>
      </c>
      <c r="BG639" t="s">
        <v>69</v>
      </c>
      <c r="BH639" t="s">
        <v>70</v>
      </c>
      <c r="BI639" t="s">
        <v>510</v>
      </c>
      <c r="BK639" t="s">
        <v>73</v>
      </c>
      <c r="BL639">
        <f t="shared" si="9"/>
        <v>50</v>
      </c>
      <c r="BM639" s="4">
        <f>BL639/$BM$1</f>
        <v>0.80645161290322576</v>
      </c>
    </row>
    <row r="640" spans="1:65" x14ac:dyDescent="0.25">
      <c r="A640">
        <v>580</v>
      </c>
      <c r="B640">
        <v>11102</v>
      </c>
      <c r="C640">
        <v>15</v>
      </c>
      <c r="D640">
        <v>25</v>
      </c>
      <c r="E640">
        <v>7315</v>
      </c>
      <c r="F640">
        <v>0</v>
      </c>
      <c r="G640">
        <v>1000</v>
      </c>
      <c r="H640">
        <v>1</v>
      </c>
      <c r="K640">
        <v>1000</v>
      </c>
      <c r="N640">
        <v>36400</v>
      </c>
      <c r="Q640">
        <v>26</v>
      </c>
      <c r="T640">
        <v>25</v>
      </c>
      <c r="W640">
        <v>12</v>
      </c>
      <c r="X640">
        <v>2</v>
      </c>
      <c r="Y640">
        <v>18</v>
      </c>
      <c r="Z640">
        <v>1</v>
      </c>
      <c r="AA640">
        <v>1</v>
      </c>
      <c r="AB640">
        <v>1</v>
      </c>
      <c r="AC640">
        <v>5</v>
      </c>
      <c r="AD640">
        <v>4</v>
      </c>
      <c r="AF640">
        <v>3</v>
      </c>
      <c r="AG640">
        <v>1</v>
      </c>
      <c r="AH640" s="1">
        <v>35913.833333333336</v>
      </c>
      <c r="AI640">
        <v>7041</v>
      </c>
      <c r="AJ640" s="1">
        <v>42955.606238425928</v>
      </c>
      <c r="AK640">
        <v>0</v>
      </c>
      <c r="AL640" s="1">
        <v>42955.606238425928</v>
      </c>
      <c r="AM640" t="s">
        <v>62</v>
      </c>
      <c r="AN640" t="s">
        <v>63</v>
      </c>
      <c r="AO640">
        <v>500</v>
      </c>
      <c r="AP640">
        <v>2</v>
      </c>
      <c r="AQ640">
        <v>28</v>
      </c>
      <c r="AR640">
        <v>4</v>
      </c>
      <c r="AS640" t="s">
        <v>64</v>
      </c>
      <c r="AT640">
        <v>3</v>
      </c>
      <c r="AU640" t="s">
        <v>65</v>
      </c>
      <c r="AV640">
        <v>1</v>
      </c>
      <c r="AW640">
        <v>1</v>
      </c>
      <c r="AX640" t="s">
        <v>66</v>
      </c>
      <c r="AY640" t="s">
        <v>66</v>
      </c>
      <c r="AZ640" t="s">
        <v>67</v>
      </c>
      <c r="BA640">
        <v>3</v>
      </c>
      <c r="BB640">
        <v>508</v>
      </c>
      <c r="BC640">
        <v>3</v>
      </c>
      <c r="BD640" t="s">
        <v>67</v>
      </c>
      <c r="BE640">
        <v>311</v>
      </c>
      <c r="BF640" t="s">
        <v>68</v>
      </c>
      <c r="BG640" t="s">
        <v>69</v>
      </c>
      <c r="BH640" t="s">
        <v>70</v>
      </c>
      <c r="BI640" t="s">
        <v>499</v>
      </c>
      <c r="BK640" t="s">
        <v>73</v>
      </c>
      <c r="BL640">
        <f t="shared" si="9"/>
        <v>50</v>
      </c>
      <c r="BM640" s="4">
        <f>BL640/$BM$1</f>
        <v>0.80645161290322576</v>
      </c>
    </row>
    <row r="641" spans="1:65" x14ac:dyDescent="0.25">
      <c r="A641">
        <v>595</v>
      </c>
      <c r="B641">
        <v>11324</v>
      </c>
      <c r="C641">
        <v>12</v>
      </c>
      <c r="D641">
        <v>23</v>
      </c>
      <c r="E641">
        <v>7442</v>
      </c>
      <c r="F641">
        <v>0</v>
      </c>
      <c r="G641" t="s">
        <v>731</v>
      </c>
      <c r="H641">
        <v>4</v>
      </c>
      <c r="I641">
        <v>1</v>
      </c>
      <c r="K641" t="s">
        <v>732</v>
      </c>
      <c r="L641" t="s">
        <v>733</v>
      </c>
      <c r="M641" t="s">
        <v>734</v>
      </c>
      <c r="N641">
        <v>11700</v>
      </c>
      <c r="P641" t="s">
        <v>735</v>
      </c>
      <c r="Q641">
        <v>25</v>
      </c>
      <c r="R641">
        <v>3</v>
      </c>
      <c r="S641">
        <v>5</v>
      </c>
      <c r="T641">
        <v>10</v>
      </c>
      <c r="V641">
        <v>5</v>
      </c>
      <c r="AE641">
        <v>3</v>
      </c>
      <c r="AF641">
        <v>1</v>
      </c>
      <c r="AG641">
        <v>8</v>
      </c>
      <c r="AH641" s="1">
        <v>36516.791666666664</v>
      </c>
      <c r="AI641">
        <v>6439</v>
      </c>
      <c r="AJ641" s="1">
        <v>42956.465671296297</v>
      </c>
      <c r="AK641">
        <v>0</v>
      </c>
      <c r="AL641" s="1">
        <v>42956.465671296297</v>
      </c>
      <c r="AM641" t="s">
        <v>62</v>
      </c>
      <c r="AN641" t="s">
        <v>63</v>
      </c>
      <c r="AO641">
        <v>500</v>
      </c>
      <c r="AP641">
        <v>2</v>
      </c>
      <c r="AQ641">
        <v>28</v>
      </c>
      <c r="AR641">
        <v>4</v>
      </c>
      <c r="AS641" t="s">
        <v>64</v>
      </c>
      <c r="AT641">
        <v>3</v>
      </c>
      <c r="AU641" t="s">
        <v>65</v>
      </c>
      <c r="AV641">
        <v>1</v>
      </c>
      <c r="AW641">
        <v>1</v>
      </c>
      <c r="AX641" t="s">
        <v>66</v>
      </c>
      <c r="AY641" t="s">
        <v>66</v>
      </c>
      <c r="AZ641" t="s">
        <v>67</v>
      </c>
      <c r="BA641">
        <v>3</v>
      </c>
      <c r="BB641">
        <v>508</v>
      </c>
      <c r="BC641">
        <v>3</v>
      </c>
      <c r="BD641" t="s">
        <v>67</v>
      </c>
      <c r="BE641">
        <v>311</v>
      </c>
      <c r="BF641" t="s">
        <v>68</v>
      </c>
      <c r="BG641" t="s">
        <v>69</v>
      </c>
      <c r="BH641" t="s">
        <v>70</v>
      </c>
      <c r="BI641" t="s">
        <v>499</v>
      </c>
      <c r="BK641" t="s">
        <v>73</v>
      </c>
      <c r="BL641">
        <f t="shared" si="9"/>
        <v>50</v>
      </c>
      <c r="BM641" s="4">
        <f>BL641/$BM$1</f>
        <v>0.80645161290322576</v>
      </c>
    </row>
    <row r="642" spans="1:65" x14ac:dyDescent="0.25">
      <c r="A642">
        <v>630</v>
      </c>
      <c r="B642">
        <v>11902</v>
      </c>
      <c r="C642">
        <v>16</v>
      </c>
      <c r="D642">
        <v>58</v>
      </c>
      <c r="E642">
        <v>7835</v>
      </c>
      <c r="F642">
        <v>0</v>
      </c>
      <c r="L642">
        <v>2200</v>
      </c>
      <c r="N642">
        <v>28098</v>
      </c>
      <c r="P642" t="s">
        <v>783</v>
      </c>
      <c r="Q642">
        <v>56</v>
      </c>
      <c r="R642">
        <v>5</v>
      </c>
      <c r="T642">
        <v>49</v>
      </c>
      <c r="V642">
        <v>2</v>
      </c>
      <c r="W642">
        <v>5</v>
      </c>
      <c r="X642">
        <v>9</v>
      </c>
      <c r="Y642">
        <v>11</v>
      </c>
      <c r="Z642">
        <v>1</v>
      </c>
      <c r="AA642">
        <v>2</v>
      </c>
      <c r="AB642">
        <v>2</v>
      </c>
      <c r="AD642">
        <v>1</v>
      </c>
      <c r="AE642">
        <v>1</v>
      </c>
      <c r="AG642">
        <v>3</v>
      </c>
      <c r="AH642" s="1">
        <v>35913.833333333336</v>
      </c>
      <c r="AI642">
        <v>7043</v>
      </c>
      <c r="AJ642" s="1">
        <v>42957.623263888891</v>
      </c>
      <c r="AK642">
        <v>0</v>
      </c>
      <c r="AL642" s="1">
        <v>42957.623252314814</v>
      </c>
      <c r="AM642" t="s">
        <v>62</v>
      </c>
      <c r="AN642" t="s">
        <v>736</v>
      </c>
      <c r="AO642">
        <v>500</v>
      </c>
      <c r="AP642">
        <v>2</v>
      </c>
      <c r="AQ642">
        <v>28</v>
      </c>
      <c r="AR642">
        <v>4</v>
      </c>
      <c r="AS642" t="s">
        <v>737</v>
      </c>
      <c r="AT642">
        <v>3</v>
      </c>
      <c r="AU642" t="s">
        <v>738</v>
      </c>
      <c r="AV642">
        <v>1</v>
      </c>
      <c r="AW642">
        <v>1</v>
      </c>
      <c r="AX642" t="s">
        <v>66</v>
      </c>
      <c r="AY642" t="s">
        <v>66</v>
      </c>
      <c r="AZ642" t="s">
        <v>67</v>
      </c>
      <c r="BA642">
        <v>3</v>
      </c>
      <c r="BB642">
        <v>508</v>
      </c>
      <c r="BC642">
        <v>3</v>
      </c>
      <c r="BD642" t="s">
        <v>67</v>
      </c>
      <c r="BE642">
        <v>311</v>
      </c>
      <c r="BF642" t="s">
        <v>739</v>
      </c>
      <c r="BG642" t="s">
        <v>69</v>
      </c>
      <c r="BH642" t="s">
        <v>70</v>
      </c>
      <c r="BI642" t="s">
        <v>510</v>
      </c>
      <c r="BK642" t="s">
        <v>73</v>
      </c>
      <c r="BL642">
        <f t="shared" si="9"/>
        <v>50</v>
      </c>
      <c r="BM642" s="4">
        <f>BL642/$BM$1</f>
        <v>0.80645161290322576</v>
      </c>
    </row>
    <row r="643" spans="1:65" x14ac:dyDescent="0.25">
      <c r="A643">
        <v>637</v>
      </c>
      <c r="B643">
        <v>12046</v>
      </c>
      <c r="C643">
        <v>22</v>
      </c>
      <c r="D643">
        <v>24</v>
      </c>
      <c r="E643">
        <v>7927</v>
      </c>
      <c r="F643">
        <v>0</v>
      </c>
      <c r="G643">
        <v>5130</v>
      </c>
      <c r="H643">
        <v>3</v>
      </c>
      <c r="I643">
        <v>2</v>
      </c>
      <c r="J643">
        <v>1</v>
      </c>
      <c r="K643" t="s">
        <v>793</v>
      </c>
      <c r="M643">
        <v>5130</v>
      </c>
      <c r="O643">
        <v>2500</v>
      </c>
      <c r="P643">
        <v>2800</v>
      </c>
      <c r="Q643">
        <v>6</v>
      </c>
      <c r="S643">
        <v>3</v>
      </c>
      <c r="U643">
        <v>1</v>
      </c>
      <c r="V643">
        <v>2</v>
      </c>
      <c r="Y643">
        <v>2</v>
      </c>
      <c r="AB643">
        <v>1</v>
      </c>
      <c r="AE643">
        <v>2</v>
      </c>
      <c r="AG643">
        <v>5</v>
      </c>
      <c r="AH643" s="1">
        <v>34924.291666666664</v>
      </c>
      <c r="AI643">
        <v>8034</v>
      </c>
      <c r="AJ643" s="1">
        <v>42958.233240740738</v>
      </c>
      <c r="AK643">
        <v>0</v>
      </c>
      <c r="AL643" s="1">
        <v>42958.233240740738</v>
      </c>
      <c r="AM643" t="s">
        <v>62</v>
      </c>
      <c r="AN643" t="s">
        <v>63</v>
      </c>
      <c r="AO643">
        <v>500</v>
      </c>
      <c r="AP643">
        <v>2</v>
      </c>
      <c r="AQ643">
        <v>8</v>
      </c>
      <c r="AR643">
        <v>4</v>
      </c>
      <c r="AS643" t="s">
        <v>64</v>
      </c>
      <c r="AT643">
        <v>3</v>
      </c>
      <c r="AU643" t="s">
        <v>65</v>
      </c>
      <c r="AV643">
        <v>1</v>
      </c>
      <c r="AW643">
        <v>1</v>
      </c>
      <c r="AX643" t="s">
        <v>66</v>
      </c>
      <c r="AY643" t="s">
        <v>66</v>
      </c>
      <c r="AZ643" t="s">
        <v>67</v>
      </c>
      <c r="BA643">
        <v>3</v>
      </c>
      <c r="BB643">
        <v>508</v>
      </c>
      <c r="BC643">
        <v>3</v>
      </c>
      <c r="BD643" t="s">
        <v>67</v>
      </c>
      <c r="BE643">
        <v>311</v>
      </c>
      <c r="BF643" t="s">
        <v>68</v>
      </c>
      <c r="BG643" t="s">
        <v>69</v>
      </c>
      <c r="BH643" t="s">
        <v>70</v>
      </c>
      <c r="BI643" t="s">
        <v>522</v>
      </c>
      <c r="BK643" t="s">
        <v>73</v>
      </c>
      <c r="BL643">
        <f t="shared" ref="BL643:BL706" si="10">COUNTA(B643:BK643)</f>
        <v>50</v>
      </c>
      <c r="BM643" s="4">
        <f>BL643/$BM$1</f>
        <v>0.80645161290322576</v>
      </c>
    </row>
    <row r="644" spans="1:65" x14ac:dyDescent="0.25">
      <c r="A644">
        <v>639</v>
      </c>
      <c r="B644">
        <v>12053</v>
      </c>
      <c r="C644">
        <v>22</v>
      </c>
      <c r="D644">
        <v>30</v>
      </c>
      <c r="E644">
        <v>7935</v>
      </c>
      <c r="F644">
        <v>0</v>
      </c>
      <c r="G644">
        <v>2000</v>
      </c>
      <c r="H644">
        <v>2</v>
      </c>
      <c r="I644">
        <v>1</v>
      </c>
      <c r="J644">
        <v>1</v>
      </c>
      <c r="K644">
        <v>2154</v>
      </c>
      <c r="M644">
        <v>1800</v>
      </c>
      <c r="O644">
        <v>1000</v>
      </c>
      <c r="Q644">
        <v>3</v>
      </c>
      <c r="S644">
        <v>2</v>
      </c>
      <c r="U644">
        <v>1</v>
      </c>
      <c r="Y644">
        <v>1</v>
      </c>
      <c r="AB644">
        <v>1</v>
      </c>
      <c r="AD644">
        <v>5</v>
      </c>
      <c r="AE644">
        <v>3</v>
      </c>
      <c r="AF644">
        <v>4</v>
      </c>
      <c r="AG644">
        <v>5</v>
      </c>
      <c r="AH644" s="1">
        <v>35913.833333333336</v>
      </c>
      <c r="AI644">
        <v>7044</v>
      </c>
      <c r="AJ644" s="1">
        <v>42704.291666666664</v>
      </c>
      <c r="AK644">
        <v>253</v>
      </c>
      <c r="AL644" s="1">
        <v>42775.74291666667</v>
      </c>
      <c r="AM644" t="s">
        <v>62</v>
      </c>
      <c r="AN644" t="s">
        <v>794</v>
      </c>
      <c r="AO644">
        <v>286</v>
      </c>
      <c r="AP644">
        <v>2</v>
      </c>
      <c r="AQ644">
        <v>14</v>
      </c>
      <c r="AR644">
        <v>3</v>
      </c>
      <c r="AS644" t="s">
        <v>80</v>
      </c>
      <c r="AT644">
        <v>2</v>
      </c>
      <c r="AU644" t="s">
        <v>81</v>
      </c>
      <c r="AV644">
        <v>1</v>
      </c>
      <c r="AW644">
        <v>1</v>
      </c>
      <c r="AX644" t="s">
        <v>66</v>
      </c>
      <c r="AY644" t="s">
        <v>66</v>
      </c>
      <c r="AZ644" t="s">
        <v>67</v>
      </c>
      <c r="BA644">
        <v>3</v>
      </c>
      <c r="BB644">
        <v>508</v>
      </c>
      <c r="BC644">
        <v>3</v>
      </c>
      <c r="BD644" t="s">
        <v>67</v>
      </c>
      <c r="BE644">
        <v>311</v>
      </c>
      <c r="BF644" t="s">
        <v>68</v>
      </c>
      <c r="BG644" t="s">
        <v>69</v>
      </c>
      <c r="BH644" t="s">
        <v>70</v>
      </c>
      <c r="BI644" t="s">
        <v>522</v>
      </c>
      <c r="BK644" t="s">
        <v>73</v>
      </c>
      <c r="BL644">
        <f t="shared" si="10"/>
        <v>50</v>
      </c>
      <c r="BM644" s="4">
        <f>BL644/$BM$1</f>
        <v>0.80645161290322576</v>
      </c>
    </row>
    <row r="645" spans="1:65" x14ac:dyDescent="0.25">
      <c r="A645">
        <v>645</v>
      </c>
      <c r="B645">
        <v>12098</v>
      </c>
      <c r="C645">
        <v>7</v>
      </c>
      <c r="D645">
        <v>40</v>
      </c>
      <c r="E645">
        <v>7955</v>
      </c>
      <c r="F645">
        <v>0</v>
      </c>
      <c r="L645">
        <v>5000</v>
      </c>
      <c r="N645">
        <v>12100</v>
      </c>
      <c r="P645">
        <v>1000</v>
      </c>
      <c r="Q645">
        <v>15</v>
      </c>
      <c r="R645">
        <v>5</v>
      </c>
      <c r="T645">
        <v>9</v>
      </c>
      <c r="V645">
        <v>1</v>
      </c>
      <c r="W645">
        <v>19</v>
      </c>
      <c r="X645">
        <v>2</v>
      </c>
      <c r="Y645">
        <v>23</v>
      </c>
      <c r="Z645">
        <v>2</v>
      </c>
      <c r="AA645">
        <v>2</v>
      </c>
      <c r="AB645">
        <v>2</v>
      </c>
      <c r="AD645">
        <v>3</v>
      </c>
      <c r="AE645">
        <v>2</v>
      </c>
      <c r="AG645">
        <v>1</v>
      </c>
      <c r="AH645" s="1">
        <v>36516.791666666664</v>
      </c>
      <c r="AI645">
        <v>6441</v>
      </c>
      <c r="AJ645" s="1">
        <v>42958.26703703704</v>
      </c>
      <c r="AK645">
        <v>0</v>
      </c>
      <c r="AL645" s="1">
        <v>42958.267025462963</v>
      </c>
      <c r="AM645" t="s">
        <v>62</v>
      </c>
      <c r="AN645" t="s">
        <v>63</v>
      </c>
      <c r="AO645">
        <v>500</v>
      </c>
      <c r="AP645">
        <v>2</v>
      </c>
      <c r="AQ645">
        <v>28</v>
      </c>
      <c r="AR645">
        <v>4</v>
      </c>
      <c r="AS645" t="s">
        <v>64</v>
      </c>
      <c r="AT645">
        <v>3</v>
      </c>
      <c r="AU645" t="s">
        <v>65</v>
      </c>
      <c r="AV645">
        <v>1</v>
      </c>
      <c r="AW645">
        <v>1</v>
      </c>
      <c r="AX645" t="s">
        <v>66</v>
      </c>
      <c r="AY645" t="s">
        <v>66</v>
      </c>
      <c r="AZ645" t="s">
        <v>67</v>
      </c>
      <c r="BA645">
        <v>3</v>
      </c>
      <c r="BB645">
        <v>508</v>
      </c>
      <c r="BC645">
        <v>3</v>
      </c>
      <c r="BD645" t="s">
        <v>67</v>
      </c>
      <c r="BE645">
        <v>311</v>
      </c>
      <c r="BF645" t="s">
        <v>68</v>
      </c>
      <c r="BG645" t="s">
        <v>69</v>
      </c>
      <c r="BH645" t="s">
        <v>70</v>
      </c>
      <c r="BI645" t="s">
        <v>499</v>
      </c>
      <c r="BK645" t="s">
        <v>73</v>
      </c>
      <c r="BL645">
        <f t="shared" si="10"/>
        <v>50</v>
      </c>
      <c r="BM645" s="4">
        <f>BL645/$BM$1</f>
        <v>0.80645161290322576</v>
      </c>
    </row>
    <row r="646" spans="1:65" x14ac:dyDescent="0.25">
      <c r="A646">
        <v>647</v>
      </c>
      <c r="B646">
        <v>12107</v>
      </c>
      <c r="C646">
        <v>7</v>
      </c>
      <c r="D646">
        <v>38</v>
      </c>
      <c r="E646">
        <v>7954</v>
      </c>
      <c r="F646">
        <v>0</v>
      </c>
      <c r="L646" t="s">
        <v>796</v>
      </c>
      <c r="M646">
        <v>80</v>
      </c>
      <c r="N646">
        <v>28453</v>
      </c>
      <c r="P646" t="s">
        <v>797</v>
      </c>
      <c r="Q646">
        <v>63</v>
      </c>
      <c r="R646">
        <v>9</v>
      </c>
      <c r="S646">
        <v>1</v>
      </c>
      <c r="T646">
        <v>45</v>
      </c>
      <c r="V646">
        <v>8</v>
      </c>
      <c r="W646">
        <v>11</v>
      </c>
      <c r="Y646">
        <v>4</v>
      </c>
      <c r="Z646">
        <v>1</v>
      </c>
      <c r="AB646">
        <v>1</v>
      </c>
      <c r="AD646">
        <v>1</v>
      </c>
      <c r="AE646">
        <v>4</v>
      </c>
      <c r="AG646">
        <v>5</v>
      </c>
      <c r="AH646" s="1">
        <v>36440.833333333336</v>
      </c>
      <c r="AI646">
        <v>6517</v>
      </c>
      <c r="AJ646" s="1">
        <v>42958.2578125</v>
      </c>
      <c r="AK646">
        <v>0</v>
      </c>
      <c r="AL646" s="1">
        <v>42958.257800925923</v>
      </c>
      <c r="AM646" t="s">
        <v>62</v>
      </c>
      <c r="AN646" t="s">
        <v>63</v>
      </c>
      <c r="AO646">
        <v>500</v>
      </c>
      <c r="AP646">
        <v>2</v>
      </c>
      <c r="AQ646">
        <v>28</v>
      </c>
      <c r="AR646">
        <v>4</v>
      </c>
      <c r="AS646" t="s">
        <v>64</v>
      </c>
      <c r="AT646">
        <v>3</v>
      </c>
      <c r="AU646" t="s">
        <v>65</v>
      </c>
      <c r="AV646">
        <v>1</v>
      </c>
      <c r="AW646">
        <v>1</v>
      </c>
      <c r="AX646" t="s">
        <v>66</v>
      </c>
      <c r="AY646" t="s">
        <v>66</v>
      </c>
      <c r="AZ646" t="s">
        <v>67</v>
      </c>
      <c r="BA646">
        <v>3</v>
      </c>
      <c r="BB646">
        <v>508</v>
      </c>
      <c r="BC646">
        <v>3</v>
      </c>
      <c r="BD646" t="s">
        <v>67</v>
      </c>
      <c r="BE646">
        <v>311</v>
      </c>
      <c r="BF646" t="s">
        <v>68</v>
      </c>
      <c r="BG646" t="s">
        <v>69</v>
      </c>
      <c r="BH646" t="s">
        <v>70</v>
      </c>
      <c r="BI646" t="s">
        <v>522</v>
      </c>
      <c r="BK646" t="s">
        <v>73</v>
      </c>
      <c r="BL646">
        <f t="shared" si="10"/>
        <v>50</v>
      </c>
      <c r="BM646" s="4">
        <f>BL646/$BM$1</f>
        <v>0.80645161290322576</v>
      </c>
    </row>
    <row r="647" spans="1:65" x14ac:dyDescent="0.25">
      <c r="A647">
        <v>675</v>
      </c>
      <c r="B647">
        <v>12283</v>
      </c>
      <c r="C647">
        <v>14</v>
      </c>
      <c r="D647">
        <v>28</v>
      </c>
      <c r="E647">
        <v>8175</v>
      </c>
      <c r="F647">
        <v>0</v>
      </c>
      <c r="G647">
        <v>2500</v>
      </c>
      <c r="H647">
        <v>1</v>
      </c>
      <c r="J647">
        <v>1</v>
      </c>
      <c r="K647">
        <v>2726</v>
      </c>
      <c r="M647">
        <v>4800</v>
      </c>
      <c r="O647">
        <v>2500</v>
      </c>
      <c r="Q647">
        <v>5</v>
      </c>
      <c r="S647">
        <v>4</v>
      </c>
      <c r="U647">
        <v>1</v>
      </c>
      <c r="W647">
        <v>3</v>
      </c>
      <c r="Y647">
        <v>3</v>
      </c>
      <c r="Z647">
        <v>1</v>
      </c>
      <c r="AB647">
        <v>1</v>
      </c>
      <c r="AE647">
        <v>7</v>
      </c>
      <c r="AF647">
        <v>2</v>
      </c>
      <c r="AG647">
        <v>4</v>
      </c>
      <c r="AH647" s="1">
        <v>36440.833333333336</v>
      </c>
      <c r="AI647">
        <v>6517</v>
      </c>
      <c r="AJ647" s="1">
        <v>42958.640914351854</v>
      </c>
      <c r="AK647">
        <v>0</v>
      </c>
      <c r="AL647" s="1">
        <v>42958.640902777777</v>
      </c>
      <c r="AM647" t="s">
        <v>62</v>
      </c>
      <c r="AN647" t="s">
        <v>63</v>
      </c>
      <c r="AO647">
        <v>500</v>
      </c>
      <c r="AP647">
        <v>2</v>
      </c>
      <c r="AQ647">
        <v>28</v>
      </c>
      <c r="AR647">
        <v>4</v>
      </c>
      <c r="AS647" t="s">
        <v>64</v>
      </c>
      <c r="AT647">
        <v>3</v>
      </c>
      <c r="AU647" t="s">
        <v>65</v>
      </c>
      <c r="AV647">
        <v>1</v>
      </c>
      <c r="AW647">
        <v>1</v>
      </c>
      <c r="AX647" t="s">
        <v>66</v>
      </c>
      <c r="AY647" t="s">
        <v>66</v>
      </c>
      <c r="AZ647" t="s">
        <v>67</v>
      </c>
      <c r="BA647">
        <v>3</v>
      </c>
      <c r="BB647">
        <v>508</v>
      </c>
      <c r="BC647">
        <v>3</v>
      </c>
      <c r="BD647" t="s">
        <v>67</v>
      </c>
      <c r="BE647">
        <v>311</v>
      </c>
      <c r="BF647" t="s">
        <v>68</v>
      </c>
      <c r="BG647" t="s">
        <v>69</v>
      </c>
      <c r="BH647" t="s">
        <v>70</v>
      </c>
      <c r="BI647" t="s">
        <v>510</v>
      </c>
      <c r="BK647" t="s">
        <v>73</v>
      </c>
      <c r="BL647">
        <f t="shared" si="10"/>
        <v>50</v>
      </c>
      <c r="BM647" s="4">
        <f>BL647/$BM$1</f>
        <v>0.80645161290322576</v>
      </c>
    </row>
    <row r="648" spans="1:65" x14ac:dyDescent="0.25">
      <c r="A648">
        <v>697</v>
      </c>
      <c r="B648">
        <v>12412</v>
      </c>
      <c r="C648">
        <v>7</v>
      </c>
      <c r="D648">
        <v>62</v>
      </c>
      <c r="E648">
        <v>8657</v>
      </c>
      <c r="F648">
        <v>0</v>
      </c>
      <c r="G648">
        <v>200</v>
      </c>
      <c r="H648">
        <v>1</v>
      </c>
      <c r="J648">
        <v>1</v>
      </c>
      <c r="K648">
        <v>200</v>
      </c>
      <c r="O648">
        <v>200</v>
      </c>
      <c r="Q648">
        <v>1</v>
      </c>
      <c r="U648">
        <v>1</v>
      </c>
      <c r="W648">
        <v>27</v>
      </c>
      <c r="X648">
        <v>4</v>
      </c>
      <c r="Y648">
        <v>27</v>
      </c>
      <c r="Z648">
        <v>1</v>
      </c>
      <c r="AA648">
        <v>1</v>
      </c>
      <c r="AB648">
        <v>1</v>
      </c>
      <c r="AE648">
        <v>1</v>
      </c>
      <c r="AF648">
        <v>12</v>
      </c>
      <c r="AG648">
        <v>1</v>
      </c>
      <c r="AH648" s="1">
        <v>34924.166666666664</v>
      </c>
      <c r="AI648">
        <v>8037</v>
      </c>
      <c r="AJ648" s="1">
        <v>42961.534953703704</v>
      </c>
      <c r="AK648">
        <v>0</v>
      </c>
      <c r="AL648" s="1">
        <v>42961.534930555557</v>
      </c>
      <c r="AM648" t="s">
        <v>62</v>
      </c>
      <c r="AN648" t="s">
        <v>63</v>
      </c>
      <c r="AO648">
        <v>500</v>
      </c>
      <c r="AP648">
        <v>2</v>
      </c>
      <c r="AQ648">
        <v>8</v>
      </c>
      <c r="AR648">
        <v>4</v>
      </c>
      <c r="AS648" t="s">
        <v>64</v>
      </c>
      <c r="AT648">
        <v>3</v>
      </c>
      <c r="AU648" t="s">
        <v>65</v>
      </c>
      <c r="AV648">
        <v>1</v>
      </c>
      <c r="AW648">
        <v>1</v>
      </c>
      <c r="AX648" t="s">
        <v>66</v>
      </c>
      <c r="AY648" t="s">
        <v>66</v>
      </c>
      <c r="AZ648" t="s">
        <v>67</v>
      </c>
      <c r="BA648">
        <v>3</v>
      </c>
      <c r="BB648">
        <v>508</v>
      </c>
      <c r="BC648">
        <v>3</v>
      </c>
      <c r="BD648" t="s">
        <v>67</v>
      </c>
      <c r="BE648">
        <v>311</v>
      </c>
      <c r="BF648" t="s">
        <v>68</v>
      </c>
      <c r="BG648" t="s">
        <v>69</v>
      </c>
      <c r="BH648" t="s">
        <v>70</v>
      </c>
      <c r="BI648" t="s">
        <v>510</v>
      </c>
      <c r="BK648" t="s">
        <v>73</v>
      </c>
      <c r="BL648">
        <f t="shared" si="10"/>
        <v>50</v>
      </c>
      <c r="BM648" s="4">
        <f>BL648/$BM$1</f>
        <v>0.80645161290322576</v>
      </c>
    </row>
    <row r="649" spans="1:65" x14ac:dyDescent="0.25">
      <c r="A649">
        <v>705</v>
      </c>
      <c r="B649">
        <v>12463</v>
      </c>
      <c r="C649">
        <v>12</v>
      </c>
      <c r="D649">
        <v>32</v>
      </c>
      <c r="E649">
        <v>8261</v>
      </c>
      <c r="F649">
        <v>0</v>
      </c>
      <c r="G649">
        <v>1500</v>
      </c>
      <c r="H649">
        <v>1</v>
      </c>
      <c r="I649">
        <v>1</v>
      </c>
      <c r="K649">
        <v>750</v>
      </c>
      <c r="L649">
        <v>9450</v>
      </c>
      <c r="M649">
        <v>4100</v>
      </c>
      <c r="N649">
        <v>33150</v>
      </c>
      <c r="P649">
        <v>13800</v>
      </c>
      <c r="Q649">
        <v>40</v>
      </c>
      <c r="R649">
        <v>9</v>
      </c>
      <c r="S649">
        <v>3</v>
      </c>
      <c r="T649">
        <v>21</v>
      </c>
      <c r="V649">
        <v>7</v>
      </c>
      <c r="AD649">
        <v>2</v>
      </c>
      <c r="AE649">
        <v>1</v>
      </c>
      <c r="AG649">
        <v>2</v>
      </c>
      <c r="AH649" s="1">
        <v>34924.166666666664</v>
      </c>
      <c r="AI649">
        <v>8035</v>
      </c>
      <c r="AJ649" s="1">
        <v>42959.443692129629</v>
      </c>
      <c r="AK649">
        <v>0</v>
      </c>
      <c r="AL649" s="1">
        <v>42959.443692129629</v>
      </c>
      <c r="AM649" t="s">
        <v>62</v>
      </c>
      <c r="AN649" t="s">
        <v>63</v>
      </c>
      <c r="AO649">
        <v>500</v>
      </c>
      <c r="AP649">
        <v>2</v>
      </c>
      <c r="AQ649">
        <v>8</v>
      </c>
      <c r="AR649">
        <v>4</v>
      </c>
      <c r="AS649" t="s">
        <v>64</v>
      </c>
      <c r="AT649">
        <v>3</v>
      </c>
      <c r="AU649" t="s">
        <v>65</v>
      </c>
      <c r="AV649">
        <v>1</v>
      </c>
      <c r="AW649">
        <v>1</v>
      </c>
      <c r="AX649" t="s">
        <v>66</v>
      </c>
      <c r="AY649" t="s">
        <v>66</v>
      </c>
      <c r="AZ649" t="s">
        <v>67</v>
      </c>
      <c r="BA649">
        <v>3</v>
      </c>
      <c r="BB649">
        <v>508</v>
      </c>
      <c r="BC649">
        <v>3</v>
      </c>
      <c r="BD649" t="s">
        <v>67</v>
      </c>
      <c r="BE649">
        <v>311</v>
      </c>
      <c r="BF649" t="s">
        <v>68</v>
      </c>
      <c r="BG649" t="s">
        <v>69</v>
      </c>
      <c r="BH649" t="s">
        <v>70</v>
      </c>
      <c r="BI649" t="s">
        <v>522</v>
      </c>
      <c r="BK649" t="s">
        <v>73</v>
      </c>
      <c r="BL649">
        <f t="shared" si="10"/>
        <v>50</v>
      </c>
      <c r="BM649" s="4">
        <f>BL649/$BM$1</f>
        <v>0.80645161290322576</v>
      </c>
    </row>
    <row r="650" spans="1:65" x14ac:dyDescent="0.25">
      <c r="A650">
        <v>717</v>
      </c>
      <c r="B650">
        <v>12572</v>
      </c>
      <c r="C650">
        <v>0</v>
      </c>
      <c r="D650">
        <v>40</v>
      </c>
      <c r="E650">
        <v>8330</v>
      </c>
      <c r="F650">
        <v>0</v>
      </c>
      <c r="G650">
        <v>2600</v>
      </c>
      <c r="H650">
        <v>1</v>
      </c>
      <c r="J650">
        <v>1</v>
      </c>
      <c r="K650">
        <v>2600</v>
      </c>
      <c r="M650">
        <v>2500</v>
      </c>
      <c r="O650">
        <v>2600</v>
      </c>
      <c r="Q650">
        <v>2</v>
      </c>
      <c r="S650">
        <v>1</v>
      </c>
      <c r="U650">
        <v>1</v>
      </c>
      <c r="W650">
        <v>1</v>
      </c>
      <c r="X650">
        <v>3</v>
      </c>
      <c r="Y650">
        <v>3</v>
      </c>
      <c r="Z650">
        <v>1</v>
      </c>
      <c r="AA650">
        <v>1</v>
      </c>
      <c r="AB650">
        <v>1</v>
      </c>
      <c r="AF650">
        <v>1</v>
      </c>
      <c r="AH650" s="1">
        <v>36440.833333333336</v>
      </c>
      <c r="AI650">
        <v>6519</v>
      </c>
      <c r="AJ650" s="1">
        <v>42960.242696759262</v>
      </c>
      <c r="AK650">
        <v>0</v>
      </c>
      <c r="AL650" s="1">
        <v>42960.242685185185</v>
      </c>
      <c r="AM650" t="s">
        <v>62</v>
      </c>
      <c r="AN650" t="s">
        <v>63</v>
      </c>
      <c r="AO650">
        <v>500</v>
      </c>
      <c r="AP650">
        <v>2</v>
      </c>
      <c r="AQ650">
        <v>28</v>
      </c>
      <c r="AR650">
        <v>4</v>
      </c>
      <c r="AS650" t="s">
        <v>64</v>
      </c>
      <c r="AT650">
        <v>3</v>
      </c>
      <c r="AU650" t="s">
        <v>65</v>
      </c>
      <c r="AV650">
        <v>1</v>
      </c>
      <c r="AW650">
        <v>1</v>
      </c>
      <c r="AX650" t="s">
        <v>66</v>
      </c>
      <c r="AY650" t="s">
        <v>66</v>
      </c>
      <c r="AZ650" t="s">
        <v>67</v>
      </c>
      <c r="BA650">
        <v>3</v>
      </c>
      <c r="BB650">
        <v>508</v>
      </c>
      <c r="BC650">
        <v>3</v>
      </c>
      <c r="BD650" t="s">
        <v>67</v>
      </c>
      <c r="BE650">
        <v>311</v>
      </c>
      <c r="BF650" t="s">
        <v>68</v>
      </c>
      <c r="BG650" t="s">
        <v>69</v>
      </c>
      <c r="BH650" t="s">
        <v>70</v>
      </c>
      <c r="BI650" t="s">
        <v>510</v>
      </c>
      <c r="BK650" t="s">
        <v>73</v>
      </c>
      <c r="BL650">
        <f t="shared" si="10"/>
        <v>50</v>
      </c>
      <c r="BM650" s="4">
        <f>BL650/$BM$1</f>
        <v>0.80645161290322576</v>
      </c>
    </row>
    <row r="651" spans="1:65" x14ac:dyDescent="0.25">
      <c r="A651">
        <v>746</v>
      </c>
      <c r="B651">
        <v>12786</v>
      </c>
      <c r="C651">
        <v>9</v>
      </c>
      <c r="D651">
        <v>39</v>
      </c>
      <c r="E651">
        <v>8966</v>
      </c>
      <c r="F651">
        <v>0</v>
      </c>
      <c r="G651">
        <v>2000</v>
      </c>
      <c r="H651">
        <v>1</v>
      </c>
      <c r="I651">
        <v>1</v>
      </c>
      <c r="K651" t="s">
        <v>930</v>
      </c>
      <c r="L651">
        <v>10850</v>
      </c>
      <c r="M651">
        <v>2000</v>
      </c>
      <c r="N651">
        <v>25950</v>
      </c>
      <c r="P651">
        <v>2150</v>
      </c>
      <c r="Q651">
        <v>19</v>
      </c>
      <c r="R651">
        <v>3</v>
      </c>
      <c r="S651">
        <v>1</v>
      </c>
      <c r="T651">
        <v>14</v>
      </c>
      <c r="V651">
        <v>1</v>
      </c>
      <c r="X651">
        <v>1</v>
      </c>
      <c r="AA651">
        <v>1</v>
      </c>
      <c r="AD651">
        <v>4</v>
      </c>
      <c r="AH651" s="1">
        <v>35238.333333333336</v>
      </c>
      <c r="AI651">
        <v>7724</v>
      </c>
      <c r="AJ651" s="1">
        <v>42963.377500000002</v>
      </c>
      <c r="AK651">
        <v>0</v>
      </c>
      <c r="AL651" s="1">
        <v>42963.377476851849</v>
      </c>
      <c r="AM651" t="s">
        <v>323</v>
      </c>
      <c r="AN651" t="s">
        <v>63</v>
      </c>
      <c r="AO651">
        <v>500</v>
      </c>
      <c r="AP651">
        <v>4</v>
      </c>
      <c r="AQ651">
        <v>8</v>
      </c>
      <c r="AR651">
        <v>4</v>
      </c>
      <c r="AS651" t="s">
        <v>64</v>
      </c>
      <c r="AT651">
        <v>3</v>
      </c>
      <c r="AU651" t="s">
        <v>65</v>
      </c>
      <c r="AV651">
        <v>1</v>
      </c>
      <c r="AW651">
        <v>1</v>
      </c>
      <c r="AX651" t="s">
        <v>324</v>
      </c>
      <c r="AY651" t="s">
        <v>66</v>
      </c>
      <c r="AZ651" t="s">
        <v>67</v>
      </c>
      <c r="BA651">
        <v>3</v>
      </c>
      <c r="BB651">
        <v>508</v>
      </c>
      <c r="BC651">
        <v>3</v>
      </c>
      <c r="BD651" t="s">
        <v>67</v>
      </c>
      <c r="BE651">
        <v>311</v>
      </c>
      <c r="BF651" t="s">
        <v>68</v>
      </c>
      <c r="BG651" t="s">
        <v>69</v>
      </c>
      <c r="BH651" t="s">
        <v>70</v>
      </c>
      <c r="BI651" t="s">
        <v>499</v>
      </c>
      <c r="BK651" t="s">
        <v>73</v>
      </c>
      <c r="BL651">
        <f t="shared" si="10"/>
        <v>50</v>
      </c>
      <c r="BM651" s="4">
        <f>BL651/$BM$1</f>
        <v>0.80645161290322576</v>
      </c>
    </row>
    <row r="652" spans="1:65" x14ac:dyDescent="0.25">
      <c r="A652">
        <v>750</v>
      </c>
      <c r="B652">
        <v>12810</v>
      </c>
      <c r="C652">
        <v>10</v>
      </c>
      <c r="D652">
        <v>44</v>
      </c>
      <c r="E652">
        <v>8519</v>
      </c>
      <c r="F652">
        <v>0</v>
      </c>
      <c r="G652" t="s">
        <v>938</v>
      </c>
      <c r="H652">
        <v>3</v>
      </c>
      <c r="I652">
        <v>2</v>
      </c>
      <c r="K652" t="s">
        <v>939</v>
      </c>
      <c r="L652" t="s">
        <v>940</v>
      </c>
      <c r="M652" t="s">
        <v>941</v>
      </c>
      <c r="N652" t="s">
        <v>942</v>
      </c>
      <c r="P652">
        <v>3400</v>
      </c>
      <c r="Q652">
        <v>40</v>
      </c>
      <c r="R652">
        <v>1</v>
      </c>
      <c r="S652">
        <v>2</v>
      </c>
      <c r="T652">
        <v>35</v>
      </c>
      <c r="V652">
        <v>2</v>
      </c>
      <c r="AD652">
        <v>1</v>
      </c>
      <c r="AE652">
        <v>2</v>
      </c>
      <c r="AG652">
        <v>4</v>
      </c>
      <c r="AH652" s="1">
        <v>36416.291666666664</v>
      </c>
      <c r="AI652">
        <v>6545</v>
      </c>
      <c r="AJ652" s="1">
        <v>41183.291666666664</v>
      </c>
      <c r="AK652">
        <v>1777</v>
      </c>
      <c r="AL652" s="1">
        <v>42102.663136574076</v>
      </c>
      <c r="AM652" t="s">
        <v>62</v>
      </c>
      <c r="AN652" t="s">
        <v>943</v>
      </c>
      <c r="AO652">
        <v>95</v>
      </c>
      <c r="AP652">
        <v>2</v>
      </c>
      <c r="AQ652">
        <v>14</v>
      </c>
      <c r="AR652">
        <v>3</v>
      </c>
      <c r="AS652" t="s">
        <v>80</v>
      </c>
      <c r="AT652">
        <v>1</v>
      </c>
      <c r="AU652" t="s">
        <v>90</v>
      </c>
      <c r="AV652">
        <v>1</v>
      </c>
      <c r="AW652">
        <v>1</v>
      </c>
      <c r="AX652" t="s">
        <v>66</v>
      </c>
      <c r="AY652" t="s">
        <v>66</v>
      </c>
      <c r="AZ652" t="s">
        <v>67</v>
      </c>
      <c r="BA652">
        <v>3</v>
      </c>
      <c r="BB652">
        <v>508</v>
      </c>
      <c r="BC652">
        <v>3</v>
      </c>
      <c r="BD652" t="s">
        <v>67</v>
      </c>
      <c r="BE652">
        <v>311</v>
      </c>
      <c r="BF652" t="s">
        <v>68</v>
      </c>
      <c r="BG652" t="s">
        <v>69</v>
      </c>
      <c r="BH652" t="s">
        <v>70</v>
      </c>
      <c r="BI652" t="s">
        <v>510</v>
      </c>
      <c r="BK652" t="s">
        <v>73</v>
      </c>
      <c r="BL652">
        <f t="shared" si="10"/>
        <v>50</v>
      </c>
      <c r="BM652" s="4">
        <f>BL652/$BM$1</f>
        <v>0.80645161290322576</v>
      </c>
    </row>
    <row r="653" spans="1:65" x14ac:dyDescent="0.25">
      <c r="A653">
        <v>195</v>
      </c>
      <c r="B653">
        <v>4074</v>
      </c>
      <c r="C653">
        <v>15</v>
      </c>
      <c r="D653">
        <v>36</v>
      </c>
      <c r="E653">
        <v>3087</v>
      </c>
      <c r="F653">
        <v>1</v>
      </c>
      <c r="G653">
        <v>700</v>
      </c>
      <c r="H653">
        <v>2</v>
      </c>
      <c r="I653">
        <v>1</v>
      </c>
      <c r="K653">
        <v>710</v>
      </c>
      <c r="M653">
        <v>400</v>
      </c>
      <c r="Q653">
        <v>2</v>
      </c>
      <c r="S653">
        <v>1</v>
      </c>
      <c r="W653">
        <v>1</v>
      </c>
      <c r="X653">
        <v>3</v>
      </c>
      <c r="Y653">
        <v>3</v>
      </c>
      <c r="Z653">
        <v>1</v>
      </c>
      <c r="AA653">
        <v>1</v>
      </c>
      <c r="AB653">
        <v>2</v>
      </c>
      <c r="AE653">
        <v>3</v>
      </c>
      <c r="AF653">
        <v>3</v>
      </c>
      <c r="AG653">
        <v>2</v>
      </c>
      <c r="AH653" s="1">
        <v>35913.833333333336</v>
      </c>
      <c r="AI653">
        <v>7007</v>
      </c>
      <c r="AJ653" s="1">
        <v>42879.122916666667</v>
      </c>
      <c r="AK653">
        <v>41</v>
      </c>
      <c r="AL653" s="1">
        <v>42879.122916666667</v>
      </c>
      <c r="AM653" t="s">
        <v>62</v>
      </c>
      <c r="AN653" t="s">
        <v>307</v>
      </c>
      <c r="AO653">
        <v>488</v>
      </c>
      <c r="AP653">
        <v>2</v>
      </c>
      <c r="AQ653">
        <v>28</v>
      </c>
      <c r="AR653">
        <v>4</v>
      </c>
      <c r="AS653" t="s">
        <v>64</v>
      </c>
      <c r="AT653">
        <v>3</v>
      </c>
      <c r="AU653" t="s">
        <v>65</v>
      </c>
      <c r="AV653">
        <v>1</v>
      </c>
      <c r="AW653">
        <v>1</v>
      </c>
      <c r="AX653" t="s">
        <v>66</v>
      </c>
      <c r="AY653" t="s">
        <v>66</v>
      </c>
      <c r="AZ653" t="s">
        <v>67</v>
      </c>
      <c r="BA653">
        <v>3</v>
      </c>
      <c r="BB653">
        <v>508</v>
      </c>
      <c r="BC653">
        <v>3</v>
      </c>
      <c r="BD653" t="s">
        <v>67</v>
      </c>
      <c r="BE653">
        <v>311</v>
      </c>
      <c r="BF653" t="s">
        <v>68</v>
      </c>
      <c r="BG653" t="s">
        <v>69</v>
      </c>
      <c r="BH653" t="s">
        <v>70</v>
      </c>
      <c r="BI653" t="s">
        <v>71</v>
      </c>
      <c r="BJ653" t="s">
        <v>308</v>
      </c>
      <c r="BK653" t="s">
        <v>73</v>
      </c>
      <c r="BL653">
        <f t="shared" si="10"/>
        <v>51</v>
      </c>
      <c r="BM653" s="4">
        <f>BL653/$BM$1</f>
        <v>0.82258064516129037</v>
      </c>
    </row>
    <row r="654" spans="1:65" x14ac:dyDescent="0.25">
      <c r="A654">
        <v>222</v>
      </c>
      <c r="B654">
        <v>4834</v>
      </c>
      <c r="C654">
        <v>14</v>
      </c>
      <c r="D654">
        <v>23</v>
      </c>
      <c r="E654">
        <v>3461</v>
      </c>
      <c r="F654">
        <v>0</v>
      </c>
      <c r="G654">
        <v>1650</v>
      </c>
      <c r="H654">
        <v>1</v>
      </c>
      <c r="K654" t="s">
        <v>341</v>
      </c>
      <c r="L654">
        <v>2800</v>
      </c>
      <c r="N654">
        <v>16637</v>
      </c>
      <c r="P654">
        <v>2650</v>
      </c>
      <c r="Q654">
        <v>26</v>
      </c>
      <c r="R654">
        <v>4</v>
      </c>
      <c r="T654">
        <v>20</v>
      </c>
      <c r="V654">
        <v>2</v>
      </c>
      <c r="W654">
        <v>5</v>
      </c>
      <c r="Y654">
        <v>6</v>
      </c>
      <c r="Z654">
        <v>1</v>
      </c>
      <c r="AB654">
        <v>2</v>
      </c>
      <c r="AC654">
        <v>1</v>
      </c>
      <c r="AG654">
        <v>2</v>
      </c>
      <c r="AH654" s="1">
        <v>36516.791666666664</v>
      </c>
      <c r="AI654">
        <v>6406</v>
      </c>
      <c r="AJ654" s="1">
        <v>42923.513483796298</v>
      </c>
      <c r="AK654">
        <v>0</v>
      </c>
      <c r="AL654" s="1">
        <v>42923.513483796298</v>
      </c>
      <c r="AM654" t="s">
        <v>62</v>
      </c>
      <c r="AN654" t="s">
        <v>63</v>
      </c>
      <c r="AO654">
        <v>500</v>
      </c>
      <c r="AP654">
        <v>2</v>
      </c>
      <c r="AQ654">
        <v>28</v>
      </c>
      <c r="AR654">
        <v>4</v>
      </c>
      <c r="AS654" t="s">
        <v>64</v>
      </c>
      <c r="AT654">
        <v>3</v>
      </c>
      <c r="AU654" t="s">
        <v>65</v>
      </c>
      <c r="AV654">
        <v>1</v>
      </c>
      <c r="AW654">
        <v>1</v>
      </c>
      <c r="AX654" t="s">
        <v>66</v>
      </c>
      <c r="AY654" t="s">
        <v>66</v>
      </c>
      <c r="AZ654" t="s">
        <v>67</v>
      </c>
      <c r="BA654">
        <v>3</v>
      </c>
      <c r="BB654">
        <v>508</v>
      </c>
      <c r="BC654">
        <v>3</v>
      </c>
      <c r="BD654" t="s">
        <v>67</v>
      </c>
      <c r="BE654">
        <v>311</v>
      </c>
      <c r="BF654" t="s">
        <v>68</v>
      </c>
      <c r="BG654" t="s">
        <v>69</v>
      </c>
      <c r="BH654" t="s">
        <v>70</v>
      </c>
      <c r="BI654" t="s">
        <v>75</v>
      </c>
      <c r="BJ654" t="s">
        <v>72</v>
      </c>
      <c r="BK654" t="s">
        <v>73</v>
      </c>
      <c r="BL654">
        <f t="shared" si="10"/>
        <v>51</v>
      </c>
      <c r="BM654" s="4">
        <f>BL654/$BM$1</f>
        <v>0.82258064516129037</v>
      </c>
    </row>
    <row r="655" spans="1:65" x14ac:dyDescent="0.25">
      <c r="A655">
        <v>226</v>
      </c>
      <c r="B655">
        <v>4892</v>
      </c>
      <c r="C655">
        <v>18</v>
      </c>
      <c r="D655">
        <v>22</v>
      </c>
      <c r="E655">
        <v>3693</v>
      </c>
      <c r="F655">
        <v>1</v>
      </c>
      <c r="G655">
        <v>1700</v>
      </c>
      <c r="H655">
        <v>1</v>
      </c>
      <c r="K655">
        <v>1880</v>
      </c>
      <c r="L655">
        <v>1700</v>
      </c>
      <c r="N655">
        <v>9300</v>
      </c>
      <c r="Q655">
        <v>9</v>
      </c>
      <c r="R655">
        <v>1</v>
      </c>
      <c r="T655">
        <v>8</v>
      </c>
      <c r="W655">
        <v>4</v>
      </c>
      <c r="X655">
        <v>4</v>
      </c>
      <c r="Y655">
        <v>6</v>
      </c>
      <c r="Z655">
        <v>3</v>
      </c>
      <c r="AA655">
        <v>2</v>
      </c>
      <c r="AB655">
        <v>5</v>
      </c>
      <c r="AD655">
        <v>1</v>
      </c>
      <c r="AE655">
        <v>1</v>
      </c>
      <c r="AH655" s="1">
        <v>36516.791666666664</v>
      </c>
      <c r="AI655">
        <v>6409</v>
      </c>
      <c r="AJ655" s="1">
        <v>42923.471446759257</v>
      </c>
      <c r="AK655">
        <v>2</v>
      </c>
      <c r="AL655" s="1">
        <v>42923.471446759257</v>
      </c>
      <c r="AM655" t="s">
        <v>62</v>
      </c>
      <c r="AN655" t="s">
        <v>344</v>
      </c>
      <c r="AO655">
        <v>499</v>
      </c>
      <c r="AP655">
        <v>2</v>
      </c>
      <c r="AQ655">
        <v>28</v>
      </c>
      <c r="AR655">
        <v>4</v>
      </c>
      <c r="AS655" t="s">
        <v>64</v>
      </c>
      <c r="AT655">
        <v>3</v>
      </c>
      <c r="AU655" t="s">
        <v>65</v>
      </c>
      <c r="AV655">
        <v>2</v>
      </c>
      <c r="AW655">
        <v>2</v>
      </c>
      <c r="AX655" t="s">
        <v>66</v>
      </c>
      <c r="AY655" t="s">
        <v>66</v>
      </c>
      <c r="AZ655" t="s">
        <v>67</v>
      </c>
      <c r="BA655">
        <v>3</v>
      </c>
      <c r="BB655">
        <v>508</v>
      </c>
      <c r="BC655">
        <v>3</v>
      </c>
      <c r="BD655" t="s">
        <v>67</v>
      </c>
      <c r="BE655">
        <v>311</v>
      </c>
      <c r="BF655" t="s">
        <v>68</v>
      </c>
      <c r="BG655" t="s">
        <v>69</v>
      </c>
      <c r="BH655" t="s">
        <v>70</v>
      </c>
      <c r="BI655" t="s">
        <v>75</v>
      </c>
      <c r="BJ655" t="s">
        <v>72</v>
      </c>
      <c r="BK655" t="s">
        <v>73</v>
      </c>
      <c r="BL655">
        <f t="shared" si="10"/>
        <v>51</v>
      </c>
      <c r="BM655" s="4">
        <f>BL655/$BM$1</f>
        <v>0.82258064516129037</v>
      </c>
    </row>
    <row r="656" spans="1:65" x14ac:dyDescent="0.25">
      <c r="A656">
        <v>271</v>
      </c>
      <c r="B656">
        <v>5515</v>
      </c>
      <c r="C656">
        <v>17</v>
      </c>
      <c r="D656">
        <v>25</v>
      </c>
      <c r="E656">
        <v>3921</v>
      </c>
      <c r="F656">
        <v>0</v>
      </c>
      <c r="L656" t="s">
        <v>400</v>
      </c>
      <c r="M656">
        <v>5400</v>
      </c>
      <c r="N656">
        <v>18350</v>
      </c>
      <c r="P656">
        <v>9200</v>
      </c>
      <c r="Q656">
        <v>22</v>
      </c>
      <c r="R656">
        <v>5</v>
      </c>
      <c r="S656">
        <v>2</v>
      </c>
      <c r="T656">
        <v>12</v>
      </c>
      <c r="V656">
        <v>3</v>
      </c>
      <c r="W656">
        <v>7</v>
      </c>
      <c r="X656">
        <v>6</v>
      </c>
      <c r="Z656">
        <v>1</v>
      </c>
      <c r="AA656">
        <v>1</v>
      </c>
      <c r="AD656">
        <v>3</v>
      </c>
      <c r="AE656">
        <v>1</v>
      </c>
      <c r="AG656">
        <v>1</v>
      </c>
      <c r="AH656" s="1">
        <v>34924.291666666664</v>
      </c>
      <c r="AI656">
        <v>8003</v>
      </c>
      <c r="AJ656" s="1">
        <v>42927.655370370368</v>
      </c>
      <c r="AK656">
        <v>0</v>
      </c>
      <c r="AL656" s="1">
        <v>42927.655370370368</v>
      </c>
      <c r="AM656" t="s">
        <v>62</v>
      </c>
      <c r="AN656" t="s">
        <v>63</v>
      </c>
      <c r="AO656">
        <v>500</v>
      </c>
      <c r="AP656">
        <v>2</v>
      </c>
      <c r="AQ656">
        <v>8</v>
      </c>
      <c r="AR656">
        <v>4</v>
      </c>
      <c r="AS656" t="s">
        <v>64</v>
      </c>
      <c r="AT656">
        <v>3</v>
      </c>
      <c r="AU656" t="s">
        <v>65</v>
      </c>
      <c r="AV656">
        <v>1</v>
      </c>
      <c r="AW656">
        <v>1</v>
      </c>
      <c r="AX656" t="s">
        <v>66</v>
      </c>
      <c r="AY656" t="s">
        <v>66</v>
      </c>
      <c r="AZ656" t="s">
        <v>67</v>
      </c>
      <c r="BA656">
        <v>3</v>
      </c>
      <c r="BB656">
        <v>508</v>
      </c>
      <c r="BC656">
        <v>3</v>
      </c>
      <c r="BD656" t="s">
        <v>67</v>
      </c>
      <c r="BE656">
        <v>311</v>
      </c>
      <c r="BF656" t="s">
        <v>68</v>
      </c>
      <c r="BG656" t="s">
        <v>69</v>
      </c>
      <c r="BH656" t="s">
        <v>70</v>
      </c>
      <c r="BI656" t="s">
        <v>84</v>
      </c>
      <c r="BJ656" t="s">
        <v>72</v>
      </c>
      <c r="BK656" t="s">
        <v>73</v>
      </c>
      <c r="BL656">
        <f t="shared" si="10"/>
        <v>51</v>
      </c>
      <c r="BM656" s="4">
        <f>BL656/$BM$1</f>
        <v>0.82258064516129037</v>
      </c>
    </row>
    <row r="657" spans="1:65" x14ac:dyDescent="0.25">
      <c r="A657">
        <v>272</v>
      </c>
      <c r="B657">
        <v>5519</v>
      </c>
      <c r="C657">
        <v>17</v>
      </c>
      <c r="D657">
        <v>22</v>
      </c>
      <c r="E657">
        <v>3928</v>
      </c>
      <c r="F657">
        <v>0</v>
      </c>
      <c r="G657">
        <v>140</v>
      </c>
      <c r="H657">
        <v>1</v>
      </c>
      <c r="I657">
        <v>1</v>
      </c>
      <c r="K657" t="s">
        <v>401</v>
      </c>
      <c r="L657">
        <v>300</v>
      </c>
      <c r="M657">
        <v>1840</v>
      </c>
      <c r="P657">
        <v>1900</v>
      </c>
      <c r="Q657">
        <v>5</v>
      </c>
      <c r="R657">
        <v>1</v>
      </c>
      <c r="S657">
        <v>2</v>
      </c>
      <c r="V657">
        <v>2</v>
      </c>
      <c r="W657">
        <v>2</v>
      </c>
      <c r="Z657">
        <v>1</v>
      </c>
      <c r="AD657">
        <v>1</v>
      </c>
      <c r="AE657">
        <v>8</v>
      </c>
      <c r="AG657">
        <v>6</v>
      </c>
      <c r="AH657" s="1">
        <v>34924.291666666664</v>
      </c>
      <c r="AI657">
        <v>8003</v>
      </c>
      <c r="AJ657" s="1">
        <v>42927.667118055557</v>
      </c>
      <c r="AK657">
        <v>0</v>
      </c>
      <c r="AL657" s="1">
        <v>42927.667118055557</v>
      </c>
      <c r="AM657" t="s">
        <v>62</v>
      </c>
      <c r="AN657" t="s">
        <v>63</v>
      </c>
      <c r="AO657">
        <v>500</v>
      </c>
      <c r="AP657">
        <v>2</v>
      </c>
      <c r="AQ657">
        <v>8</v>
      </c>
      <c r="AR657">
        <v>4</v>
      </c>
      <c r="AS657" t="s">
        <v>64</v>
      </c>
      <c r="AT657">
        <v>3</v>
      </c>
      <c r="AU657" t="s">
        <v>65</v>
      </c>
      <c r="AV657">
        <v>1</v>
      </c>
      <c r="AW657">
        <v>1</v>
      </c>
      <c r="AX657" t="s">
        <v>66</v>
      </c>
      <c r="AY657" t="s">
        <v>66</v>
      </c>
      <c r="AZ657" t="s">
        <v>67</v>
      </c>
      <c r="BA657">
        <v>3</v>
      </c>
      <c r="BB657">
        <v>508</v>
      </c>
      <c r="BC657">
        <v>3</v>
      </c>
      <c r="BD657" t="s">
        <v>67</v>
      </c>
      <c r="BE657">
        <v>311</v>
      </c>
      <c r="BF657" t="s">
        <v>68</v>
      </c>
      <c r="BG657" t="s">
        <v>69</v>
      </c>
      <c r="BH657" t="s">
        <v>70</v>
      </c>
      <c r="BI657" t="s">
        <v>75</v>
      </c>
      <c r="BJ657" t="s">
        <v>72</v>
      </c>
      <c r="BK657" t="s">
        <v>329</v>
      </c>
      <c r="BL657">
        <f t="shared" si="10"/>
        <v>51</v>
      </c>
      <c r="BM657" s="4">
        <f>BL657/$BM$1</f>
        <v>0.82258064516129037</v>
      </c>
    </row>
    <row r="658" spans="1:65" x14ac:dyDescent="0.25">
      <c r="A658">
        <v>274</v>
      </c>
      <c r="B658">
        <v>5540</v>
      </c>
      <c r="C658">
        <v>19</v>
      </c>
      <c r="D658">
        <v>20</v>
      </c>
      <c r="E658">
        <v>3944</v>
      </c>
      <c r="F658">
        <v>0</v>
      </c>
      <c r="G658">
        <v>1000</v>
      </c>
      <c r="H658">
        <v>1</v>
      </c>
      <c r="K658">
        <v>1000</v>
      </c>
      <c r="L658">
        <v>400</v>
      </c>
      <c r="M658">
        <v>400</v>
      </c>
      <c r="P658">
        <v>1000</v>
      </c>
      <c r="Q658">
        <v>3</v>
      </c>
      <c r="R658">
        <v>1</v>
      </c>
      <c r="S658">
        <v>1</v>
      </c>
      <c r="V658">
        <v>1</v>
      </c>
      <c r="W658">
        <v>1</v>
      </c>
      <c r="X658">
        <v>1</v>
      </c>
      <c r="Z658">
        <v>1</v>
      </c>
      <c r="AA658">
        <v>1</v>
      </c>
      <c r="AD658">
        <v>1</v>
      </c>
      <c r="AG658">
        <v>1</v>
      </c>
      <c r="AH658" s="1">
        <v>35913.833333333336</v>
      </c>
      <c r="AI658">
        <v>7013</v>
      </c>
      <c r="AJ658" s="1">
        <v>42927.726597222223</v>
      </c>
      <c r="AK658">
        <v>0</v>
      </c>
      <c r="AL658" s="1">
        <v>42927.726597222223</v>
      </c>
      <c r="AM658" t="s">
        <v>62</v>
      </c>
      <c r="AN658" t="s">
        <v>63</v>
      </c>
      <c r="AO658">
        <v>500</v>
      </c>
      <c r="AP658">
        <v>2</v>
      </c>
      <c r="AQ658">
        <v>28</v>
      </c>
      <c r="AR658">
        <v>4</v>
      </c>
      <c r="AS658" t="s">
        <v>64</v>
      </c>
      <c r="AT658">
        <v>3</v>
      </c>
      <c r="AU658" t="s">
        <v>65</v>
      </c>
      <c r="AV658">
        <v>1</v>
      </c>
      <c r="AW658">
        <v>1</v>
      </c>
      <c r="AX658" t="s">
        <v>66</v>
      </c>
      <c r="AY658" t="s">
        <v>66</v>
      </c>
      <c r="AZ658" t="s">
        <v>67</v>
      </c>
      <c r="BA658">
        <v>3</v>
      </c>
      <c r="BB658">
        <v>508</v>
      </c>
      <c r="BC658">
        <v>3</v>
      </c>
      <c r="BD658" t="s">
        <v>67</v>
      </c>
      <c r="BE658">
        <v>311</v>
      </c>
      <c r="BF658" t="s">
        <v>68</v>
      </c>
      <c r="BG658" t="s">
        <v>69</v>
      </c>
      <c r="BH658" t="s">
        <v>70</v>
      </c>
      <c r="BI658" t="s">
        <v>84</v>
      </c>
      <c r="BJ658" t="s">
        <v>72</v>
      </c>
      <c r="BK658" t="s">
        <v>402</v>
      </c>
      <c r="BL658">
        <f t="shared" si="10"/>
        <v>51</v>
      </c>
      <c r="BM658" s="4">
        <f>BL658/$BM$1</f>
        <v>0.82258064516129037</v>
      </c>
    </row>
    <row r="659" spans="1:65" x14ac:dyDescent="0.25">
      <c r="A659">
        <v>298</v>
      </c>
      <c r="B659">
        <v>5952</v>
      </c>
      <c r="C659">
        <v>15</v>
      </c>
      <c r="D659">
        <v>24</v>
      </c>
      <c r="E659">
        <v>4216</v>
      </c>
      <c r="F659">
        <v>1</v>
      </c>
      <c r="G659">
        <v>2000</v>
      </c>
      <c r="H659">
        <v>1</v>
      </c>
      <c r="I659">
        <v>1</v>
      </c>
      <c r="K659" t="s">
        <v>425</v>
      </c>
      <c r="M659">
        <v>2000</v>
      </c>
      <c r="N659">
        <v>2600</v>
      </c>
      <c r="Q659">
        <v>6</v>
      </c>
      <c r="S659">
        <v>1</v>
      </c>
      <c r="T659">
        <v>5</v>
      </c>
      <c r="X659">
        <v>1</v>
      </c>
      <c r="AA659">
        <v>1</v>
      </c>
      <c r="AC659">
        <v>1</v>
      </c>
      <c r="AD659">
        <v>14</v>
      </c>
      <c r="AE659">
        <v>6</v>
      </c>
      <c r="AF659">
        <v>7</v>
      </c>
      <c r="AG659">
        <v>6</v>
      </c>
      <c r="AH659" s="1">
        <v>36099.291666666664</v>
      </c>
      <c r="AI659">
        <v>6830</v>
      </c>
      <c r="AJ659" s="1">
        <v>42692.695613425924</v>
      </c>
      <c r="AK659">
        <v>236</v>
      </c>
      <c r="AL659" s="1">
        <v>42789.748020833336</v>
      </c>
      <c r="AM659" t="s">
        <v>323</v>
      </c>
      <c r="AN659" t="s">
        <v>426</v>
      </c>
      <c r="AO659">
        <v>289</v>
      </c>
      <c r="AP659">
        <v>4</v>
      </c>
      <c r="AQ659">
        <v>14</v>
      </c>
      <c r="AR659">
        <v>3</v>
      </c>
      <c r="AS659" t="s">
        <v>80</v>
      </c>
      <c r="AT659">
        <v>2</v>
      </c>
      <c r="AU659" t="s">
        <v>81</v>
      </c>
      <c r="AV659">
        <v>1</v>
      </c>
      <c r="AW659">
        <v>1</v>
      </c>
      <c r="AX659" t="s">
        <v>324</v>
      </c>
      <c r="AY659" t="s">
        <v>66</v>
      </c>
      <c r="AZ659" t="s">
        <v>82</v>
      </c>
      <c r="BA659">
        <v>4</v>
      </c>
      <c r="BB659">
        <v>510</v>
      </c>
      <c r="BC659">
        <v>3</v>
      </c>
      <c r="BD659" t="s">
        <v>67</v>
      </c>
      <c r="BE659">
        <v>311</v>
      </c>
      <c r="BF659" t="s">
        <v>68</v>
      </c>
      <c r="BG659" t="s">
        <v>69</v>
      </c>
      <c r="BH659" t="s">
        <v>70</v>
      </c>
      <c r="BI659" t="s">
        <v>75</v>
      </c>
      <c r="BJ659" t="s">
        <v>72</v>
      </c>
      <c r="BK659" t="s">
        <v>73</v>
      </c>
      <c r="BL659">
        <f t="shared" si="10"/>
        <v>51</v>
      </c>
      <c r="BM659" s="4">
        <f>BL659/$BM$1</f>
        <v>0.82258064516129037</v>
      </c>
    </row>
    <row r="660" spans="1:65" x14ac:dyDescent="0.25">
      <c r="A660">
        <v>321</v>
      </c>
      <c r="B660">
        <v>6479</v>
      </c>
      <c r="C660">
        <v>8</v>
      </c>
      <c r="D660">
        <v>63</v>
      </c>
      <c r="E660">
        <v>4520</v>
      </c>
      <c r="F660">
        <v>0</v>
      </c>
      <c r="L660">
        <v>500</v>
      </c>
      <c r="N660">
        <v>6250</v>
      </c>
      <c r="P660">
        <v>1000</v>
      </c>
      <c r="Q660">
        <v>9</v>
      </c>
      <c r="R660">
        <v>1</v>
      </c>
      <c r="T660">
        <v>7</v>
      </c>
      <c r="V660">
        <v>1</v>
      </c>
      <c r="W660">
        <v>1</v>
      </c>
      <c r="X660">
        <v>2</v>
      </c>
      <c r="Y660">
        <v>3</v>
      </c>
      <c r="Z660">
        <v>1</v>
      </c>
      <c r="AA660">
        <v>1</v>
      </c>
      <c r="AB660">
        <v>2</v>
      </c>
      <c r="AD660">
        <v>1</v>
      </c>
      <c r="AE660">
        <v>2</v>
      </c>
      <c r="AG660">
        <v>2</v>
      </c>
      <c r="AH660" s="1">
        <v>35913.833333333336</v>
      </c>
      <c r="AI660">
        <v>7019</v>
      </c>
      <c r="AJ660" s="1">
        <v>42933.283379629633</v>
      </c>
      <c r="AK660">
        <v>0</v>
      </c>
      <c r="AL660" s="1">
        <v>42933.283379629633</v>
      </c>
      <c r="AM660" t="s">
        <v>62</v>
      </c>
      <c r="AN660" t="s">
        <v>63</v>
      </c>
      <c r="AO660">
        <v>500</v>
      </c>
      <c r="AP660">
        <v>2</v>
      </c>
      <c r="AQ660">
        <v>28</v>
      </c>
      <c r="AR660">
        <v>4</v>
      </c>
      <c r="AS660" t="s">
        <v>64</v>
      </c>
      <c r="AT660">
        <v>3</v>
      </c>
      <c r="AU660" t="s">
        <v>65</v>
      </c>
      <c r="AV660">
        <v>1</v>
      </c>
      <c r="AW660">
        <v>1</v>
      </c>
      <c r="AX660" t="s">
        <v>66</v>
      </c>
      <c r="AY660" t="s">
        <v>66</v>
      </c>
      <c r="AZ660" t="s">
        <v>67</v>
      </c>
      <c r="BA660">
        <v>3</v>
      </c>
      <c r="BB660">
        <v>508</v>
      </c>
      <c r="BC660">
        <v>3</v>
      </c>
      <c r="BD660" t="s">
        <v>67</v>
      </c>
      <c r="BE660">
        <v>311</v>
      </c>
      <c r="BF660" t="s">
        <v>68</v>
      </c>
      <c r="BG660" t="s">
        <v>69</v>
      </c>
      <c r="BH660" t="s">
        <v>70</v>
      </c>
      <c r="BI660" t="s">
        <v>75</v>
      </c>
      <c r="BJ660" t="s">
        <v>72</v>
      </c>
      <c r="BK660" t="s">
        <v>73</v>
      </c>
      <c r="BL660">
        <f t="shared" si="10"/>
        <v>51</v>
      </c>
      <c r="BM660" s="4">
        <f>BL660/$BM$1</f>
        <v>0.82258064516129037</v>
      </c>
    </row>
    <row r="661" spans="1:65" x14ac:dyDescent="0.25">
      <c r="A661">
        <v>340</v>
      </c>
      <c r="B661">
        <v>7017</v>
      </c>
      <c r="C661">
        <v>9</v>
      </c>
      <c r="D661">
        <v>28</v>
      </c>
      <c r="E661">
        <v>4862</v>
      </c>
      <c r="F661">
        <v>1</v>
      </c>
      <c r="G661">
        <v>1400</v>
      </c>
      <c r="H661">
        <v>1</v>
      </c>
      <c r="J661">
        <v>1</v>
      </c>
      <c r="K661">
        <v>1410</v>
      </c>
      <c r="L661" t="s">
        <v>457</v>
      </c>
      <c r="N661">
        <v>3400</v>
      </c>
      <c r="O661">
        <v>1400</v>
      </c>
      <c r="P661">
        <v>2500</v>
      </c>
      <c r="Q661">
        <v>14</v>
      </c>
      <c r="R661">
        <v>6</v>
      </c>
      <c r="T661">
        <v>5</v>
      </c>
      <c r="U661">
        <v>1</v>
      </c>
      <c r="V661">
        <v>2</v>
      </c>
      <c r="AC661">
        <v>1</v>
      </c>
      <c r="AD661">
        <v>5</v>
      </c>
      <c r="AG661">
        <v>4</v>
      </c>
      <c r="AH661" s="1">
        <v>34924.291666666664</v>
      </c>
      <c r="AI661">
        <v>8011</v>
      </c>
      <c r="AJ661" s="1">
        <v>42935.333645833336</v>
      </c>
      <c r="AK661">
        <v>0</v>
      </c>
      <c r="AL661" s="1">
        <v>42935.333645833336</v>
      </c>
      <c r="AM661" t="s">
        <v>62</v>
      </c>
      <c r="AN661" t="s">
        <v>63</v>
      </c>
      <c r="AO661">
        <v>500</v>
      </c>
      <c r="AP661">
        <v>2</v>
      </c>
      <c r="AQ661">
        <v>8</v>
      </c>
      <c r="AR661">
        <v>4</v>
      </c>
      <c r="AS661" t="s">
        <v>64</v>
      </c>
      <c r="AT661">
        <v>3</v>
      </c>
      <c r="AU661" t="s">
        <v>65</v>
      </c>
      <c r="AV661">
        <v>1</v>
      </c>
      <c r="AW661">
        <v>1</v>
      </c>
      <c r="AX661" t="s">
        <v>66</v>
      </c>
      <c r="AY661" t="s">
        <v>66</v>
      </c>
      <c r="AZ661" t="s">
        <v>67</v>
      </c>
      <c r="BA661">
        <v>3</v>
      </c>
      <c r="BB661">
        <v>508</v>
      </c>
      <c r="BC661">
        <v>3</v>
      </c>
      <c r="BD661" t="s">
        <v>67</v>
      </c>
      <c r="BE661">
        <v>311</v>
      </c>
      <c r="BF661" t="s">
        <v>68</v>
      </c>
      <c r="BG661" t="s">
        <v>69</v>
      </c>
      <c r="BH661" t="s">
        <v>70</v>
      </c>
      <c r="BI661" t="s">
        <v>75</v>
      </c>
      <c r="BJ661" t="s">
        <v>72</v>
      </c>
      <c r="BK661" t="s">
        <v>73</v>
      </c>
      <c r="BL661">
        <f t="shared" si="10"/>
        <v>51</v>
      </c>
      <c r="BM661" s="4">
        <f>BL661/$BM$1</f>
        <v>0.82258064516129037</v>
      </c>
    </row>
    <row r="662" spans="1:65" x14ac:dyDescent="0.25">
      <c r="A662">
        <v>376</v>
      </c>
      <c r="B662">
        <v>7569</v>
      </c>
      <c r="C662">
        <v>16</v>
      </c>
      <c r="D662">
        <v>34</v>
      </c>
      <c r="E662">
        <v>5198</v>
      </c>
      <c r="F662">
        <v>0</v>
      </c>
      <c r="G662" t="s">
        <v>487</v>
      </c>
      <c r="H662">
        <v>2</v>
      </c>
      <c r="I662">
        <v>1</v>
      </c>
      <c r="K662" t="s">
        <v>488</v>
      </c>
      <c r="L662" t="s">
        <v>489</v>
      </c>
      <c r="M662">
        <v>6500</v>
      </c>
      <c r="N662" t="s">
        <v>490</v>
      </c>
      <c r="P662" t="s">
        <v>491</v>
      </c>
      <c r="Q662">
        <v>26</v>
      </c>
      <c r="R662">
        <v>4</v>
      </c>
      <c r="S662">
        <v>4</v>
      </c>
      <c r="T662">
        <v>10</v>
      </c>
      <c r="V662">
        <v>8</v>
      </c>
      <c r="AD662">
        <v>3</v>
      </c>
      <c r="AE662">
        <v>2</v>
      </c>
      <c r="AG662">
        <v>5</v>
      </c>
      <c r="AH662" s="1">
        <v>36440.833333333336</v>
      </c>
      <c r="AI662">
        <v>6496</v>
      </c>
      <c r="AJ662" s="1">
        <v>42676.588703703703</v>
      </c>
      <c r="AK662">
        <v>260</v>
      </c>
      <c r="AL662" s="1">
        <v>42676.588703703703</v>
      </c>
      <c r="AM662" t="s">
        <v>62</v>
      </c>
      <c r="AN662" t="s">
        <v>330</v>
      </c>
      <c r="AO662">
        <v>285</v>
      </c>
      <c r="AP662">
        <v>2</v>
      </c>
      <c r="AQ662">
        <v>14</v>
      </c>
      <c r="AR662">
        <v>3</v>
      </c>
      <c r="AS662" t="s">
        <v>80</v>
      </c>
      <c r="AT662">
        <v>2</v>
      </c>
      <c r="AU662" t="s">
        <v>81</v>
      </c>
      <c r="AV662">
        <v>1</v>
      </c>
      <c r="AW662">
        <v>1</v>
      </c>
      <c r="AX662" t="s">
        <v>66</v>
      </c>
      <c r="AY662" t="s">
        <v>66</v>
      </c>
      <c r="AZ662" t="s">
        <v>67</v>
      </c>
      <c r="BA662">
        <v>3</v>
      </c>
      <c r="BB662">
        <v>508</v>
      </c>
      <c r="BC662">
        <v>3</v>
      </c>
      <c r="BD662" t="s">
        <v>67</v>
      </c>
      <c r="BE662">
        <v>311</v>
      </c>
      <c r="BF662" t="s">
        <v>68</v>
      </c>
      <c r="BG662" t="s">
        <v>69</v>
      </c>
      <c r="BH662" t="s">
        <v>70</v>
      </c>
      <c r="BI662" t="s">
        <v>84</v>
      </c>
      <c r="BJ662" t="s">
        <v>72</v>
      </c>
      <c r="BK662" t="s">
        <v>73</v>
      </c>
      <c r="BL662">
        <f t="shared" si="10"/>
        <v>51</v>
      </c>
      <c r="BM662" s="4">
        <f>BL662/$BM$1</f>
        <v>0.82258064516129037</v>
      </c>
    </row>
    <row r="663" spans="1:65" x14ac:dyDescent="0.25">
      <c r="A663">
        <v>388</v>
      </c>
      <c r="B663">
        <v>7831</v>
      </c>
      <c r="C663">
        <v>19</v>
      </c>
      <c r="D663">
        <v>24</v>
      </c>
      <c r="E663">
        <v>5307</v>
      </c>
      <c r="F663">
        <v>0</v>
      </c>
      <c r="G663">
        <v>1600</v>
      </c>
      <c r="H663">
        <v>2</v>
      </c>
      <c r="J663">
        <v>2</v>
      </c>
      <c r="K663">
        <v>1600</v>
      </c>
      <c r="O663">
        <v>2400</v>
      </c>
      <c r="Q663">
        <v>3</v>
      </c>
      <c r="U663">
        <v>3</v>
      </c>
      <c r="W663">
        <v>1</v>
      </c>
      <c r="X663">
        <v>5</v>
      </c>
      <c r="Y663">
        <v>21</v>
      </c>
      <c r="Z663">
        <v>1</v>
      </c>
      <c r="AA663">
        <v>1</v>
      </c>
      <c r="AB663">
        <v>1</v>
      </c>
      <c r="AD663">
        <v>1</v>
      </c>
      <c r="AE663">
        <v>1</v>
      </c>
      <c r="AF663">
        <v>5</v>
      </c>
      <c r="AH663" s="1">
        <v>35913.833333333336</v>
      </c>
      <c r="AI663">
        <v>7025</v>
      </c>
      <c r="AJ663" s="1">
        <v>42930.373692129629</v>
      </c>
      <c r="AK663">
        <v>8</v>
      </c>
      <c r="AL663" s="1">
        <v>42930.373680555553</v>
      </c>
      <c r="AM663" t="s">
        <v>62</v>
      </c>
      <c r="AN663" t="s">
        <v>439</v>
      </c>
      <c r="AO663">
        <v>497</v>
      </c>
      <c r="AP663">
        <v>2</v>
      </c>
      <c r="AQ663">
        <v>28</v>
      </c>
      <c r="AR663">
        <v>4</v>
      </c>
      <c r="AS663" t="s">
        <v>64</v>
      </c>
      <c r="AT663">
        <v>3</v>
      </c>
      <c r="AU663" t="s">
        <v>65</v>
      </c>
      <c r="AV663">
        <v>1</v>
      </c>
      <c r="AW663">
        <v>1</v>
      </c>
      <c r="AX663" t="s">
        <v>66</v>
      </c>
      <c r="AY663" t="s">
        <v>66</v>
      </c>
      <c r="AZ663" t="s">
        <v>67</v>
      </c>
      <c r="BA663">
        <v>3</v>
      </c>
      <c r="BB663">
        <v>508</v>
      </c>
      <c r="BC663">
        <v>3</v>
      </c>
      <c r="BD663" t="s">
        <v>67</v>
      </c>
      <c r="BE663">
        <v>311</v>
      </c>
      <c r="BF663" t="s">
        <v>68</v>
      </c>
      <c r="BG663" t="s">
        <v>69</v>
      </c>
      <c r="BH663" t="s">
        <v>70</v>
      </c>
      <c r="BI663" t="s">
        <v>84</v>
      </c>
      <c r="BJ663" t="s">
        <v>406</v>
      </c>
      <c r="BK663" t="s">
        <v>73</v>
      </c>
      <c r="BL663">
        <f t="shared" si="10"/>
        <v>51</v>
      </c>
      <c r="BM663" s="4">
        <f>BL663/$BM$1</f>
        <v>0.82258064516129037</v>
      </c>
    </row>
    <row r="664" spans="1:65" x14ac:dyDescent="0.25">
      <c r="A664">
        <v>420</v>
      </c>
      <c r="B664">
        <v>8899</v>
      </c>
      <c r="C664">
        <v>15</v>
      </c>
      <c r="D664">
        <v>36</v>
      </c>
      <c r="E664">
        <v>6193</v>
      </c>
      <c r="F664">
        <v>0</v>
      </c>
      <c r="L664">
        <v>720</v>
      </c>
      <c r="M664">
        <v>600</v>
      </c>
      <c r="N664">
        <v>6861</v>
      </c>
      <c r="O664">
        <v>100</v>
      </c>
      <c r="P664">
        <v>2150</v>
      </c>
      <c r="Q664">
        <v>48</v>
      </c>
      <c r="R664">
        <v>3</v>
      </c>
      <c r="S664">
        <v>6</v>
      </c>
      <c r="T664">
        <v>29</v>
      </c>
      <c r="U664">
        <v>1</v>
      </c>
      <c r="V664">
        <v>9</v>
      </c>
      <c r="Y664">
        <v>1</v>
      </c>
      <c r="AB664">
        <v>1</v>
      </c>
      <c r="AD664">
        <v>1</v>
      </c>
      <c r="AE664">
        <v>10</v>
      </c>
      <c r="AF664">
        <v>1</v>
      </c>
      <c r="AG664">
        <v>7</v>
      </c>
      <c r="AH664" s="1">
        <v>36305.333333333336</v>
      </c>
      <c r="AI664">
        <v>6641</v>
      </c>
      <c r="AJ664" s="1">
        <v>42436.291666666664</v>
      </c>
      <c r="AK664">
        <v>511</v>
      </c>
      <c r="AL664" s="1">
        <v>42436.435497685183</v>
      </c>
      <c r="AM664" t="s">
        <v>323</v>
      </c>
      <c r="AN664" t="s">
        <v>521</v>
      </c>
      <c r="AO664">
        <v>241</v>
      </c>
      <c r="AP664">
        <v>4</v>
      </c>
      <c r="AQ664">
        <v>14</v>
      </c>
      <c r="AR664">
        <v>3</v>
      </c>
      <c r="AS664" t="s">
        <v>80</v>
      </c>
      <c r="AT664">
        <v>2</v>
      </c>
      <c r="AU664" t="s">
        <v>81</v>
      </c>
      <c r="AV664">
        <v>1</v>
      </c>
      <c r="AW664">
        <v>1</v>
      </c>
      <c r="AX664" t="s">
        <v>324</v>
      </c>
      <c r="AY664" t="s">
        <v>66</v>
      </c>
      <c r="AZ664" t="s">
        <v>67</v>
      </c>
      <c r="BA664">
        <v>3</v>
      </c>
      <c r="BB664">
        <v>508</v>
      </c>
      <c r="BC664">
        <v>3</v>
      </c>
      <c r="BD664" t="s">
        <v>67</v>
      </c>
      <c r="BE664">
        <v>311</v>
      </c>
      <c r="BF664" t="s">
        <v>68</v>
      </c>
      <c r="BG664" t="s">
        <v>69</v>
      </c>
      <c r="BH664" t="s">
        <v>70</v>
      </c>
      <c r="BI664" t="s">
        <v>522</v>
      </c>
      <c r="BK664" t="s">
        <v>73</v>
      </c>
      <c r="BL664">
        <f t="shared" si="10"/>
        <v>51</v>
      </c>
      <c r="BM664" s="4">
        <f>BL664/$BM$1</f>
        <v>0.82258064516129037</v>
      </c>
    </row>
    <row r="665" spans="1:65" x14ac:dyDescent="0.25">
      <c r="A665">
        <v>437</v>
      </c>
      <c r="B665">
        <v>9222</v>
      </c>
      <c r="C665">
        <v>8</v>
      </c>
      <c r="D665">
        <v>33</v>
      </c>
      <c r="E665">
        <v>6154</v>
      </c>
      <c r="F665">
        <v>0</v>
      </c>
      <c r="G665" t="s">
        <v>543</v>
      </c>
      <c r="H665">
        <v>2</v>
      </c>
      <c r="J665">
        <v>1</v>
      </c>
      <c r="K665" t="s">
        <v>544</v>
      </c>
      <c r="L665" t="s">
        <v>545</v>
      </c>
      <c r="M665">
        <v>1300</v>
      </c>
      <c r="N665">
        <v>24850</v>
      </c>
      <c r="O665" t="s">
        <v>546</v>
      </c>
      <c r="P665" t="s">
        <v>547</v>
      </c>
      <c r="Q665">
        <v>33</v>
      </c>
      <c r="R665">
        <v>5</v>
      </c>
      <c r="S665">
        <v>2</v>
      </c>
      <c r="T665">
        <v>16</v>
      </c>
      <c r="U665">
        <v>1</v>
      </c>
      <c r="V665">
        <v>9</v>
      </c>
      <c r="AF665">
        <v>1</v>
      </c>
      <c r="AG665">
        <v>7</v>
      </c>
      <c r="AH665" s="1">
        <v>37638.791666666664</v>
      </c>
      <c r="AI665">
        <v>5308</v>
      </c>
      <c r="AJ665" s="1">
        <v>42947.293657407405</v>
      </c>
      <c r="AK665">
        <v>0</v>
      </c>
      <c r="AL665" s="1">
        <v>42947.293657407405</v>
      </c>
      <c r="AM665" t="s">
        <v>62</v>
      </c>
      <c r="AN665" t="s">
        <v>63</v>
      </c>
      <c r="AO665">
        <v>500</v>
      </c>
      <c r="AP665">
        <v>2</v>
      </c>
      <c r="AQ665">
        <v>28</v>
      </c>
      <c r="AR665">
        <v>4</v>
      </c>
      <c r="AS665" t="s">
        <v>64</v>
      </c>
      <c r="AT665">
        <v>3</v>
      </c>
      <c r="AU665" t="s">
        <v>65</v>
      </c>
      <c r="AV665">
        <v>1</v>
      </c>
      <c r="AW665">
        <v>1</v>
      </c>
      <c r="AX665" t="s">
        <v>66</v>
      </c>
      <c r="AY665" t="s">
        <v>66</v>
      </c>
      <c r="AZ665" t="s">
        <v>67</v>
      </c>
      <c r="BA665">
        <v>3</v>
      </c>
      <c r="BB665">
        <v>508</v>
      </c>
      <c r="BC665">
        <v>3</v>
      </c>
      <c r="BD665" t="s">
        <v>67</v>
      </c>
      <c r="BE665">
        <v>311</v>
      </c>
      <c r="BF665" t="s">
        <v>68</v>
      </c>
      <c r="BG665" t="s">
        <v>69</v>
      </c>
      <c r="BH665" t="s">
        <v>70</v>
      </c>
      <c r="BI665" t="s">
        <v>510</v>
      </c>
      <c r="BK665" t="s">
        <v>73</v>
      </c>
      <c r="BL665">
        <f t="shared" si="10"/>
        <v>51</v>
      </c>
      <c r="BM665" s="4">
        <f>BL665/$BM$1</f>
        <v>0.82258064516129037</v>
      </c>
    </row>
    <row r="666" spans="1:65" x14ac:dyDescent="0.25">
      <c r="A666">
        <v>442</v>
      </c>
      <c r="B666">
        <v>9323</v>
      </c>
      <c r="C666">
        <v>14</v>
      </c>
      <c r="D666">
        <v>70</v>
      </c>
      <c r="E666">
        <v>6233</v>
      </c>
      <c r="F666">
        <v>1</v>
      </c>
      <c r="G666" t="s">
        <v>553</v>
      </c>
      <c r="H666">
        <v>1</v>
      </c>
      <c r="J666">
        <v>1</v>
      </c>
      <c r="K666" t="s">
        <v>554</v>
      </c>
      <c r="O666" t="s">
        <v>553</v>
      </c>
      <c r="P666">
        <v>2500</v>
      </c>
      <c r="Q666">
        <v>2</v>
      </c>
      <c r="U666">
        <v>1</v>
      </c>
      <c r="V666">
        <v>1</v>
      </c>
      <c r="W666">
        <v>8</v>
      </c>
      <c r="Y666">
        <v>4</v>
      </c>
      <c r="Z666">
        <v>3</v>
      </c>
      <c r="AB666">
        <v>2</v>
      </c>
      <c r="AC666">
        <v>2</v>
      </c>
      <c r="AE666">
        <v>3</v>
      </c>
      <c r="AF666">
        <v>2</v>
      </c>
      <c r="AG666">
        <v>8</v>
      </c>
      <c r="AH666" s="1">
        <v>36440.833333333336</v>
      </c>
      <c r="AI666">
        <v>6506</v>
      </c>
      <c r="AJ666" s="1">
        <v>42773.532708333332</v>
      </c>
      <c r="AK666">
        <v>173</v>
      </c>
      <c r="AL666" s="1">
        <v>42773.532708333332</v>
      </c>
      <c r="AM666" t="s">
        <v>62</v>
      </c>
      <c r="AN666" t="s">
        <v>555</v>
      </c>
      <c r="AO666">
        <v>453</v>
      </c>
      <c r="AP666">
        <v>2</v>
      </c>
      <c r="AQ666">
        <v>28</v>
      </c>
      <c r="AR666">
        <v>4</v>
      </c>
      <c r="AS666" t="s">
        <v>64</v>
      </c>
      <c r="AT666">
        <v>3</v>
      </c>
      <c r="AU666" t="s">
        <v>65</v>
      </c>
      <c r="AV666">
        <v>2</v>
      </c>
      <c r="AW666">
        <v>2</v>
      </c>
      <c r="AX666" t="s">
        <v>66</v>
      </c>
      <c r="AY666" t="s">
        <v>66</v>
      </c>
      <c r="AZ666" t="s">
        <v>67</v>
      </c>
      <c r="BA666">
        <v>3</v>
      </c>
      <c r="BB666">
        <v>508</v>
      </c>
      <c r="BC666">
        <v>3</v>
      </c>
      <c r="BD666" t="s">
        <v>67</v>
      </c>
      <c r="BE666">
        <v>311</v>
      </c>
      <c r="BF666" t="s">
        <v>68</v>
      </c>
      <c r="BG666" t="s">
        <v>69</v>
      </c>
      <c r="BH666" t="s">
        <v>70</v>
      </c>
      <c r="BI666" t="s">
        <v>510</v>
      </c>
      <c r="BK666" t="s">
        <v>73</v>
      </c>
      <c r="BL666">
        <f t="shared" si="10"/>
        <v>51</v>
      </c>
      <c r="BM666" s="4">
        <f>BL666/$BM$1</f>
        <v>0.82258064516129037</v>
      </c>
    </row>
    <row r="667" spans="1:65" x14ac:dyDescent="0.25">
      <c r="A667">
        <v>462</v>
      </c>
      <c r="B667">
        <v>9652</v>
      </c>
      <c r="C667">
        <v>15</v>
      </c>
      <c r="D667">
        <v>51</v>
      </c>
      <c r="E667">
        <v>6459</v>
      </c>
      <c r="F667">
        <v>0</v>
      </c>
      <c r="G667" t="s">
        <v>584</v>
      </c>
      <c r="H667">
        <v>3</v>
      </c>
      <c r="J667">
        <v>1</v>
      </c>
      <c r="K667" t="s">
        <v>585</v>
      </c>
      <c r="L667">
        <v>9342</v>
      </c>
      <c r="M667" t="s">
        <v>586</v>
      </c>
      <c r="N667">
        <v>14158</v>
      </c>
      <c r="O667">
        <v>5000</v>
      </c>
      <c r="P667" t="s">
        <v>587</v>
      </c>
      <c r="Q667">
        <v>39</v>
      </c>
      <c r="R667">
        <v>6</v>
      </c>
      <c r="S667">
        <v>6</v>
      </c>
      <c r="T667">
        <v>18</v>
      </c>
      <c r="U667">
        <v>2</v>
      </c>
      <c r="V667">
        <v>6</v>
      </c>
      <c r="AE667">
        <v>2</v>
      </c>
      <c r="AG667">
        <v>8</v>
      </c>
      <c r="AH667" s="1">
        <v>36440.833333333336</v>
      </c>
      <c r="AI667">
        <v>6507</v>
      </c>
      <c r="AJ667" s="1">
        <v>42622.477511574078</v>
      </c>
      <c r="AK667">
        <v>325</v>
      </c>
      <c r="AL667" s="1">
        <v>42622.477511574078</v>
      </c>
      <c r="AM667" t="s">
        <v>62</v>
      </c>
      <c r="AN667" t="s">
        <v>588</v>
      </c>
      <c r="AO667">
        <v>273</v>
      </c>
      <c r="AP667">
        <v>2</v>
      </c>
      <c r="AQ667">
        <v>14</v>
      </c>
      <c r="AR667">
        <v>3</v>
      </c>
      <c r="AS667" t="s">
        <v>80</v>
      </c>
      <c r="AT667">
        <v>2</v>
      </c>
      <c r="AU667" t="s">
        <v>81</v>
      </c>
      <c r="AV667">
        <v>1</v>
      </c>
      <c r="AW667">
        <v>1</v>
      </c>
      <c r="AX667" t="s">
        <v>66</v>
      </c>
      <c r="AY667" t="s">
        <v>66</v>
      </c>
      <c r="AZ667" t="s">
        <v>67</v>
      </c>
      <c r="BA667">
        <v>3</v>
      </c>
      <c r="BB667">
        <v>508</v>
      </c>
      <c r="BC667">
        <v>3</v>
      </c>
      <c r="BD667" t="s">
        <v>67</v>
      </c>
      <c r="BE667">
        <v>311</v>
      </c>
      <c r="BF667" t="s">
        <v>68</v>
      </c>
      <c r="BG667" t="s">
        <v>69</v>
      </c>
      <c r="BH667" t="s">
        <v>70</v>
      </c>
      <c r="BI667" t="s">
        <v>510</v>
      </c>
      <c r="BK667" t="s">
        <v>73</v>
      </c>
      <c r="BL667">
        <f t="shared" si="10"/>
        <v>51</v>
      </c>
      <c r="BM667" s="4">
        <f>BL667/$BM$1</f>
        <v>0.82258064516129037</v>
      </c>
    </row>
    <row r="668" spans="1:65" x14ac:dyDescent="0.25">
      <c r="A668">
        <v>494</v>
      </c>
      <c r="B668">
        <v>10096</v>
      </c>
      <c r="C668">
        <v>12</v>
      </c>
      <c r="D668">
        <v>45</v>
      </c>
      <c r="E668">
        <v>6689</v>
      </c>
      <c r="F668">
        <v>0</v>
      </c>
      <c r="G668">
        <v>1400</v>
      </c>
      <c r="H668">
        <v>1</v>
      </c>
      <c r="K668" t="s">
        <v>623</v>
      </c>
      <c r="L668">
        <v>7468</v>
      </c>
      <c r="N668">
        <v>36080</v>
      </c>
      <c r="Q668">
        <v>47</v>
      </c>
      <c r="R668">
        <v>5</v>
      </c>
      <c r="T668">
        <v>42</v>
      </c>
      <c r="W668">
        <v>8</v>
      </c>
      <c r="X668">
        <v>1</v>
      </c>
      <c r="Y668">
        <v>5</v>
      </c>
      <c r="Z668">
        <v>1</v>
      </c>
      <c r="AA668">
        <v>1</v>
      </c>
      <c r="AB668">
        <v>1</v>
      </c>
      <c r="AD668">
        <v>4</v>
      </c>
      <c r="AE668">
        <v>1</v>
      </c>
      <c r="AG668">
        <v>1</v>
      </c>
      <c r="AH668" s="1">
        <v>36516.791666666664</v>
      </c>
      <c r="AI668">
        <v>6433</v>
      </c>
      <c r="AJ668" s="1">
        <v>42102.763541666667</v>
      </c>
      <c r="AK668">
        <v>847</v>
      </c>
      <c r="AL668" s="1">
        <v>42102.763599537036</v>
      </c>
      <c r="AM668" t="s">
        <v>62</v>
      </c>
      <c r="AN668" t="s">
        <v>624</v>
      </c>
      <c r="AO668">
        <v>184</v>
      </c>
      <c r="AP668">
        <v>2</v>
      </c>
      <c r="AQ668">
        <v>14</v>
      </c>
      <c r="AR668">
        <v>3</v>
      </c>
      <c r="AS668" t="s">
        <v>80</v>
      </c>
      <c r="AT668">
        <v>2</v>
      </c>
      <c r="AU668" t="s">
        <v>81</v>
      </c>
      <c r="AV668">
        <v>1</v>
      </c>
      <c r="AW668">
        <v>1</v>
      </c>
      <c r="AX668" t="s">
        <v>66</v>
      </c>
      <c r="AY668" t="s">
        <v>66</v>
      </c>
      <c r="AZ668" t="s">
        <v>67</v>
      </c>
      <c r="BA668">
        <v>3</v>
      </c>
      <c r="BB668">
        <v>508</v>
      </c>
      <c r="BC668">
        <v>3</v>
      </c>
      <c r="BD668" t="s">
        <v>67</v>
      </c>
      <c r="BE668">
        <v>311</v>
      </c>
      <c r="BF668" t="s">
        <v>68</v>
      </c>
      <c r="BG668" t="s">
        <v>69</v>
      </c>
      <c r="BH668" t="s">
        <v>70</v>
      </c>
      <c r="BI668" t="s">
        <v>499</v>
      </c>
      <c r="BK668" t="s">
        <v>73</v>
      </c>
      <c r="BL668">
        <f t="shared" si="10"/>
        <v>51</v>
      </c>
      <c r="BM668" s="4">
        <f>BL668/$BM$1</f>
        <v>0.82258064516129037</v>
      </c>
    </row>
    <row r="669" spans="1:65" x14ac:dyDescent="0.25">
      <c r="A669">
        <v>520</v>
      </c>
      <c r="B669">
        <v>10418</v>
      </c>
      <c r="C669">
        <v>19</v>
      </c>
      <c r="D669">
        <v>54</v>
      </c>
      <c r="E669">
        <v>6899</v>
      </c>
      <c r="F669">
        <v>0</v>
      </c>
      <c r="G669" t="s">
        <v>644</v>
      </c>
      <c r="H669">
        <v>2</v>
      </c>
      <c r="I669">
        <v>1</v>
      </c>
      <c r="J669">
        <v>1</v>
      </c>
      <c r="K669" t="s">
        <v>645</v>
      </c>
      <c r="M669" t="s">
        <v>646</v>
      </c>
      <c r="N669">
        <v>800</v>
      </c>
      <c r="O669">
        <v>2600</v>
      </c>
      <c r="Q669">
        <v>3</v>
      </c>
      <c r="S669">
        <v>1</v>
      </c>
      <c r="T669">
        <v>1</v>
      </c>
      <c r="U669">
        <v>1</v>
      </c>
      <c r="AC669">
        <v>2</v>
      </c>
      <c r="AD669">
        <v>1</v>
      </c>
      <c r="AE669">
        <v>3</v>
      </c>
      <c r="AF669">
        <v>1</v>
      </c>
      <c r="AG669">
        <v>1</v>
      </c>
      <c r="AH669" s="1">
        <v>36440.833333333336</v>
      </c>
      <c r="AI669">
        <v>6510</v>
      </c>
      <c r="AJ669" s="1">
        <v>42951.735081018516</v>
      </c>
      <c r="AK669">
        <v>0</v>
      </c>
      <c r="AL669" s="1">
        <v>42951.735069444447</v>
      </c>
      <c r="AM669" t="s">
        <v>62</v>
      </c>
      <c r="AN669" t="s">
        <v>63</v>
      </c>
      <c r="AO669">
        <v>500</v>
      </c>
      <c r="AP669">
        <v>2</v>
      </c>
      <c r="AQ669">
        <v>28</v>
      </c>
      <c r="AR669">
        <v>4</v>
      </c>
      <c r="AS669" t="s">
        <v>64</v>
      </c>
      <c r="AT669">
        <v>3</v>
      </c>
      <c r="AU669" t="s">
        <v>65</v>
      </c>
      <c r="AV669">
        <v>1</v>
      </c>
      <c r="AW669">
        <v>1</v>
      </c>
      <c r="AX669" t="s">
        <v>66</v>
      </c>
      <c r="AY669" t="s">
        <v>66</v>
      </c>
      <c r="AZ669" t="s">
        <v>67</v>
      </c>
      <c r="BA669">
        <v>3</v>
      </c>
      <c r="BB669">
        <v>508</v>
      </c>
      <c r="BC669">
        <v>3</v>
      </c>
      <c r="BD669" t="s">
        <v>67</v>
      </c>
      <c r="BE669">
        <v>311</v>
      </c>
      <c r="BF669" t="s">
        <v>68</v>
      </c>
      <c r="BG669" t="s">
        <v>69</v>
      </c>
      <c r="BH669" t="s">
        <v>70</v>
      </c>
      <c r="BI669" t="s">
        <v>510</v>
      </c>
      <c r="BK669" t="s">
        <v>73</v>
      </c>
      <c r="BL669">
        <f t="shared" si="10"/>
        <v>51</v>
      </c>
      <c r="BM669" s="4">
        <f>BL669/$BM$1</f>
        <v>0.82258064516129037</v>
      </c>
    </row>
    <row r="670" spans="1:65" x14ac:dyDescent="0.25">
      <c r="A670">
        <v>550</v>
      </c>
      <c r="B670">
        <v>10760</v>
      </c>
      <c r="C670">
        <v>13</v>
      </c>
      <c r="D670">
        <v>28</v>
      </c>
      <c r="E670">
        <v>7094</v>
      </c>
      <c r="F670">
        <v>0</v>
      </c>
      <c r="G670">
        <v>3000</v>
      </c>
      <c r="H670">
        <v>1</v>
      </c>
      <c r="I670">
        <v>1</v>
      </c>
      <c r="K670" t="s">
        <v>679</v>
      </c>
      <c r="L670">
        <v>3200</v>
      </c>
      <c r="M670">
        <v>3000</v>
      </c>
      <c r="N670">
        <v>2800</v>
      </c>
      <c r="P670">
        <v>3000</v>
      </c>
      <c r="Q670">
        <v>10</v>
      </c>
      <c r="R670">
        <v>3</v>
      </c>
      <c r="S670">
        <v>1</v>
      </c>
      <c r="T670">
        <v>4</v>
      </c>
      <c r="V670">
        <v>2</v>
      </c>
      <c r="W670">
        <v>2</v>
      </c>
      <c r="Z670">
        <v>1</v>
      </c>
      <c r="AE670">
        <v>3</v>
      </c>
      <c r="AG670">
        <v>5</v>
      </c>
      <c r="AH670" s="1">
        <v>36440.833333333336</v>
      </c>
      <c r="AI670">
        <v>6513</v>
      </c>
      <c r="AJ670" s="1">
        <v>42954.482453703706</v>
      </c>
      <c r="AK670">
        <v>0</v>
      </c>
      <c r="AL670" s="1">
        <v>42954.482453703706</v>
      </c>
      <c r="AM670" t="s">
        <v>62</v>
      </c>
      <c r="AN670" t="s">
        <v>63</v>
      </c>
      <c r="AO670">
        <v>500</v>
      </c>
      <c r="AP670">
        <v>2</v>
      </c>
      <c r="AQ670">
        <v>28</v>
      </c>
      <c r="AR670">
        <v>4</v>
      </c>
      <c r="AS670" t="s">
        <v>64</v>
      </c>
      <c r="AT670">
        <v>3</v>
      </c>
      <c r="AU670" t="s">
        <v>65</v>
      </c>
      <c r="AV670">
        <v>1</v>
      </c>
      <c r="AW670">
        <v>1</v>
      </c>
      <c r="AX670" t="s">
        <v>66</v>
      </c>
      <c r="AY670" t="s">
        <v>66</v>
      </c>
      <c r="AZ670" t="s">
        <v>67</v>
      </c>
      <c r="BA670">
        <v>3</v>
      </c>
      <c r="BB670">
        <v>508</v>
      </c>
      <c r="BC670">
        <v>3</v>
      </c>
      <c r="BD670" t="s">
        <v>67</v>
      </c>
      <c r="BE670">
        <v>311</v>
      </c>
      <c r="BF670" t="s">
        <v>68</v>
      </c>
      <c r="BG670" t="s">
        <v>69</v>
      </c>
      <c r="BH670" t="s">
        <v>70</v>
      </c>
      <c r="BI670" t="s">
        <v>510</v>
      </c>
      <c r="BK670" t="s">
        <v>73</v>
      </c>
      <c r="BL670">
        <f t="shared" si="10"/>
        <v>51</v>
      </c>
      <c r="BM670" s="4">
        <f>BL670/$BM$1</f>
        <v>0.82258064516129037</v>
      </c>
    </row>
    <row r="671" spans="1:65" x14ac:dyDescent="0.25">
      <c r="A671">
        <v>558</v>
      </c>
      <c r="B671">
        <v>10863</v>
      </c>
      <c r="C671">
        <v>18</v>
      </c>
      <c r="D671">
        <v>49</v>
      </c>
      <c r="E671">
        <v>7160</v>
      </c>
      <c r="F671">
        <v>0</v>
      </c>
      <c r="G671" t="s">
        <v>687</v>
      </c>
      <c r="H671">
        <v>1</v>
      </c>
      <c r="K671" t="s">
        <v>688</v>
      </c>
      <c r="L671">
        <v>2600</v>
      </c>
      <c r="N671">
        <v>45540</v>
      </c>
      <c r="P671" t="s">
        <v>689</v>
      </c>
      <c r="Q671">
        <v>22</v>
      </c>
      <c r="R671">
        <v>1</v>
      </c>
      <c r="T671">
        <v>19</v>
      </c>
      <c r="V671">
        <v>2</v>
      </c>
      <c r="W671">
        <v>1</v>
      </c>
      <c r="Y671">
        <v>3</v>
      </c>
      <c r="Z671">
        <v>1</v>
      </c>
      <c r="AB671">
        <v>2</v>
      </c>
      <c r="AD671">
        <v>6</v>
      </c>
      <c r="AE671">
        <v>2</v>
      </c>
      <c r="AG671">
        <v>2</v>
      </c>
      <c r="AH671" s="1">
        <v>37638.791666666664</v>
      </c>
      <c r="AI671">
        <v>5315</v>
      </c>
      <c r="AJ671" s="1">
        <v>42954.676111111112</v>
      </c>
      <c r="AK671">
        <v>0</v>
      </c>
      <c r="AL671" s="1">
        <v>42954.676111111112</v>
      </c>
      <c r="AM671" t="s">
        <v>62</v>
      </c>
      <c r="AN671" t="s">
        <v>63</v>
      </c>
      <c r="AO671">
        <v>500</v>
      </c>
      <c r="AP671">
        <v>2</v>
      </c>
      <c r="AQ671">
        <v>28</v>
      </c>
      <c r="AR671">
        <v>4</v>
      </c>
      <c r="AS671" t="s">
        <v>64</v>
      </c>
      <c r="AT671">
        <v>3</v>
      </c>
      <c r="AU671" t="s">
        <v>65</v>
      </c>
      <c r="AV671">
        <v>1</v>
      </c>
      <c r="AW671">
        <v>1</v>
      </c>
      <c r="AX671" t="s">
        <v>66</v>
      </c>
      <c r="AY671" t="s">
        <v>66</v>
      </c>
      <c r="AZ671" t="s">
        <v>67</v>
      </c>
      <c r="BA671">
        <v>3</v>
      </c>
      <c r="BB671">
        <v>508</v>
      </c>
      <c r="BC671">
        <v>3</v>
      </c>
      <c r="BD671" t="s">
        <v>67</v>
      </c>
      <c r="BE671">
        <v>311</v>
      </c>
      <c r="BF671" t="s">
        <v>68</v>
      </c>
      <c r="BG671" t="s">
        <v>69</v>
      </c>
      <c r="BH671" t="s">
        <v>70</v>
      </c>
      <c r="BI671" t="s">
        <v>510</v>
      </c>
      <c r="BK671" t="s">
        <v>73</v>
      </c>
      <c r="BL671">
        <f t="shared" si="10"/>
        <v>51</v>
      </c>
      <c r="BM671" s="4">
        <f>BL671/$BM$1</f>
        <v>0.82258064516129037</v>
      </c>
    </row>
    <row r="672" spans="1:65" x14ac:dyDescent="0.25">
      <c r="A672">
        <v>560</v>
      </c>
      <c r="B672">
        <v>10873</v>
      </c>
      <c r="C672">
        <v>18</v>
      </c>
      <c r="D672">
        <v>28</v>
      </c>
      <c r="E672">
        <v>7171</v>
      </c>
      <c r="F672">
        <v>0</v>
      </c>
      <c r="G672">
        <v>1500</v>
      </c>
      <c r="H672">
        <v>1</v>
      </c>
      <c r="I672">
        <v>1</v>
      </c>
      <c r="K672">
        <v>750</v>
      </c>
      <c r="M672">
        <v>1500</v>
      </c>
      <c r="N672" t="s">
        <v>690</v>
      </c>
      <c r="Q672">
        <v>20</v>
      </c>
      <c r="S672">
        <v>1</v>
      </c>
      <c r="T672">
        <v>19</v>
      </c>
      <c r="W672">
        <v>9</v>
      </c>
      <c r="X672">
        <v>4</v>
      </c>
      <c r="Y672">
        <v>10</v>
      </c>
      <c r="Z672">
        <v>3</v>
      </c>
      <c r="AA672">
        <v>1</v>
      </c>
      <c r="AB672">
        <v>2</v>
      </c>
      <c r="AD672">
        <v>1</v>
      </c>
      <c r="AE672">
        <v>3</v>
      </c>
      <c r="AH672" s="1">
        <v>36516.791666666664</v>
      </c>
      <c r="AI672">
        <v>6437</v>
      </c>
      <c r="AJ672" s="1">
        <v>42954.701493055552</v>
      </c>
      <c r="AK672">
        <v>0</v>
      </c>
      <c r="AL672" s="1">
        <v>42954.701493055552</v>
      </c>
      <c r="AM672" t="s">
        <v>62</v>
      </c>
      <c r="AN672" t="s">
        <v>63</v>
      </c>
      <c r="AO672">
        <v>500</v>
      </c>
      <c r="AP672">
        <v>2</v>
      </c>
      <c r="AQ672">
        <v>28</v>
      </c>
      <c r="AR672">
        <v>4</v>
      </c>
      <c r="AS672" t="s">
        <v>64</v>
      </c>
      <c r="AT672">
        <v>3</v>
      </c>
      <c r="AU672" t="s">
        <v>65</v>
      </c>
      <c r="AV672">
        <v>1</v>
      </c>
      <c r="AW672">
        <v>1</v>
      </c>
      <c r="AX672" t="s">
        <v>66</v>
      </c>
      <c r="AY672" t="s">
        <v>66</v>
      </c>
      <c r="AZ672" t="s">
        <v>67</v>
      </c>
      <c r="BA672">
        <v>3</v>
      </c>
      <c r="BB672">
        <v>508</v>
      </c>
      <c r="BC672">
        <v>3</v>
      </c>
      <c r="BD672" t="s">
        <v>67</v>
      </c>
      <c r="BE672">
        <v>311</v>
      </c>
      <c r="BF672" t="s">
        <v>68</v>
      </c>
      <c r="BG672" t="s">
        <v>69</v>
      </c>
      <c r="BH672" t="s">
        <v>70</v>
      </c>
      <c r="BI672" t="s">
        <v>510</v>
      </c>
      <c r="BK672" t="s">
        <v>73</v>
      </c>
      <c r="BL672">
        <f t="shared" si="10"/>
        <v>51</v>
      </c>
      <c r="BM672" s="4">
        <f>BL672/$BM$1</f>
        <v>0.82258064516129037</v>
      </c>
    </row>
    <row r="673" spans="1:65" x14ac:dyDescent="0.25">
      <c r="A673">
        <v>573</v>
      </c>
      <c r="B673">
        <v>11044</v>
      </c>
      <c r="C673">
        <v>12</v>
      </c>
      <c r="D673">
        <v>31</v>
      </c>
      <c r="E673">
        <v>7273</v>
      </c>
      <c r="F673">
        <v>0</v>
      </c>
      <c r="G673">
        <v>5100</v>
      </c>
      <c r="H673">
        <v>2</v>
      </c>
      <c r="I673">
        <v>1</v>
      </c>
      <c r="J673">
        <v>1</v>
      </c>
      <c r="K673" t="s">
        <v>706</v>
      </c>
      <c r="M673">
        <v>2500</v>
      </c>
      <c r="O673">
        <v>2600</v>
      </c>
      <c r="P673">
        <v>5300</v>
      </c>
      <c r="Q673">
        <v>5</v>
      </c>
      <c r="S673">
        <v>1</v>
      </c>
      <c r="U673">
        <v>1</v>
      </c>
      <c r="V673">
        <v>3</v>
      </c>
      <c r="X673">
        <v>1</v>
      </c>
      <c r="AA673">
        <v>1</v>
      </c>
      <c r="AC673">
        <v>1</v>
      </c>
      <c r="AE673">
        <v>2</v>
      </c>
      <c r="AG673">
        <v>5</v>
      </c>
      <c r="AH673" s="1">
        <v>34924.291666666664</v>
      </c>
      <c r="AI673">
        <v>8031</v>
      </c>
      <c r="AJ673" s="1">
        <v>42955.457476851851</v>
      </c>
      <c r="AK673">
        <v>0</v>
      </c>
      <c r="AL673" s="1">
        <v>42955.457476851851</v>
      </c>
      <c r="AM673" t="s">
        <v>62</v>
      </c>
      <c r="AN673" t="s">
        <v>63</v>
      </c>
      <c r="AO673">
        <v>500</v>
      </c>
      <c r="AP673">
        <v>2</v>
      </c>
      <c r="AQ673">
        <v>8</v>
      </c>
      <c r="AR673">
        <v>4</v>
      </c>
      <c r="AS673" t="s">
        <v>64</v>
      </c>
      <c r="AT673">
        <v>3</v>
      </c>
      <c r="AU673" t="s">
        <v>65</v>
      </c>
      <c r="AV673">
        <v>1</v>
      </c>
      <c r="AW673">
        <v>1</v>
      </c>
      <c r="AX673" t="s">
        <v>66</v>
      </c>
      <c r="AY673" t="s">
        <v>66</v>
      </c>
      <c r="AZ673" t="s">
        <v>67</v>
      </c>
      <c r="BA673">
        <v>3</v>
      </c>
      <c r="BB673">
        <v>508</v>
      </c>
      <c r="BC673">
        <v>3</v>
      </c>
      <c r="BD673" t="s">
        <v>67</v>
      </c>
      <c r="BE673">
        <v>311</v>
      </c>
      <c r="BF673" t="s">
        <v>68</v>
      </c>
      <c r="BG673" t="s">
        <v>69</v>
      </c>
      <c r="BH673" t="s">
        <v>70</v>
      </c>
      <c r="BI673" t="s">
        <v>510</v>
      </c>
      <c r="BK673" t="s">
        <v>73</v>
      </c>
      <c r="BL673">
        <f t="shared" si="10"/>
        <v>51</v>
      </c>
      <c r="BM673" s="4">
        <f>BL673/$BM$1</f>
        <v>0.82258064516129037</v>
      </c>
    </row>
    <row r="674" spans="1:65" x14ac:dyDescent="0.25">
      <c r="A674">
        <v>581</v>
      </c>
      <c r="B674">
        <v>11110</v>
      </c>
      <c r="C674">
        <v>15</v>
      </c>
      <c r="D674">
        <v>28</v>
      </c>
      <c r="E674">
        <v>7314</v>
      </c>
      <c r="F674">
        <v>0</v>
      </c>
      <c r="L674">
        <v>2200</v>
      </c>
      <c r="M674">
        <v>700</v>
      </c>
      <c r="N674">
        <v>3100</v>
      </c>
      <c r="P674">
        <v>1150</v>
      </c>
      <c r="Q674">
        <v>16</v>
      </c>
      <c r="R674">
        <v>5</v>
      </c>
      <c r="S674">
        <v>2</v>
      </c>
      <c r="T674">
        <v>6</v>
      </c>
      <c r="V674">
        <v>3</v>
      </c>
      <c r="W674">
        <v>18</v>
      </c>
      <c r="X674">
        <v>1</v>
      </c>
      <c r="Y674">
        <v>6</v>
      </c>
      <c r="Z674">
        <v>2</v>
      </c>
      <c r="AA674">
        <v>1</v>
      </c>
      <c r="AB674">
        <v>2</v>
      </c>
      <c r="AD674">
        <v>1</v>
      </c>
      <c r="AE674">
        <v>1</v>
      </c>
      <c r="AH674" s="1">
        <v>35913.833333333336</v>
      </c>
      <c r="AI674">
        <v>7041</v>
      </c>
      <c r="AJ674" s="1">
        <v>42955.601620370369</v>
      </c>
      <c r="AK674">
        <v>0</v>
      </c>
      <c r="AL674" s="1">
        <v>42955.601620370369</v>
      </c>
      <c r="AM674" t="s">
        <v>62</v>
      </c>
      <c r="AN674" t="s">
        <v>63</v>
      </c>
      <c r="AO674">
        <v>500</v>
      </c>
      <c r="AP674">
        <v>2</v>
      </c>
      <c r="AQ674">
        <v>28</v>
      </c>
      <c r="AR674">
        <v>4</v>
      </c>
      <c r="AS674" t="s">
        <v>64</v>
      </c>
      <c r="AT674">
        <v>3</v>
      </c>
      <c r="AU674" t="s">
        <v>65</v>
      </c>
      <c r="AV674">
        <v>1</v>
      </c>
      <c r="AW674">
        <v>1</v>
      </c>
      <c r="AX674" t="s">
        <v>66</v>
      </c>
      <c r="AY674" t="s">
        <v>66</v>
      </c>
      <c r="AZ674" t="s">
        <v>67</v>
      </c>
      <c r="BA674">
        <v>3</v>
      </c>
      <c r="BB674">
        <v>508</v>
      </c>
      <c r="BC674">
        <v>3</v>
      </c>
      <c r="BD674" t="s">
        <v>67</v>
      </c>
      <c r="BE674">
        <v>311</v>
      </c>
      <c r="BF674" t="s">
        <v>68</v>
      </c>
      <c r="BG674" t="s">
        <v>69</v>
      </c>
      <c r="BH674" t="s">
        <v>70</v>
      </c>
      <c r="BI674" t="s">
        <v>522</v>
      </c>
      <c r="BK674" t="s">
        <v>73</v>
      </c>
      <c r="BL674">
        <f t="shared" si="10"/>
        <v>51</v>
      </c>
      <c r="BM674" s="4">
        <f>BL674/$BM$1</f>
        <v>0.82258064516129037</v>
      </c>
    </row>
    <row r="675" spans="1:65" x14ac:dyDescent="0.25">
      <c r="A675">
        <v>651</v>
      </c>
      <c r="B675">
        <v>12148</v>
      </c>
      <c r="C675">
        <v>9</v>
      </c>
      <c r="D675">
        <v>42</v>
      </c>
      <c r="E675">
        <v>8122</v>
      </c>
      <c r="F675">
        <v>0</v>
      </c>
      <c r="G675" t="s">
        <v>805</v>
      </c>
      <c r="H675">
        <v>3</v>
      </c>
      <c r="I675">
        <v>3</v>
      </c>
      <c r="K675" t="s">
        <v>806</v>
      </c>
      <c r="L675">
        <v>10296</v>
      </c>
      <c r="M675" t="s">
        <v>807</v>
      </c>
      <c r="N675">
        <v>40111</v>
      </c>
      <c r="P675">
        <v>8428</v>
      </c>
      <c r="Q675">
        <v>58</v>
      </c>
      <c r="R675">
        <v>11</v>
      </c>
      <c r="S675">
        <v>4</v>
      </c>
      <c r="T675">
        <v>36</v>
      </c>
      <c r="V675">
        <v>7</v>
      </c>
      <c r="AC675">
        <v>1</v>
      </c>
      <c r="AD675">
        <v>1</v>
      </c>
      <c r="AE675">
        <v>3</v>
      </c>
      <c r="AG675">
        <v>4</v>
      </c>
      <c r="AH675" s="1">
        <v>35913.833333333336</v>
      </c>
      <c r="AI675">
        <v>7044</v>
      </c>
      <c r="AJ675" s="1">
        <v>42958.554259259261</v>
      </c>
      <c r="AK675">
        <v>0</v>
      </c>
      <c r="AL675" s="1">
        <v>42958.554259259261</v>
      </c>
      <c r="AM675" t="s">
        <v>62</v>
      </c>
      <c r="AN675" t="s">
        <v>63</v>
      </c>
      <c r="AO675">
        <v>500</v>
      </c>
      <c r="AP675">
        <v>2</v>
      </c>
      <c r="AQ675">
        <v>28</v>
      </c>
      <c r="AR675">
        <v>4</v>
      </c>
      <c r="AS675" t="s">
        <v>64</v>
      </c>
      <c r="AT675">
        <v>3</v>
      </c>
      <c r="AU675" t="s">
        <v>65</v>
      </c>
      <c r="AV675">
        <v>1</v>
      </c>
      <c r="AW675">
        <v>1</v>
      </c>
      <c r="AX675" t="s">
        <v>66</v>
      </c>
      <c r="AY675" t="s">
        <v>66</v>
      </c>
      <c r="AZ675" t="s">
        <v>67</v>
      </c>
      <c r="BA675">
        <v>3</v>
      </c>
      <c r="BB675">
        <v>508</v>
      </c>
      <c r="BC675">
        <v>3</v>
      </c>
      <c r="BD675" t="s">
        <v>67</v>
      </c>
      <c r="BE675">
        <v>311</v>
      </c>
      <c r="BF675" t="s">
        <v>68</v>
      </c>
      <c r="BG675" t="s">
        <v>69</v>
      </c>
      <c r="BH675" t="s">
        <v>70</v>
      </c>
      <c r="BI675" t="s">
        <v>510</v>
      </c>
      <c r="BK675" t="s">
        <v>73</v>
      </c>
      <c r="BL675">
        <f t="shared" si="10"/>
        <v>51</v>
      </c>
      <c r="BM675" s="4">
        <f>BL675/$BM$1</f>
        <v>0.82258064516129037</v>
      </c>
    </row>
    <row r="676" spans="1:65" x14ac:dyDescent="0.25">
      <c r="A676">
        <v>699</v>
      </c>
      <c r="B676">
        <v>12432</v>
      </c>
      <c r="C676">
        <v>9</v>
      </c>
      <c r="D676">
        <v>23</v>
      </c>
      <c r="E676">
        <v>8611</v>
      </c>
      <c r="F676">
        <v>0</v>
      </c>
      <c r="G676">
        <v>4575</v>
      </c>
      <c r="H676">
        <v>3</v>
      </c>
      <c r="I676">
        <v>1</v>
      </c>
      <c r="J676">
        <v>2</v>
      </c>
      <c r="K676" t="s">
        <v>857</v>
      </c>
      <c r="M676">
        <v>8575</v>
      </c>
      <c r="O676">
        <v>4600</v>
      </c>
      <c r="P676">
        <v>1000</v>
      </c>
      <c r="Q676">
        <v>15</v>
      </c>
      <c r="S676">
        <v>10</v>
      </c>
      <c r="U676">
        <v>3</v>
      </c>
      <c r="V676">
        <v>2</v>
      </c>
      <c r="W676">
        <v>1</v>
      </c>
      <c r="Z676">
        <v>1</v>
      </c>
      <c r="AE676">
        <v>25</v>
      </c>
      <c r="AF676">
        <v>9</v>
      </c>
      <c r="AG676">
        <v>12</v>
      </c>
      <c r="AH676" s="1">
        <v>35238.333333333336</v>
      </c>
      <c r="AI676">
        <v>7722</v>
      </c>
      <c r="AJ676" s="1">
        <v>42961.433263888888</v>
      </c>
      <c r="AK676">
        <v>0</v>
      </c>
      <c r="AL676" s="1">
        <v>42961.433240740742</v>
      </c>
      <c r="AM676" t="s">
        <v>62</v>
      </c>
      <c r="AN676" t="s">
        <v>63</v>
      </c>
      <c r="AO676">
        <v>500</v>
      </c>
      <c r="AP676">
        <v>2</v>
      </c>
      <c r="AQ676">
        <v>8</v>
      </c>
      <c r="AR676">
        <v>4</v>
      </c>
      <c r="AS676" t="s">
        <v>64</v>
      </c>
      <c r="AT676">
        <v>3</v>
      </c>
      <c r="AU676" t="s">
        <v>65</v>
      </c>
      <c r="AV676">
        <v>1</v>
      </c>
      <c r="AW676">
        <v>1</v>
      </c>
      <c r="AX676" t="s">
        <v>66</v>
      </c>
      <c r="AY676" t="s">
        <v>66</v>
      </c>
      <c r="AZ676" t="s">
        <v>67</v>
      </c>
      <c r="BA676">
        <v>3</v>
      </c>
      <c r="BB676">
        <v>508</v>
      </c>
      <c r="BC676">
        <v>3</v>
      </c>
      <c r="BD676" t="s">
        <v>67</v>
      </c>
      <c r="BE676">
        <v>311</v>
      </c>
      <c r="BF676" t="s">
        <v>68</v>
      </c>
      <c r="BG676" t="s">
        <v>69</v>
      </c>
      <c r="BH676" t="s">
        <v>70</v>
      </c>
      <c r="BI676" t="s">
        <v>510</v>
      </c>
      <c r="BK676" t="s">
        <v>73</v>
      </c>
      <c r="BL676">
        <f t="shared" si="10"/>
        <v>51</v>
      </c>
      <c r="BM676" s="4">
        <f>BL676/$BM$1</f>
        <v>0.82258064516129037</v>
      </c>
    </row>
    <row r="677" spans="1:65" x14ac:dyDescent="0.25">
      <c r="A677">
        <v>731</v>
      </c>
      <c r="B677">
        <v>12689</v>
      </c>
      <c r="C677">
        <v>20</v>
      </c>
      <c r="D677">
        <v>34</v>
      </c>
      <c r="E677">
        <v>8445</v>
      </c>
      <c r="F677">
        <v>0</v>
      </c>
      <c r="G677" t="s">
        <v>899</v>
      </c>
      <c r="H677">
        <v>3</v>
      </c>
      <c r="I677">
        <v>2</v>
      </c>
      <c r="J677">
        <v>1</v>
      </c>
      <c r="K677" t="s">
        <v>900</v>
      </c>
      <c r="L677">
        <v>1400</v>
      </c>
      <c r="M677" t="s">
        <v>901</v>
      </c>
      <c r="O677" t="s">
        <v>240</v>
      </c>
      <c r="P677" t="s">
        <v>902</v>
      </c>
      <c r="Q677">
        <v>13</v>
      </c>
      <c r="R677">
        <v>2</v>
      </c>
      <c r="S677">
        <v>4</v>
      </c>
      <c r="U677">
        <v>1</v>
      </c>
      <c r="V677">
        <v>6</v>
      </c>
      <c r="AD677">
        <v>2</v>
      </c>
      <c r="AE677">
        <v>2</v>
      </c>
      <c r="AG677">
        <v>4</v>
      </c>
      <c r="AH677" s="1">
        <v>34924.166666666664</v>
      </c>
      <c r="AI677">
        <v>8037</v>
      </c>
      <c r="AJ677" s="1">
        <v>42961.238634259258</v>
      </c>
      <c r="AK677">
        <v>0</v>
      </c>
      <c r="AL677" s="1">
        <v>42961.238622685189</v>
      </c>
      <c r="AM677" t="s">
        <v>62</v>
      </c>
      <c r="AN677" t="s">
        <v>63</v>
      </c>
      <c r="AO677">
        <v>500</v>
      </c>
      <c r="AP677">
        <v>2</v>
      </c>
      <c r="AQ677">
        <v>8</v>
      </c>
      <c r="AR677">
        <v>4</v>
      </c>
      <c r="AS677" t="s">
        <v>64</v>
      </c>
      <c r="AT677">
        <v>3</v>
      </c>
      <c r="AU677" t="s">
        <v>65</v>
      </c>
      <c r="AV677">
        <v>1</v>
      </c>
      <c r="AW677">
        <v>1</v>
      </c>
      <c r="AX677" t="s">
        <v>66</v>
      </c>
      <c r="AY677" t="s">
        <v>66</v>
      </c>
      <c r="AZ677" t="s">
        <v>67</v>
      </c>
      <c r="BA677">
        <v>3</v>
      </c>
      <c r="BB677">
        <v>508</v>
      </c>
      <c r="BC677">
        <v>3</v>
      </c>
      <c r="BD677" t="s">
        <v>67</v>
      </c>
      <c r="BE677">
        <v>311</v>
      </c>
      <c r="BF677" t="s">
        <v>68</v>
      </c>
      <c r="BG677" t="s">
        <v>69</v>
      </c>
      <c r="BH677" t="s">
        <v>70</v>
      </c>
      <c r="BI677" t="s">
        <v>510</v>
      </c>
      <c r="BK677" t="s">
        <v>73</v>
      </c>
      <c r="BL677">
        <f t="shared" si="10"/>
        <v>51</v>
      </c>
      <c r="BM677" s="4">
        <f>BL677/$BM$1</f>
        <v>0.82258064516129037</v>
      </c>
    </row>
    <row r="678" spans="1:65" x14ac:dyDescent="0.25">
      <c r="A678">
        <v>743</v>
      </c>
      <c r="B678">
        <v>12770</v>
      </c>
      <c r="C678">
        <v>9</v>
      </c>
      <c r="D678">
        <v>28</v>
      </c>
      <c r="E678">
        <v>8498</v>
      </c>
      <c r="F678">
        <v>1</v>
      </c>
      <c r="G678">
        <v>1600</v>
      </c>
      <c r="H678">
        <v>1</v>
      </c>
      <c r="I678">
        <v>1</v>
      </c>
      <c r="K678">
        <v>1600</v>
      </c>
      <c r="M678">
        <v>1600</v>
      </c>
      <c r="N678">
        <v>700</v>
      </c>
      <c r="Q678">
        <v>2</v>
      </c>
      <c r="S678">
        <v>1</v>
      </c>
      <c r="T678">
        <v>1</v>
      </c>
      <c r="W678">
        <v>20</v>
      </c>
      <c r="X678">
        <v>1</v>
      </c>
      <c r="Y678">
        <v>20</v>
      </c>
      <c r="Z678">
        <v>2</v>
      </c>
      <c r="AA678">
        <v>1</v>
      </c>
      <c r="AB678">
        <v>1</v>
      </c>
      <c r="AE678">
        <v>2</v>
      </c>
      <c r="AF678">
        <v>7</v>
      </c>
      <c r="AH678" s="1">
        <v>36440.833333333336</v>
      </c>
      <c r="AI678">
        <v>6520</v>
      </c>
      <c r="AJ678" s="1">
        <v>42933.550752314812</v>
      </c>
      <c r="AK678">
        <v>27</v>
      </c>
      <c r="AL678" s="1">
        <v>42933.550740740742</v>
      </c>
      <c r="AM678" t="s">
        <v>62</v>
      </c>
      <c r="AN678" t="s">
        <v>476</v>
      </c>
      <c r="AO678">
        <v>492</v>
      </c>
      <c r="AP678">
        <v>2</v>
      </c>
      <c r="AQ678">
        <v>28</v>
      </c>
      <c r="AR678">
        <v>4</v>
      </c>
      <c r="AS678" t="s">
        <v>64</v>
      </c>
      <c r="AT678">
        <v>3</v>
      </c>
      <c r="AU678" t="s">
        <v>65</v>
      </c>
      <c r="AV678">
        <v>1</v>
      </c>
      <c r="AW678">
        <v>1</v>
      </c>
      <c r="AX678" t="s">
        <v>66</v>
      </c>
      <c r="AY678" t="s">
        <v>66</v>
      </c>
      <c r="AZ678" t="s">
        <v>67</v>
      </c>
      <c r="BA678">
        <v>3</v>
      </c>
      <c r="BB678">
        <v>508</v>
      </c>
      <c r="BC678">
        <v>3</v>
      </c>
      <c r="BD678" t="s">
        <v>67</v>
      </c>
      <c r="BE678">
        <v>311</v>
      </c>
      <c r="BF678" t="s">
        <v>68</v>
      </c>
      <c r="BG678" t="s">
        <v>69</v>
      </c>
      <c r="BH678" t="s">
        <v>70</v>
      </c>
      <c r="BI678" t="s">
        <v>499</v>
      </c>
      <c r="BK678" t="s">
        <v>73</v>
      </c>
      <c r="BL678">
        <f t="shared" si="10"/>
        <v>51</v>
      </c>
      <c r="BM678" s="4">
        <f>BL678/$BM$1</f>
        <v>0.82258064516129037</v>
      </c>
    </row>
    <row r="679" spans="1:65" x14ac:dyDescent="0.25">
      <c r="A679">
        <v>757</v>
      </c>
      <c r="B679">
        <v>12862</v>
      </c>
      <c r="C679">
        <v>11</v>
      </c>
      <c r="D679">
        <v>41</v>
      </c>
      <c r="E679">
        <v>8602</v>
      </c>
      <c r="F679">
        <v>0</v>
      </c>
      <c r="G679" t="s">
        <v>946</v>
      </c>
      <c r="H679">
        <v>2</v>
      </c>
      <c r="J679">
        <v>1</v>
      </c>
      <c r="K679" t="s">
        <v>947</v>
      </c>
      <c r="L679">
        <v>6900</v>
      </c>
      <c r="M679">
        <v>4500</v>
      </c>
      <c r="N679">
        <v>11570</v>
      </c>
      <c r="O679" t="s">
        <v>948</v>
      </c>
      <c r="P679">
        <v>10860</v>
      </c>
      <c r="Q679">
        <v>16</v>
      </c>
      <c r="R679">
        <v>3</v>
      </c>
      <c r="S679">
        <v>1</v>
      </c>
      <c r="T679">
        <v>9</v>
      </c>
      <c r="U679">
        <v>1</v>
      </c>
      <c r="V679">
        <v>2</v>
      </c>
      <c r="AF679">
        <v>1</v>
      </c>
      <c r="AG679">
        <v>2</v>
      </c>
      <c r="AH679" s="1">
        <v>36440.833333333336</v>
      </c>
      <c r="AI679">
        <v>6520</v>
      </c>
      <c r="AJ679" s="1">
        <v>42961.420185185183</v>
      </c>
      <c r="AK679">
        <v>0</v>
      </c>
      <c r="AL679" s="1">
        <v>42961.420185185183</v>
      </c>
      <c r="AM679" t="s">
        <v>62</v>
      </c>
      <c r="AN679" t="s">
        <v>63</v>
      </c>
      <c r="AO679">
        <v>500</v>
      </c>
      <c r="AP679">
        <v>2</v>
      </c>
      <c r="AQ679">
        <v>28</v>
      </c>
      <c r="AR679">
        <v>4</v>
      </c>
      <c r="AS679" t="s">
        <v>64</v>
      </c>
      <c r="AT679">
        <v>3</v>
      </c>
      <c r="AU679" t="s">
        <v>65</v>
      </c>
      <c r="AV679">
        <v>1</v>
      </c>
      <c r="AW679">
        <v>1</v>
      </c>
      <c r="AX679" t="s">
        <v>66</v>
      </c>
      <c r="AY679" t="s">
        <v>66</v>
      </c>
      <c r="AZ679" t="s">
        <v>67</v>
      </c>
      <c r="BA679">
        <v>3</v>
      </c>
      <c r="BB679">
        <v>508</v>
      </c>
      <c r="BC679">
        <v>3</v>
      </c>
      <c r="BD679" t="s">
        <v>67</v>
      </c>
      <c r="BE679">
        <v>311</v>
      </c>
      <c r="BF679" t="s">
        <v>68</v>
      </c>
      <c r="BG679" t="s">
        <v>69</v>
      </c>
      <c r="BH679" t="s">
        <v>70</v>
      </c>
      <c r="BI679" t="s">
        <v>522</v>
      </c>
      <c r="BK679" t="s">
        <v>73</v>
      </c>
      <c r="BL679">
        <f t="shared" si="10"/>
        <v>51</v>
      </c>
      <c r="BM679" s="4">
        <f>BL679/$BM$1</f>
        <v>0.82258064516129037</v>
      </c>
    </row>
    <row r="680" spans="1:65" x14ac:dyDescent="0.25">
      <c r="A680">
        <v>759</v>
      </c>
      <c r="B680">
        <v>12867</v>
      </c>
      <c r="C680">
        <v>11</v>
      </c>
      <c r="D680">
        <v>28</v>
      </c>
      <c r="E680">
        <v>8571</v>
      </c>
      <c r="F680">
        <v>0</v>
      </c>
      <c r="L680">
        <v>8200</v>
      </c>
      <c r="M680">
        <v>800</v>
      </c>
      <c r="N680">
        <v>36150</v>
      </c>
      <c r="P680">
        <v>3900</v>
      </c>
      <c r="Q680">
        <v>28</v>
      </c>
      <c r="R680">
        <v>6</v>
      </c>
      <c r="S680">
        <v>3</v>
      </c>
      <c r="T680">
        <v>17</v>
      </c>
      <c r="V680">
        <v>2</v>
      </c>
      <c r="W680">
        <v>2</v>
      </c>
      <c r="Y680">
        <v>2</v>
      </c>
      <c r="Z680">
        <v>1</v>
      </c>
      <c r="AB680">
        <v>1</v>
      </c>
      <c r="AC680">
        <v>2</v>
      </c>
      <c r="AD680">
        <v>3</v>
      </c>
      <c r="AE680">
        <v>5</v>
      </c>
      <c r="AG680">
        <v>4</v>
      </c>
      <c r="AH680" s="1">
        <v>34924.166666666664</v>
      </c>
      <c r="AI680">
        <v>8037</v>
      </c>
      <c r="AJ680" s="1">
        <v>42961.417731481481</v>
      </c>
      <c r="AK680">
        <v>0</v>
      </c>
      <c r="AL680" s="1">
        <v>42961.417719907404</v>
      </c>
      <c r="AM680" t="s">
        <v>62</v>
      </c>
      <c r="AN680" t="s">
        <v>63</v>
      </c>
      <c r="AO680">
        <v>500</v>
      </c>
      <c r="AP680">
        <v>2</v>
      </c>
      <c r="AQ680">
        <v>8</v>
      </c>
      <c r="AR680">
        <v>4</v>
      </c>
      <c r="AS680" t="s">
        <v>64</v>
      </c>
      <c r="AT680">
        <v>3</v>
      </c>
      <c r="AU680" t="s">
        <v>65</v>
      </c>
      <c r="AV680">
        <v>1</v>
      </c>
      <c r="AW680">
        <v>1</v>
      </c>
      <c r="AX680" t="s">
        <v>66</v>
      </c>
      <c r="AY680" t="s">
        <v>66</v>
      </c>
      <c r="AZ680" t="s">
        <v>67</v>
      </c>
      <c r="BA680">
        <v>3</v>
      </c>
      <c r="BB680">
        <v>508</v>
      </c>
      <c r="BC680">
        <v>3</v>
      </c>
      <c r="BD680" t="s">
        <v>67</v>
      </c>
      <c r="BE680">
        <v>311</v>
      </c>
      <c r="BF680" t="s">
        <v>68</v>
      </c>
      <c r="BG680" t="s">
        <v>69</v>
      </c>
      <c r="BH680" t="s">
        <v>70</v>
      </c>
      <c r="BI680" t="s">
        <v>510</v>
      </c>
      <c r="BK680" t="s">
        <v>73</v>
      </c>
      <c r="BL680">
        <f t="shared" si="10"/>
        <v>51</v>
      </c>
      <c r="BM680" s="4">
        <f>BL680/$BM$1</f>
        <v>0.82258064516129037</v>
      </c>
    </row>
    <row r="681" spans="1:65" x14ac:dyDescent="0.25">
      <c r="A681">
        <v>795</v>
      </c>
      <c r="B681">
        <v>13032</v>
      </c>
      <c r="C681">
        <v>19</v>
      </c>
      <c r="D681">
        <v>22</v>
      </c>
      <c r="E681">
        <v>8887</v>
      </c>
      <c r="F681">
        <v>0</v>
      </c>
      <c r="G681">
        <v>4800</v>
      </c>
      <c r="H681">
        <v>2</v>
      </c>
      <c r="J681">
        <v>1</v>
      </c>
      <c r="K681" t="s">
        <v>977</v>
      </c>
      <c r="L681">
        <v>2900</v>
      </c>
      <c r="M681">
        <v>200</v>
      </c>
      <c r="N681">
        <v>13550</v>
      </c>
      <c r="O681">
        <v>800</v>
      </c>
      <c r="P681">
        <v>7250</v>
      </c>
      <c r="Q681">
        <v>33</v>
      </c>
      <c r="R681">
        <v>3</v>
      </c>
      <c r="S681">
        <v>2</v>
      </c>
      <c r="T681">
        <v>21</v>
      </c>
      <c r="U681">
        <v>2</v>
      </c>
      <c r="V681">
        <v>5</v>
      </c>
      <c r="AD681">
        <v>2</v>
      </c>
      <c r="AG681">
        <v>2</v>
      </c>
      <c r="AH681" s="1">
        <v>35913.833333333336</v>
      </c>
      <c r="AI681">
        <v>7049</v>
      </c>
      <c r="AJ681" s="1">
        <v>42963.250381944446</v>
      </c>
      <c r="AK681">
        <v>0</v>
      </c>
      <c r="AL681" s="1">
        <v>42963.25037037037</v>
      </c>
      <c r="AM681" t="s">
        <v>62</v>
      </c>
      <c r="AN681" t="s">
        <v>63</v>
      </c>
      <c r="AO681">
        <v>500</v>
      </c>
      <c r="AP681">
        <v>2</v>
      </c>
      <c r="AQ681">
        <v>28</v>
      </c>
      <c r="AR681">
        <v>4</v>
      </c>
      <c r="AS681" t="s">
        <v>64</v>
      </c>
      <c r="AT681">
        <v>3</v>
      </c>
      <c r="AU681" t="s">
        <v>65</v>
      </c>
      <c r="AV681">
        <v>1</v>
      </c>
      <c r="AW681">
        <v>1</v>
      </c>
      <c r="AX681" t="s">
        <v>66</v>
      </c>
      <c r="AY681" t="s">
        <v>66</v>
      </c>
      <c r="AZ681" t="s">
        <v>67</v>
      </c>
      <c r="BA681">
        <v>3</v>
      </c>
      <c r="BB681">
        <v>508</v>
      </c>
      <c r="BC681">
        <v>3</v>
      </c>
      <c r="BD681" t="s">
        <v>67</v>
      </c>
      <c r="BE681">
        <v>311</v>
      </c>
      <c r="BF681" t="s">
        <v>68</v>
      </c>
      <c r="BG681" t="s">
        <v>69</v>
      </c>
      <c r="BH681" t="s">
        <v>70</v>
      </c>
      <c r="BI681" t="s">
        <v>510</v>
      </c>
      <c r="BK681" t="s">
        <v>73</v>
      </c>
      <c r="BL681">
        <f t="shared" si="10"/>
        <v>51</v>
      </c>
      <c r="BM681" s="4">
        <f>BL681/$BM$1</f>
        <v>0.82258064516129037</v>
      </c>
    </row>
    <row r="682" spans="1:65" x14ac:dyDescent="0.25">
      <c r="A682">
        <v>186</v>
      </c>
      <c r="B682">
        <v>3909</v>
      </c>
      <c r="C682">
        <v>8</v>
      </c>
      <c r="D682">
        <v>64</v>
      </c>
      <c r="E682">
        <v>7220</v>
      </c>
      <c r="F682">
        <v>0</v>
      </c>
      <c r="G682">
        <v>3300</v>
      </c>
      <c r="H682">
        <v>2</v>
      </c>
      <c r="I682">
        <v>2</v>
      </c>
      <c r="K682" t="s">
        <v>294</v>
      </c>
      <c r="L682">
        <v>4450</v>
      </c>
      <c r="M682">
        <v>7300</v>
      </c>
      <c r="N682">
        <v>37750</v>
      </c>
      <c r="P682">
        <v>9450</v>
      </c>
      <c r="Q682">
        <v>33</v>
      </c>
      <c r="R682">
        <v>3</v>
      </c>
      <c r="S682">
        <v>3</v>
      </c>
      <c r="T682">
        <v>24</v>
      </c>
      <c r="V682">
        <v>3</v>
      </c>
      <c r="X682">
        <v>1</v>
      </c>
      <c r="AA682">
        <v>1</v>
      </c>
      <c r="AE682">
        <v>1</v>
      </c>
      <c r="AF682">
        <v>1</v>
      </c>
      <c r="AH682" s="1">
        <v>37638.791666666664</v>
      </c>
      <c r="AI682">
        <v>5281</v>
      </c>
      <c r="AJ682" s="1">
        <v>42920.532037037039</v>
      </c>
      <c r="AK682">
        <v>0</v>
      </c>
      <c r="AL682" s="1">
        <v>42920.532025462962</v>
      </c>
      <c r="AM682" t="s">
        <v>62</v>
      </c>
      <c r="AN682" t="s">
        <v>63</v>
      </c>
      <c r="AO682">
        <v>500</v>
      </c>
      <c r="AP682">
        <v>2</v>
      </c>
      <c r="AQ682">
        <v>28</v>
      </c>
      <c r="AR682">
        <v>4</v>
      </c>
      <c r="AS682" t="s">
        <v>64</v>
      </c>
      <c r="AT682">
        <v>3</v>
      </c>
      <c r="AU682" t="s">
        <v>65</v>
      </c>
      <c r="AV682">
        <v>1</v>
      </c>
      <c r="AW682">
        <v>1</v>
      </c>
      <c r="AX682" t="s">
        <v>66</v>
      </c>
      <c r="AY682" t="s">
        <v>66</v>
      </c>
      <c r="AZ682" t="s">
        <v>67</v>
      </c>
      <c r="BA682">
        <v>3</v>
      </c>
      <c r="BB682">
        <v>508</v>
      </c>
      <c r="BC682">
        <v>3</v>
      </c>
      <c r="BD682" t="s">
        <v>67</v>
      </c>
      <c r="BE682">
        <v>311</v>
      </c>
      <c r="BF682" t="s">
        <v>68</v>
      </c>
      <c r="BG682" t="s">
        <v>69</v>
      </c>
      <c r="BH682" t="s">
        <v>70</v>
      </c>
      <c r="BI682" t="s">
        <v>75</v>
      </c>
      <c r="BJ682" t="s">
        <v>72</v>
      </c>
      <c r="BK682" t="s">
        <v>73</v>
      </c>
      <c r="BL682">
        <f t="shared" si="10"/>
        <v>52</v>
      </c>
      <c r="BM682" s="4">
        <f>BL682/$BM$1</f>
        <v>0.83870967741935487</v>
      </c>
    </row>
    <row r="683" spans="1:65" x14ac:dyDescent="0.25">
      <c r="A683">
        <v>194</v>
      </c>
      <c r="B683">
        <v>4062</v>
      </c>
      <c r="C683">
        <v>14</v>
      </c>
      <c r="D683">
        <v>31</v>
      </c>
      <c r="E683">
        <v>3080</v>
      </c>
      <c r="F683">
        <v>1</v>
      </c>
      <c r="G683" t="s">
        <v>303</v>
      </c>
      <c r="H683">
        <v>2</v>
      </c>
      <c r="I683">
        <v>1</v>
      </c>
      <c r="K683" t="s">
        <v>304</v>
      </c>
      <c r="M683" t="s">
        <v>305</v>
      </c>
      <c r="Q683">
        <v>5</v>
      </c>
      <c r="S683">
        <v>4</v>
      </c>
      <c r="W683">
        <v>1</v>
      </c>
      <c r="X683">
        <v>3</v>
      </c>
      <c r="Y683">
        <v>2</v>
      </c>
      <c r="Z683">
        <v>1</v>
      </c>
      <c r="AA683">
        <v>2</v>
      </c>
      <c r="AB683">
        <v>2</v>
      </c>
      <c r="AC683">
        <v>1</v>
      </c>
      <c r="AE683">
        <v>4</v>
      </c>
      <c r="AF683">
        <v>5</v>
      </c>
      <c r="AG683">
        <v>3</v>
      </c>
      <c r="AH683" s="1">
        <v>35913.833333333336</v>
      </c>
      <c r="AI683">
        <v>7007</v>
      </c>
      <c r="AJ683" s="1">
        <v>42915.600601851853</v>
      </c>
      <c r="AK683">
        <v>5</v>
      </c>
      <c r="AL683" s="1">
        <v>42915.600601851853</v>
      </c>
      <c r="AM683" t="s">
        <v>62</v>
      </c>
      <c r="AN683" t="s">
        <v>306</v>
      </c>
      <c r="AO683">
        <v>498</v>
      </c>
      <c r="AP683">
        <v>2</v>
      </c>
      <c r="AQ683">
        <v>28</v>
      </c>
      <c r="AR683">
        <v>4</v>
      </c>
      <c r="AS683" t="s">
        <v>64</v>
      </c>
      <c r="AT683">
        <v>3</v>
      </c>
      <c r="AU683" t="s">
        <v>65</v>
      </c>
      <c r="AV683">
        <v>2</v>
      </c>
      <c r="AW683">
        <v>2</v>
      </c>
      <c r="AX683" t="s">
        <v>66</v>
      </c>
      <c r="AY683" t="s">
        <v>66</v>
      </c>
      <c r="AZ683" t="s">
        <v>67</v>
      </c>
      <c r="BA683">
        <v>3</v>
      </c>
      <c r="BB683">
        <v>508</v>
      </c>
      <c r="BC683">
        <v>3</v>
      </c>
      <c r="BD683" t="s">
        <v>67</v>
      </c>
      <c r="BE683">
        <v>311</v>
      </c>
      <c r="BF683" t="s">
        <v>68</v>
      </c>
      <c r="BG683" t="s">
        <v>69</v>
      </c>
      <c r="BH683" t="s">
        <v>70</v>
      </c>
      <c r="BI683" t="s">
        <v>75</v>
      </c>
      <c r="BJ683" t="s">
        <v>72</v>
      </c>
      <c r="BK683" t="s">
        <v>73</v>
      </c>
      <c r="BL683">
        <f t="shared" si="10"/>
        <v>52</v>
      </c>
      <c r="BM683" s="4">
        <f>BL683/$BM$1</f>
        <v>0.83870967741935487</v>
      </c>
    </row>
    <row r="684" spans="1:65" x14ac:dyDescent="0.25">
      <c r="A684">
        <v>236</v>
      </c>
      <c r="B684">
        <v>5023</v>
      </c>
      <c r="C684">
        <v>12</v>
      </c>
      <c r="D684">
        <v>24</v>
      </c>
      <c r="E684">
        <v>3608</v>
      </c>
      <c r="F684">
        <v>0</v>
      </c>
      <c r="G684" t="s">
        <v>347</v>
      </c>
      <c r="H684">
        <v>2</v>
      </c>
      <c r="J684">
        <v>1</v>
      </c>
      <c r="K684" t="s">
        <v>348</v>
      </c>
      <c r="M684">
        <v>7000</v>
      </c>
      <c r="N684" t="s">
        <v>349</v>
      </c>
      <c r="O684" t="s">
        <v>350</v>
      </c>
      <c r="Q684">
        <v>19</v>
      </c>
      <c r="S684">
        <v>3</v>
      </c>
      <c r="T684">
        <v>14</v>
      </c>
      <c r="U684">
        <v>1</v>
      </c>
      <c r="W684">
        <v>1</v>
      </c>
      <c r="Y684">
        <v>6</v>
      </c>
      <c r="Z684">
        <v>1</v>
      </c>
      <c r="AB684">
        <v>4</v>
      </c>
      <c r="AC684">
        <v>2</v>
      </c>
      <c r="AF684">
        <v>1</v>
      </c>
      <c r="AH684" s="1">
        <v>35913.833333333336</v>
      </c>
      <c r="AI684">
        <v>7012</v>
      </c>
      <c r="AJ684" s="1">
        <v>42926.231666666667</v>
      </c>
      <c r="AK684">
        <v>0</v>
      </c>
      <c r="AL684" s="1">
        <v>42926.231666666667</v>
      </c>
      <c r="AM684" t="s">
        <v>62</v>
      </c>
      <c r="AN684" t="s">
        <v>63</v>
      </c>
      <c r="AO684">
        <v>500</v>
      </c>
      <c r="AP684">
        <v>2</v>
      </c>
      <c r="AQ684">
        <v>28</v>
      </c>
      <c r="AR684">
        <v>4</v>
      </c>
      <c r="AS684" t="s">
        <v>64</v>
      </c>
      <c r="AT684">
        <v>3</v>
      </c>
      <c r="AU684" t="s">
        <v>65</v>
      </c>
      <c r="AV684">
        <v>1</v>
      </c>
      <c r="AW684">
        <v>1</v>
      </c>
      <c r="AX684" t="s">
        <v>66</v>
      </c>
      <c r="AY684" t="s">
        <v>66</v>
      </c>
      <c r="AZ684" t="s">
        <v>67</v>
      </c>
      <c r="BA684">
        <v>3</v>
      </c>
      <c r="BB684">
        <v>508</v>
      </c>
      <c r="BC684">
        <v>3</v>
      </c>
      <c r="BD684" t="s">
        <v>67</v>
      </c>
      <c r="BE684">
        <v>311</v>
      </c>
      <c r="BF684" t="s">
        <v>68</v>
      </c>
      <c r="BG684" t="s">
        <v>69</v>
      </c>
      <c r="BH684" t="s">
        <v>70</v>
      </c>
      <c r="BI684" t="s">
        <v>75</v>
      </c>
      <c r="BJ684" t="s">
        <v>72</v>
      </c>
      <c r="BK684" t="s">
        <v>73</v>
      </c>
      <c r="BL684">
        <f t="shared" si="10"/>
        <v>52</v>
      </c>
      <c r="BM684" s="4">
        <f>BL684/$BM$1</f>
        <v>0.83870967741935487</v>
      </c>
    </row>
    <row r="685" spans="1:65" x14ac:dyDescent="0.25">
      <c r="A685">
        <v>255</v>
      </c>
      <c r="B685">
        <v>5276</v>
      </c>
      <c r="C685">
        <v>17</v>
      </c>
      <c r="D685">
        <v>56</v>
      </c>
      <c r="E685">
        <v>3760</v>
      </c>
      <c r="F685">
        <v>0</v>
      </c>
      <c r="G685">
        <v>1500</v>
      </c>
      <c r="H685">
        <v>2</v>
      </c>
      <c r="I685">
        <v>1</v>
      </c>
      <c r="K685" t="s">
        <v>377</v>
      </c>
      <c r="L685">
        <v>3500</v>
      </c>
      <c r="M685">
        <v>1400</v>
      </c>
      <c r="N685" t="s">
        <v>378</v>
      </c>
      <c r="O685">
        <v>400</v>
      </c>
      <c r="P685">
        <v>500</v>
      </c>
      <c r="Q685">
        <v>56</v>
      </c>
      <c r="R685">
        <v>4</v>
      </c>
      <c r="S685">
        <v>2</v>
      </c>
      <c r="T685">
        <v>48</v>
      </c>
      <c r="U685">
        <v>1</v>
      </c>
      <c r="V685">
        <v>1</v>
      </c>
      <c r="AD685">
        <v>1</v>
      </c>
      <c r="AE685">
        <v>1</v>
      </c>
      <c r="AH685" s="1">
        <v>35913.833333333336</v>
      </c>
      <c r="AI685">
        <v>7012</v>
      </c>
      <c r="AJ685" s="1">
        <v>42926.637523148151</v>
      </c>
      <c r="AK685">
        <v>0</v>
      </c>
      <c r="AL685" s="1">
        <v>42926.637511574074</v>
      </c>
      <c r="AM685" t="s">
        <v>62</v>
      </c>
      <c r="AN685" t="s">
        <v>63</v>
      </c>
      <c r="AO685">
        <v>500</v>
      </c>
      <c r="AP685">
        <v>2</v>
      </c>
      <c r="AQ685">
        <v>28</v>
      </c>
      <c r="AR685">
        <v>4</v>
      </c>
      <c r="AS685" t="s">
        <v>64</v>
      </c>
      <c r="AT685">
        <v>3</v>
      </c>
      <c r="AU685" t="s">
        <v>65</v>
      </c>
      <c r="AV685">
        <v>1</v>
      </c>
      <c r="AW685">
        <v>1</v>
      </c>
      <c r="AX685" t="s">
        <v>66</v>
      </c>
      <c r="AY685" t="s">
        <v>66</v>
      </c>
      <c r="AZ685" t="s">
        <v>67</v>
      </c>
      <c r="BA685">
        <v>3</v>
      </c>
      <c r="BB685">
        <v>508</v>
      </c>
      <c r="BC685">
        <v>3</v>
      </c>
      <c r="BD685" t="s">
        <v>67</v>
      </c>
      <c r="BE685">
        <v>311</v>
      </c>
      <c r="BF685" t="s">
        <v>68</v>
      </c>
      <c r="BG685" t="s">
        <v>69</v>
      </c>
      <c r="BH685" t="s">
        <v>70</v>
      </c>
      <c r="BI685" t="s">
        <v>75</v>
      </c>
      <c r="BJ685" t="s">
        <v>72</v>
      </c>
      <c r="BK685" t="s">
        <v>73</v>
      </c>
      <c r="BL685">
        <f t="shared" si="10"/>
        <v>52</v>
      </c>
      <c r="BM685" s="4">
        <f>BL685/$BM$1</f>
        <v>0.83870967741935487</v>
      </c>
    </row>
    <row r="686" spans="1:65" x14ac:dyDescent="0.25">
      <c r="A686">
        <v>277</v>
      </c>
      <c r="B686">
        <v>5581</v>
      </c>
      <c r="C686">
        <v>2</v>
      </c>
      <c r="D686">
        <v>27</v>
      </c>
      <c r="E686">
        <v>4015</v>
      </c>
      <c r="F686">
        <v>1</v>
      </c>
      <c r="L686">
        <v>3750</v>
      </c>
      <c r="M686" t="s">
        <v>403</v>
      </c>
      <c r="P686" t="s">
        <v>404</v>
      </c>
      <c r="Q686">
        <v>7</v>
      </c>
      <c r="R686">
        <v>3</v>
      </c>
      <c r="S686">
        <v>3</v>
      </c>
      <c r="V686">
        <v>1</v>
      </c>
      <c r="W686">
        <v>6</v>
      </c>
      <c r="X686">
        <v>1</v>
      </c>
      <c r="Y686">
        <v>5</v>
      </c>
      <c r="Z686">
        <v>2</v>
      </c>
      <c r="AA686">
        <v>1</v>
      </c>
      <c r="AB686">
        <v>2</v>
      </c>
      <c r="AC686">
        <v>3</v>
      </c>
      <c r="AD686">
        <v>35</v>
      </c>
      <c r="AE686">
        <v>15</v>
      </c>
      <c r="AG686">
        <v>3</v>
      </c>
      <c r="AH686" s="1">
        <v>36516.791666666664</v>
      </c>
      <c r="AI686">
        <v>6411</v>
      </c>
      <c r="AJ686" s="1">
        <v>42646.515555555554</v>
      </c>
      <c r="AK686">
        <v>281</v>
      </c>
      <c r="AL686" s="1">
        <v>42876.631168981483</v>
      </c>
      <c r="AM686" t="s">
        <v>62</v>
      </c>
      <c r="AN686" t="s">
        <v>405</v>
      </c>
      <c r="AO686">
        <v>281</v>
      </c>
      <c r="AP686">
        <v>2</v>
      </c>
      <c r="AQ686">
        <v>14</v>
      </c>
      <c r="AR686">
        <v>3</v>
      </c>
      <c r="AS686" t="s">
        <v>80</v>
      </c>
      <c r="AT686">
        <v>2</v>
      </c>
      <c r="AU686" t="s">
        <v>81</v>
      </c>
      <c r="AV686">
        <v>1</v>
      </c>
      <c r="AW686">
        <v>1</v>
      </c>
      <c r="AX686" t="s">
        <v>66</v>
      </c>
      <c r="AY686" t="s">
        <v>66</v>
      </c>
      <c r="AZ686" t="s">
        <v>67</v>
      </c>
      <c r="BA686">
        <v>3</v>
      </c>
      <c r="BB686">
        <v>508</v>
      </c>
      <c r="BC686">
        <v>3</v>
      </c>
      <c r="BD686" t="s">
        <v>67</v>
      </c>
      <c r="BE686">
        <v>311</v>
      </c>
      <c r="BF686" t="s">
        <v>68</v>
      </c>
      <c r="BG686" t="s">
        <v>69</v>
      </c>
      <c r="BH686" t="s">
        <v>70</v>
      </c>
      <c r="BI686" t="s">
        <v>75</v>
      </c>
      <c r="BJ686" t="s">
        <v>72</v>
      </c>
      <c r="BK686" t="s">
        <v>73</v>
      </c>
      <c r="BL686">
        <f t="shared" si="10"/>
        <v>52</v>
      </c>
      <c r="BM686" s="4">
        <f>BL686/$BM$1</f>
        <v>0.83870967741935487</v>
      </c>
    </row>
    <row r="687" spans="1:65" x14ac:dyDescent="0.25">
      <c r="A687">
        <v>341</v>
      </c>
      <c r="B687">
        <v>7050</v>
      </c>
      <c r="C687">
        <v>11</v>
      </c>
      <c r="D687">
        <v>37</v>
      </c>
      <c r="E687">
        <v>4895</v>
      </c>
      <c r="F687">
        <v>1</v>
      </c>
      <c r="G687" t="s">
        <v>458</v>
      </c>
      <c r="H687">
        <v>2</v>
      </c>
      <c r="I687">
        <v>1</v>
      </c>
      <c r="K687" t="s">
        <v>459</v>
      </c>
      <c r="M687" t="s">
        <v>460</v>
      </c>
      <c r="P687">
        <v>1000</v>
      </c>
      <c r="Q687">
        <v>2</v>
      </c>
      <c r="S687">
        <v>1</v>
      </c>
      <c r="V687">
        <v>1</v>
      </c>
      <c r="W687">
        <v>3</v>
      </c>
      <c r="X687">
        <v>13</v>
      </c>
      <c r="Y687">
        <v>2</v>
      </c>
      <c r="Z687">
        <v>2</v>
      </c>
      <c r="AA687">
        <v>3</v>
      </c>
      <c r="AB687">
        <v>2</v>
      </c>
      <c r="AE687">
        <v>7</v>
      </c>
      <c r="AG687">
        <v>7</v>
      </c>
      <c r="AH687" s="1">
        <v>35913.833333333336</v>
      </c>
      <c r="AI687">
        <v>7021</v>
      </c>
      <c r="AJ687" s="1">
        <v>42935.428495370368</v>
      </c>
      <c r="AK687">
        <v>0</v>
      </c>
      <c r="AL687" s="1">
        <v>42935.428495370368</v>
      </c>
      <c r="AM687" t="s">
        <v>62</v>
      </c>
      <c r="AN687" t="s">
        <v>63</v>
      </c>
      <c r="AO687">
        <v>500</v>
      </c>
      <c r="AP687">
        <v>2</v>
      </c>
      <c r="AQ687">
        <v>28</v>
      </c>
      <c r="AR687">
        <v>4</v>
      </c>
      <c r="AS687" t="s">
        <v>64</v>
      </c>
      <c r="AT687">
        <v>3</v>
      </c>
      <c r="AU687" t="s">
        <v>65</v>
      </c>
      <c r="AV687">
        <v>1</v>
      </c>
      <c r="AW687">
        <v>1</v>
      </c>
      <c r="AX687" t="s">
        <v>66</v>
      </c>
      <c r="AY687" t="s">
        <v>66</v>
      </c>
      <c r="AZ687" t="s">
        <v>67</v>
      </c>
      <c r="BA687">
        <v>3</v>
      </c>
      <c r="BB687">
        <v>508</v>
      </c>
      <c r="BC687">
        <v>3</v>
      </c>
      <c r="BD687" t="s">
        <v>67</v>
      </c>
      <c r="BE687">
        <v>311</v>
      </c>
      <c r="BF687" t="s">
        <v>68</v>
      </c>
      <c r="BG687" t="s">
        <v>69</v>
      </c>
      <c r="BH687" t="s">
        <v>70</v>
      </c>
      <c r="BI687" t="s">
        <v>75</v>
      </c>
      <c r="BJ687" t="s">
        <v>72</v>
      </c>
      <c r="BK687" t="s">
        <v>73</v>
      </c>
      <c r="BL687">
        <f t="shared" si="10"/>
        <v>52</v>
      </c>
      <c r="BM687" s="4">
        <f>BL687/$BM$1</f>
        <v>0.83870967741935487</v>
      </c>
    </row>
    <row r="688" spans="1:65" x14ac:dyDescent="0.25">
      <c r="A688">
        <v>426</v>
      </c>
      <c r="B688">
        <v>9033</v>
      </c>
      <c r="C688">
        <v>14</v>
      </c>
      <c r="D688">
        <v>52</v>
      </c>
      <c r="E688">
        <v>6197</v>
      </c>
      <c r="F688">
        <v>0</v>
      </c>
      <c r="G688">
        <v>3400</v>
      </c>
      <c r="H688">
        <v>2</v>
      </c>
      <c r="I688">
        <v>1</v>
      </c>
      <c r="J688">
        <v>1</v>
      </c>
      <c r="K688">
        <v>3100</v>
      </c>
      <c r="L688">
        <v>1000</v>
      </c>
      <c r="M688">
        <v>1400</v>
      </c>
      <c r="N688">
        <v>35950</v>
      </c>
      <c r="O688">
        <v>2000</v>
      </c>
      <c r="Q688">
        <v>19</v>
      </c>
      <c r="R688">
        <v>2</v>
      </c>
      <c r="S688">
        <v>1</v>
      </c>
      <c r="T688">
        <v>15</v>
      </c>
      <c r="U688">
        <v>1</v>
      </c>
      <c r="X688">
        <v>1</v>
      </c>
      <c r="AA688">
        <v>1</v>
      </c>
      <c r="AC688">
        <v>1</v>
      </c>
      <c r="AF688">
        <v>1</v>
      </c>
      <c r="AH688" s="1">
        <v>36440.833333333336</v>
      </c>
      <c r="AI688">
        <v>6506</v>
      </c>
      <c r="AJ688" s="1">
        <v>42947.434837962966</v>
      </c>
      <c r="AK688">
        <v>0</v>
      </c>
      <c r="AL688" s="1">
        <v>42947.434837962966</v>
      </c>
      <c r="AM688" t="s">
        <v>62</v>
      </c>
      <c r="AN688" t="s">
        <v>63</v>
      </c>
      <c r="AO688">
        <v>500</v>
      </c>
      <c r="AP688">
        <v>2</v>
      </c>
      <c r="AQ688">
        <v>28</v>
      </c>
      <c r="AR688">
        <v>4</v>
      </c>
      <c r="AS688" t="s">
        <v>64</v>
      </c>
      <c r="AT688">
        <v>3</v>
      </c>
      <c r="AU688" t="s">
        <v>65</v>
      </c>
      <c r="AV688">
        <v>1</v>
      </c>
      <c r="AW688">
        <v>1</v>
      </c>
      <c r="AX688" t="s">
        <v>66</v>
      </c>
      <c r="AY688" t="s">
        <v>66</v>
      </c>
      <c r="AZ688" t="s">
        <v>67</v>
      </c>
      <c r="BA688">
        <v>3</v>
      </c>
      <c r="BB688">
        <v>508</v>
      </c>
      <c r="BC688">
        <v>3</v>
      </c>
      <c r="BD688" t="s">
        <v>67</v>
      </c>
      <c r="BE688">
        <v>311</v>
      </c>
      <c r="BF688" t="s">
        <v>68</v>
      </c>
      <c r="BG688" t="s">
        <v>69</v>
      </c>
      <c r="BH688" t="s">
        <v>70</v>
      </c>
      <c r="BI688" t="s">
        <v>510</v>
      </c>
      <c r="BK688" t="s">
        <v>73</v>
      </c>
      <c r="BL688">
        <f t="shared" si="10"/>
        <v>52</v>
      </c>
      <c r="BM688" s="4">
        <f>BL688/$BM$1</f>
        <v>0.83870967741935487</v>
      </c>
    </row>
    <row r="689" spans="1:65" x14ac:dyDescent="0.25">
      <c r="A689">
        <v>500</v>
      </c>
      <c r="B689">
        <v>10156</v>
      </c>
      <c r="C689">
        <v>15</v>
      </c>
      <c r="D689">
        <v>24</v>
      </c>
      <c r="E689">
        <v>6728</v>
      </c>
      <c r="F689">
        <v>0</v>
      </c>
      <c r="G689" t="s">
        <v>632</v>
      </c>
      <c r="H689">
        <v>3</v>
      </c>
      <c r="J689">
        <v>3</v>
      </c>
      <c r="K689" t="s">
        <v>633</v>
      </c>
      <c r="M689">
        <v>2500</v>
      </c>
      <c r="O689" t="s">
        <v>632</v>
      </c>
      <c r="Q689">
        <v>5</v>
      </c>
      <c r="S689">
        <v>2</v>
      </c>
      <c r="U689">
        <v>3</v>
      </c>
      <c r="W689">
        <v>11</v>
      </c>
      <c r="X689">
        <v>12</v>
      </c>
      <c r="Y689">
        <v>20</v>
      </c>
      <c r="Z689">
        <v>3</v>
      </c>
      <c r="AA689">
        <v>2</v>
      </c>
      <c r="AB689">
        <v>8</v>
      </c>
      <c r="AC689">
        <v>2</v>
      </c>
      <c r="AE689">
        <v>1</v>
      </c>
      <c r="AF689">
        <v>3</v>
      </c>
      <c r="AH689" s="1">
        <v>34924.291666666664</v>
      </c>
      <c r="AI689">
        <v>8026</v>
      </c>
      <c r="AJ689" s="1">
        <v>42942.187511574077</v>
      </c>
      <c r="AK689">
        <v>7</v>
      </c>
      <c r="AL689" s="1">
        <v>42942.187511574077</v>
      </c>
      <c r="AM689" t="s">
        <v>62</v>
      </c>
      <c r="AN689" t="s">
        <v>63</v>
      </c>
      <c r="AO689">
        <v>500</v>
      </c>
      <c r="AP689">
        <v>2</v>
      </c>
      <c r="AQ689">
        <v>8</v>
      </c>
      <c r="AR689">
        <v>4</v>
      </c>
      <c r="AS689" t="s">
        <v>64</v>
      </c>
      <c r="AT689">
        <v>3</v>
      </c>
      <c r="AU689" t="s">
        <v>65</v>
      </c>
      <c r="AV689">
        <v>1</v>
      </c>
      <c r="AW689">
        <v>1</v>
      </c>
      <c r="AX689" t="s">
        <v>66</v>
      </c>
      <c r="AY689" t="s">
        <v>66</v>
      </c>
      <c r="AZ689" t="s">
        <v>67</v>
      </c>
      <c r="BA689">
        <v>3</v>
      </c>
      <c r="BB689">
        <v>508</v>
      </c>
      <c r="BC689">
        <v>3</v>
      </c>
      <c r="BD689" t="s">
        <v>67</v>
      </c>
      <c r="BE689">
        <v>311</v>
      </c>
      <c r="BF689" t="s">
        <v>68</v>
      </c>
      <c r="BG689" t="s">
        <v>69</v>
      </c>
      <c r="BH689" t="s">
        <v>70</v>
      </c>
      <c r="BI689" t="s">
        <v>499</v>
      </c>
      <c r="BK689" t="s">
        <v>73</v>
      </c>
      <c r="BL689">
        <f t="shared" si="10"/>
        <v>52</v>
      </c>
      <c r="BM689" s="4">
        <f>BL689/$BM$1</f>
        <v>0.83870967741935487</v>
      </c>
    </row>
    <row r="690" spans="1:65" x14ac:dyDescent="0.25">
      <c r="A690">
        <v>527</v>
      </c>
      <c r="B690">
        <v>10508</v>
      </c>
      <c r="C690">
        <v>15</v>
      </c>
      <c r="D690">
        <v>24</v>
      </c>
      <c r="E690">
        <v>6936</v>
      </c>
      <c r="F690">
        <v>0</v>
      </c>
      <c r="G690">
        <v>4832</v>
      </c>
      <c r="H690">
        <v>2</v>
      </c>
      <c r="J690">
        <v>1</v>
      </c>
      <c r="K690" t="s">
        <v>655</v>
      </c>
      <c r="L690">
        <v>1539</v>
      </c>
      <c r="N690">
        <v>31556</v>
      </c>
      <c r="O690">
        <v>1300</v>
      </c>
      <c r="P690">
        <v>4382</v>
      </c>
      <c r="Q690">
        <v>45</v>
      </c>
      <c r="R690">
        <v>3</v>
      </c>
      <c r="T690">
        <v>38</v>
      </c>
      <c r="U690">
        <v>1</v>
      </c>
      <c r="V690">
        <v>3</v>
      </c>
      <c r="X690">
        <v>2</v>
      </c>
      <c r="Y690">
        <v>4</v>
      </c>
      <c r="AA690">
        <v>1</v>
      </c>
      <c r="AB690">
        <v>3</v>
      </c>
      <c r="AG690">
        <v>1</v>
      </c>
      <c r="AH690" s="1">
        <v>34924.291666666664</v>
      </c>
      <c r="AI690">
        <v>8028</v>
      </c>
      <c r="AJ690" s="1">
        <v>42952.560474537036</v>
      </c>
      <c r="AK690">
        <v>0</v>
      </c>
      <c r="AL690" s="1">
        <v>42952.560474537036</v>
      </c>
      <c r="AM690" t="s">
        <v>62</v>
      </c>
      <c r="AN690" t="s">
        <v>63</v>
      </c>
      <c r="AO690">
        <v>500</v>
      </c>
      <c r="AP690">
        <v>2</v>
      </c>
      <c r="AQ690">
        <v>8</v>
      </c>
      <c r="AR690">
        <v>4</v>
      </c>
      <c r="AS690" t="s">
        <v>64</v>
      </c>
      <c r="AT690">
        <v>3</v>
      </c>
      <c r="AU690" t="s">
        <v>65</v>
      </c>
      <c r="AV690">
        <v>1</v>
      </c>
      <c r="AW690">
        <v>1</v>
      </c>
      <c r="AX690" t="s">
        <v>66</v>
      </c>
      <c r="AY690" t="s">
        <v>66</v>
      </c>
      <c r="AZ690" t="s">
        <v>67</v>
      </c>
      <c r="BA690">
        <v>3</v>
      </c>
      <c r="BB690">
        <v>508</v>
      </c>
      <c r="BC690">
        <v>3</v>
      </c>
      <c r="BD690" t="s">
        <v>67</v>
      </c>
      <c r="BE690">
        <v>311</v>
      </c>
      <c r="BF690" t="s">
        <v>68</v>
      </c>
      <c r="BG690" t="s">
        <v>69</v>
      </c>
      <c r="BH690" t="s">
        <v>70</v>
      </c>
      <c r="BI690" t="s">
        <v>510</v>
      </c>
      <c r="BK690" t="s">
        <v>73</v>
      </c>
      <c r="BL690">
        <f t="shared" si="10"/>
        <v>52</v>
      </c>
      <c r="BM690" s="4">
        <f>BL690/$BM$1</f>
        <v>0.83870967741935487</v>
      </c>
    </row>
    <row r="691" spans="1:65" x14ac:dyDescent="0.25">
      <c r="A691">
        <v>529</v>
      </c>
      <c r="B691">
        <v>10557</v>
      </c>
      <c r="C691">
        <v>10</v>
      </c>
      <c r="D691">
        <v>33</v>
      </c>
      <c r="E691">
        <v>6958</v>
      </c>
      <c r="F691">
        <v>0</v>
      </c>
      <c r="G691" t="s">
        <v>660</v>
      </c>
      <c r="H691">
        <v>2</v>
      </c>
      <c r="J691">
        <v>2</v>
      </c>
      <c r="K691" t="s">
        <v>660</v>
      </c>
      <c r="L691" t="s">
        <v>661</v>
      </c>
      <c r="M691" t="s">
        <v>662</v>
      </c>
      <c r="O691" t="s">
        <v>660</v>
      </c>
      <c r="P691" t="s">
        <v>663</v>
      </c>
      <c r="Q691">
        <v>14</v>
      </c>
      <c r="R691">
        <v>3</v>
      </c>
      <c r="S691">
        <v>4</v>
      </c>
      <c r="U691">
        <v>2</v>
      </c>
      <c r="V691">
        <v>5</v>
      </c>
      <c r="AC691">
        <v>1</v>
      </c>
      <c r="AD691">
        <v>5</v>
      </c>
      <c r="AE691">
        <v>5</v>
      </c>
      <c r="AF691">
        <v>3</v>
      </c>
      <c r="AG691">
        <v>8</v>
      </c>
      <c r="AH691" s="1">
        <v>35913.833333333336</v>
      </c>
      <c r="AI691">
        <v>7039</v>
      </c>
      <c r="AJ691" s="1">
        <v>42847.827986111108</v>
      </c>
      <c r="AK691">
        <v>105</v>
      </c>
      <c r="AL691" s="1">
        <v>42847.827997685185</v>
      </c>
      <c r="AM691" t="s">
        <v>62</v>
      </c>
      <c r="AN691" t="s">
        <v>664</v>
      </c>
      <c r="AO691">
        <v>471</v>
      </c>
      <c r="AP691">
        <v>2</v>
      </c>
      <c r="AQ691">
        <v>28</v>
      </c>
      <c r="AR691">
        <v>4</v>
      </c>
      <c r="AS691" t="s">
        <v>64</v>
      </c>
      <c r="AT691">
        <v>3</v>
      </c>
      <c r="AU691" t="s">
        <v>65</v>
      </c>
      <c r="AV691">
        <v>1</v>
      </c>
      <c r="AW691">
        <v>1</v>
      </c>
      <c r="AX691" t="s">
        <v>66</v>
      </c>
      <c r="AY691" t="s">
        <v>66</v>
      </c>
      <c r="AZ691" t="s">
        <v>67</v>
      </c>
      <c r="BA691">
        <v>3</v>
      </c>
      <c r="BB691">
        <v>508</v>
      </c>
      <c r="BC691">
        <v>3</v>
      </c>
      <c r="BD691" t="s">
        <v>67</v>
      </c>
      <c r="BE691">
        <v>311</v>
      </c>
      <c r="BF691" t="s">
        <v>68</v>
      </c>
      <c r="BG691" t="s">
        <v>69</v>
      </c>
      <c r="BH691" t="s">
        <v>70</v>
      </c>
      <c r="BI691" t="s">
        <v>522</v>
      </c>
      <c r="BK691" t="s">
        <v>73</v>
      </c>
      <c r="BL691">
        <f t="shared" si="10"/>
        <v>52</v>
      </c>
      <c r="BM691" s="4">
        <f>BL691/$BM$1</f>
        <v>0.83870967741935487</v>
      </c>
    </row>
    <row r="692" spans="1:65" x14ac:dyDescent="0.25">
      <c r="A692">
        <v>534</v>
      </c>
      <c r="B692">
        <v>10601</v>
      </c>
      <c r="C692">
        <v>16</v>
      </c>
      <c r="D692">
        <v>21</v>
      </c>
      <c r="E692">
        <v>6978</v>
      </c>
      <c r="F692">
        <v>0</v>
      </c>
      <c r="G692">
        <v>500</v>
      </c>
      <c r="H692">
        <v>1</v>
      </c>
      <c r="J692">
        <v>1</v>
      </c>
      <c r="K692" t="s">
        <v>666</v>
      </c>
      <c r="L692">
        <v>600</v>
      </c>
      <c r="M692">
        <v>1800</v>
      </c>
      <c r="O692">
        <v>500</v>
      </c>
      <c r="P692" t="s">
        <v>667</v>
      </c>
      <c r="Q692">
        <v>16</v>
      </c>
      <c r="R692">
        <v>3</v>
      </c>
      <c r="S692">
        <v>5</v>
      </c>
      <c r="U692">
        <v>1</v>
      </c>
      <c r="V692">
        <v>7</v>
      </c>
      <c r="AC692">
        <v>1</v>
      </c>
      <c r="AD692">
        <v>2</v>
      </c>
      <c r="AE692">
        <v>4</v>
      </c>
      <c r="AF692">
        <v>2</v>
      </c>
      <c r="AG692">
        <v>10</v>
      </c>
      <c r="AH692" s="1">
        <v>39242.987060185187</v>
      </c>
      <c r="AI692">
        <v>3710</v>
      </c>
      <c r="AJ692" s="1">
        <v>42865.417870370373</v>
      </c>
      <c r="AK692">
        <v>87</v>
      </c>
      <c r="AL692" s="1">
        <v>42865.417858796296</v>
      </c>
      <c r="AM692" t="s">
        <v>62</v>
      </c>
      <c r="AN692" t="s">
        <v>668</v>
      </c>
      <c r="AO692">
        <v>251</v>
      </c>
      <c r="AP692">
        <v>2</v>
      </c>
      <c r="AQ692">
        <v>12</v>
      </c>
      <c r="AR692">
        <v>3</v>
      </c>
      <c r="AS692" t="s">
        <v>80</v>
      </c>
      <c r="AT692">
        <v>2</v>
      </c>
      <c r="AU692" t="s">
        <v>81</v>
      </c>
      <c r="AV692">
        <v>1</v>
      </c>
      <c r="AW692">
        <v>1</v>
      </c>
      <c r="AX692" t="s">
        <v>66</v>
      </c>
      <c r="AY692" t="s">
        <v>66</v>
      </c>
      <c r="AZ692" t="s">
        <v>82</v>
      </c>
      <c r="BA692">
        <v>4</v>
      </c>
      <c r="BB692">
        <v>510</v>
      </c>
      <c r="BC692">
        <v>3</v>
      </c>
      <c r="BD692" t="s">
        <v>67</v>
      </c>
      <c r="BE692">
        <v>311</v>
      </c>
      <c r="BF692" t="s">
        <v>68</v>
      </c>
      <c r="BG692" t="s">
        <v>69</v>
      </c>
      <c r="BH692" t="s">
        <v>70</v>
      </c>
      <c r="BI692" t="s">
        <v>510</v>
      </c>
      <c r="BK692" t="s">
        <v>73</v>
      </c>
      <c r="BL692">
        <f t="shared" si="10"/>
        <v>52</v>
      </c>
      <c r="BM692" s="4">
        <f>BL692/$BM$1</f>
        <v>0.83870967741935487</v>
      </c>
    </row>
    <row r="693" spans="1:65" x14ac:dyDescent="0.25">
      <c r="A693">
        <v>552</v>
      </c>
      <c r="B693">
        <v>10796</v>
      </c>
      <c r="C693">
        <v>14</v>
      </c>
      <c r="D693">
        <v>23</v>
      </c>
      <c r="E693">
        <v>7109</v>
      </c>
      <c r="F693">
        <v>0</v>
      </c>
      <c r="G693" t="s">
        <v>680</v>
      </c>
      <c r="H693">
        <v>4</v>
      </c>
      <c r="I693">
        <v>1</v>
      </c>
      <c r="J693">
        <v>1</v>
      </c>
      <c r="K693" t="s">
        <v>681</v>
      </c>
      <c r="L693" t="s">
        <v>682</v>
      </c>
      <c r="M693" t="s">
        <v>683</v>
      </c>
      <c r="N693" t="s">
        <v>684</v>
      </c>
      <c r="O693">
        <v>500</v>
      </c>
      <c r="P693">
        <v>300</v>
      </c>
      <c r="Q693">
        <v>15</v>
      </c>
      <c r="R693">
        <v>2</v>
      </c>
      <c r="S693">
        <v>4</v>
      </c>
      <c r="T693">
        <v>6</v>
      </c>
      <c r="U693">
        <v>1</v>
      </c>
      <c r="V693">
        <v>1</v>
      </c>
      <c r="AE693">
        <v>3</v>
      </c>
      <c r="AG693">
        <v>1</v>
      </c>
      <c r="AH693" s="1">
        <v>34924.291666666664</v>
      </c>
      <c r="AI693">
        <v>8030</v>
      </c>
      <c r="AJ693" s="1">
        <v>42762.291666666664</v>
      </c>
      <c r="AK693">
        <v>192</v>
      </c>
      <c r="AL693" s="1">
        <v>42954.540219907409</v>
      </c>
      <c r="AM693" t="s">
        <v>62</v>
      </c>
      <c r="AN693" t="s">
        <v>456</v>
      </c>
      <c r="AO693">
        <v>247</v>
      </c>
      <c r="AP693">
        <v>2</v>
      </c>
      <c r="AQ693">
        <v>14</v>
      </c>
      <c r="AR693">
        <v>3</v>
      </c>
      <c r="AS693" t="s">
        <v>80</v>
      </c>
      <c r="AT693">
        <v>2</v>
      </c>
      <c r="AU693" t="s">
        <v>81</v>
      </c>
      <c r="AV693">
        <v>1</v>
      </c>
      <c r="AW693">
        <v>1</v>
      </c>
      <c r="AX693" t="s">
        <v>66</v>
      </c>
      <c r="AY693" t="s">
        <v>66</v>
      </c>
      <c r="AZ693" t="s">
        <v>67</v>
      </c>
      <c r="BA693">
        <v>3</v>
      </c>
      <c r="BB693">
        <v>508</v>
      </c>
      <c r="BC693">
        <v>3</v>
      </c>
      <c r="BD693" t="s">
        <v>67</v>
      </c>
      <c r="BE693">
        <v>311</v>
      </c>
      <c r="BF693" t="s">
        <v>68</v>
      </c>
      <c r="BG693" t="s">
        <v>69</v>
      </c>
      <c r="BH693" t="s">
        <v>70</v>
      </c>
      <c r="BI693" t="s">
        <v>510</v>
      </c>
      <c r="BK693" t="s">
        <v>73</v>
      </c>
      <c r="BL693">
        <f t="shared" si="10"/>
        <v>52</v>
      </c>
      <c r="BM693" s="4">
        <f>BL693/$BM$1</f>
        <v>0.83870967741935487</v>
      </c>
    </row>
    <row r="694" spans="1:65" x14ac:dyDescent="0.25">
      <c r="A694">
        <v>570</v>
      </c>
      <c r="B694">
        <v>11017</v>
      </c>
      <c r="C694">
        <v>11</v>
      </c>
      <c r="D694">
        <v>33</v>
      </c>
      <c r="E694">
        <v>7262</v>
      </c>
      <c r="F694">
        <v>0</v>
      </c>
      <c r="G694">
        <v>1100</v>
      </c>
      <c r="H694">
        <v>2</v>
      </c>
      <c r="J694">
        <v>2</v>
      </c>
      <c r="K694" t="s">
        <v>703</v>
      </c>
      <c r="L694">
        <v>4200</v>
      </c>
      <c r="M694">
        <v>2500</v>
      </c>
      <c r="N694">
        <v>1260</v>
      </c>
      <c r="O694">
        <v>1100</v>
      </c>
      <c r="P694">
        <v>2900</v>
      </c>
      <c r="Q694">
        <v>10</v>
      </c>
      <c r="R694">
        <v>2</v>
      </c>
      <c r="S694">
        <v>2</v>
      </c>
      <c r="T694">
        <v>1</v>
      </c>
      <c r="U694">
        <v>2</v>
      </c>
      <c r="V694">
        <v>3</v>
      </c>
      <c r="AD694">
        <v>2</v>
      </c>
      <c r="AE694">
        <v>1</v>
      </c>
      <c r="AG694">
        <v>3</v>
      </c>
      <c r="AH694" s="1">
        <v>34924.291666666664</v>
      </c>
      <c r="AI694">
        <v>8031</v>
      </c>
      <c r="AJ694" s="1">
        <v>42955.421365740738</v>
      </c>
      <c r="AK694">
        <v>0</v>
      </c>
      <c r="AL694" s="1">
        <v>42955.421354166669</v>
      </c>
      <c r="AM694" t="s">
        <v>62</v>
      </c>
      <c r="AN694" t="s">
        <v>63</v>
      </c>
      <c r="AO694">
        <v>500</v>
      </c>
      <c r="AP694">
        <v>2</v>
      </c>
      <c r="AQ694">
        <v>8</v>
      </c>
      <c r="AR694">
        <v>4</v>
      </c>
      <c r="AS694" t="s">
        <v>64</v>
      </c>
      <c r="AT694">
        <v>3</v>
      </c>
      <c r="AU694" t="s">
        <v>65</v>
      </c>
      <c r="AV694">
        <v>1</v>
      </c>
      <c r="AW694">
        <v>1</v>
      </c>
      <c r="AX694" t="s">
        <v>66</v>
      </c>
      <c r="AY694" t="s">
        <v>66</v>
      </c>
      <c r="AZ694" t="s">
        <v>67</v>
      </c>
      <c r="BA694">
        <v>3</v>
      </c>
      <c r="BB694">
        <v>508</v>
      </c>
      <c r="BC694">
        <v>3</v>
      </c>
      <c r="BD694" t="s">
        <v>67</v>
      </c>
      <c r="BE694">
        <v>311</v>
      </c>
      <c r="BF694" t="s">
        <v>68</v>
      </c>
      <c r="BG694" t="s">
        <v>69</v>
      </c>
      <c r="BH694" t="s">
        <v>70</v>
      </c>
      <c r="BI694" t="s">
        <v>522</v>
      </c>
      <c r="BK694" t="s">
        <v>73</v>
      </c>
      <c r="BL694">
        <f t="shared" si="10"/>
        <v>52</v>
      </c>
      <c r="BM694" s="4">
        <f>BL694/$BM$1</f>
        <v>0.83870967741935487</v>
      </c>
    </row>
    <row r="695" spans="1:65" x14ac:dyDescent="0.25">
      <c r="A695">
        <v>599</v>
      </c>
      <c r="B695">
        <v>11419</v>
      </c>
      <c r="C695">
        <v>19</v>
      </c>
      <c r="D695">
        <v>64</v>
      </c>
      <c r="E695">
        <v>7500</v>
      </c>
      <c r="F695">
        <v>0</v>
      </c>
      <c r="G695">
        <v>500</v>
      </c>
      <c r="H695">
        <v>1</v>
      </c>
      <c r="I695">
        <v>1</v>
      </c>
      <c r="K695" t="s">
        <v>741</v>
      </c>
      <c r="M695">
        <v>500</v>
      </c>
      <c r="P695">
        <v>200</v>
      </c>
      <c r="Q695">
        <v>2</v>
      </c>
      <c r="S695">
        <v>1</v>
      </c>
      <c r="V695">
        <v>1</v>
      </c>
      <c r="W695">
        <v>18</v>
      </c>
      <c r="X695">
        <v>9</v>
      </c>
      <c r="Y695">
        <v>12</v>
      </c>
      <c r="Z695">
        <v>1</v>
      </c>
      <c r="AA695">
        <v>1</v>
      </c>
      <c r="AB695">
        <v>2</v>
      </c>
      <c r="AE695">
        <v>9</v>
      </c>
      <c r="AF695">
        <v>1</v>
      </c>
      <c r="AG695">
        <v>18</v>
      </c>
      <c r="AH695" s="1">
        <v>35913.833333333336</v>
      </c>
      <c r="AI695">
        <v>7042</v>
      </c>
      <c r="AJ695" s="1">
        <v>42769.621759259258</v>
      </c>
      <c r="AK695">
        <v>186</v>
      </c>
      <c r="AL695" s="1">
        <v>42803.753472222219</v>
      </c>
      <c r="AM695" t="s">
        <v>62</v>
      </c>
      <c r="AN695" t="s">
        <v>742</v>
      </c>
      <c r="AO695">
        <v>298</v>
      </c>
      <c r="AP695">
        <v>2</v>
      </c>
      <c r="AQ695">
        <v>14</v>
      </c>
      <c r="AR695">
        <v>3</v>
      </c>
      <c r="AS695" t="s">
        <v>80</v>
      </c>
      <c r="AT695">
        <v>2</v>
      </c>
      <c r="AU695" t="s">
        <v>81</v>
      </c>
      <c r="AV695">
        <v>2</v>
      </c>
      <c r="AW695">
        <v>2</v>
      </c>
      <c r="AX695" t="s">
        <v>66</v>
      </c>
      <c r="AY695" t="s">
        <v>66</v>
      </c>
      <c r="AZ695" t="s">
        <v>67</v>
      </c>
      <c r="BA695">
        <v>3</v>
      </c>
      <c r="BB695">
        <v>508</v>
      </c>
      <c r="BC695">
        <v>3</v>
      </c>
      <c r="BD695" t="s">
        <v>67</v>
      </c>
      <c r="BE695">
        <v>311</v>
      </c>
      <c r="BF695" t="s">
        <v>68</v>
      </c>
      <c r="BG695" t="s">
        <v>69</v>
      </c>
      <c r="BH695" t="s">
        <v>70</v>
      </c>
      <c r="BI695" t="s">
        <v>522</v>
      </c>
      <c r="BK695" t="s">
        <v>73</v>
      </c>
      <c r="BL695">
        <f t="shared" si="10"/>
        <v>52</v>
      </c>
      <c r="BM695" s="4">
        <f>BL695/$BM$1</f>
        <v>0.83870967741935487</v>
      </c>
    </row>
    <row r="696" spans="1:65" x14ac:dyDescent="0.25">
      <c r="A696">
        <v>604</v>
      </c>
      <c r="B696">
        <v>11498</v>
      </c>
      <c r="C696">
        <v>9</v>
      </c>
      <c r="D696">
        <v>73</v>
      </c>
      <c r="E696">
        <v>7652</v>
      </c>
      <c r="F696">
        <v>0</v>
      </c>
      <c r="G696">
        <v>1000</v>
      </c>
      <c r="H696">
        <v>1</v>
      </c>
      <c r="J696">
        <v>1</v>
      </c>
      <c r="K696" t="s">
        <v>745</v>
      </c>
      <c r="L696">
        <v>2900</v>
      </c>
      <c r="M696">
        <v>1800</v>
      </c>
      <c r="N696">
        <v>1550</v>
      </c>
      <c r="O696">
        <v>1000</v>
      </c>
      <c r="P696">
        <v>5200</v>
      </c>
      <c r="Q696">
        <v>14</v>
      </c>
      <c r="R696">
        <v>4</v>
      </c>
      <c r="S696">
        <v>2</v>
      </c>
      <c r="T696">
        <v>2</v>
      </c>
      <c r="U696">
        <v>1</v>
      </c>
      <c r="V696">
        <v>5</v>
      </c>
      <c r="AE696">
        <v>1</v>
      </c>
      <c r="AF696">
        <v>2</v>
      </c>
      <c r="AG696">
        <v>4</v>
      </c>
      <c r="AH696" s="1">
        <v>37638.791666666664</v>
      </c>
      <c r="AI696">
        <v>5318</v>
      </c>
      <c r="AJ696" s="1">
        <v>42957.408518518518</v>
      </c>
      <c r="AK696">
        <v>0</v>
      </c>
      <c r="AL696" s="1">
        <v>42957.408518518518</v>
      </c>
      <c r="AM696" t="s">
        <v>62</v>
      </c>
      <c r="AN696" t="s">
        <v>736</v>
      </c>
      <c r="AO696">
        <v>500</v>
      </c>
      <c r="AP696">
        <v>2</v>
      </c>
      <c r="AQ696">
        <v>28</v>
      </c>
      <c r="AR696">
        <v>4</v>
      </c>
      <c r="AS696" t="s">
        <v>737</v>
      </c>
      <c r="AT696">
        <v>3</v>
      </c>
      <c r="AU696" t="s">
        <v>738</v>
      </c>
      <c r="AV696">
        <v>1</v>
      </c>
      <c r="AW696">
        <v>1</v>
      </c>
      <c r="AX696" t="s">
        <v>66</v>
      </c>
      <c r="AY696" t="s">
        <v>66</v>
      </c>
      <c r="AZ696" t="s">
        <v>67</v>
      </c>
      <c r="BA696">
        <v>3</v>
      </c>
      <c r="BB696">
        <v>508</v>
      </c>
      <c r="BC696">
        <v>3</v>
      </c>
      <c r="BD696" t="s">
        <v>67</v>
      </c>
      <c r="BE696">
        <v>311</v>
      </c>
      <c r="BF696" t="s">
        <v>739</v>
      </c>
      <c r="BG696" t="s">
        <v>69</v>
      </c>
      <c r="BH696" t="s">
        <v>70</v>
      </c>
      <c r="BI696" t="s">
        <v>522</v>
      </c>
      <c r="BK696" t="s">
        <v>73</v>
      </c>
      <c r="BL696">
        <f t="shared" si="10"/>
        <v>52</v>
      </c>
      <c r="BM696" s="4">
        <f>BL696/$BM$1</f>
        <v>0.83870967741935487</v>
      </c>
    </row>
    <row r="697" spans="1:65" x14ac:dyDescent="0.25">
      <c r="A697">
        <v>628</v>
      </c>
      <c r="B697">
        <v>11886</v>
      </c>
      <c r="C697">
        <v>16</v>
      </c>
      <c r="D697">
        <v>30</v>
      </c>
      <c r="E697">
        <v>7814</v>
      </c>
      <c r="F697">
        <v>0</v>
      </c>
      <c r="G697">
        <v>3000</v>
      </c>
      <c r="H697">
        <v>1</v>
      </c>
      <c r="I697">
        <v>1</v>
      </c>
      <c r="K697" t="s">
        <v>779</v>
      </c>
      <c r="L697" t="s">
        <v>780</v>
      </c>
      <c r="M697">
        <v>3000</v>
      </c>
      <c r="N697">
        <v>20897</v>
      </c>
      <c r="P697">
        <v>5800</v>
      </c>
      <c r="Q697">
        <v>35</v>
      </c>
      <c r="R697">
        <v>5</v>
      </c>
      <c r="S697">
        <v>1</v>
      </c>
      <c r="T697">
        <v>25</v>
      </c>
      <c r="V697">
        <v>4</v>
      </c>
      <c r="W697">
        <v>2</v>
      </c>
      <c r="Z697">
        <v>2</v>
      </c>
      <c r="AD697">
        <v>1</v>
      </c>
      <c r="AE697">
        <v>2</v>
      </c>
      <c r="AG697">
        <v>9</v>
      </c>
      <c r="AH697" s="1">
        <v>36516.791666666664</v>
      </c>
      <c r="AI697">
        <v>6440</v>
      </c>
      <c r="AJ697" s="1">
        <v>42957.59783564815</v>
      </c>
      <c r="AK697">
        <v>0</v>
      </c>
      <c r="AL697" s="1">
        <v>42957.59783564815</v>
      </c>
      <c r="AM697" t="s">
        <v>62</v>
      </c>
      <c r="AN697" t="s">
        <v>736</v>
      </c>
      <c r="AO697">
        <v>500</v>
      </c>
      <c r="AP697">
        <v>2</v>
      </c>
      <c r="AQ697">
        <v>28</v>
      </c>
      <c r="AR697">
        <v>4</v>
      </c>
      <c r="AS697" t="s">
        <v>737</v>
      </c>
      <c r="AT697">
        <v>3</v>
      </c>
      <c r="AU697" t="s">
        <v>738</v>
      </c>
      <c r="AV697">
        <v>1</v>
      </c>
      <c r="AW697">
        <v>1</v>
      </c>
      <c r="AX697" t="s">
        <v>66</v>
      </c>
      <c r="AY697" t="s">
        <v>66</v>
      </c>
      <c r="AZ697" t="s">
        <v>67</v>
      </c>
      <c r="BA697">
        <v>3</v>
      </c>
      <c r="BB697">
        <v>508</v>
      </c>
      <c r="BC697">
        <v>3</v>
      </c>
      <c r="BD697" t="s">
        <v>67</v>
      </c>
      <c r="BE697">
        <v>311</v>
      </c>
      <c r="BF697" t="s">
        <v>739</v>
      </c>
      <c r="BG697" t="s">
        <v>69</v>
      </c>
      <c r="BH697" t="s">
        <v>70</v>
      </c>
      <c r="BI697" t="s">
        <v>522</v>
      </c>
      <c r="BK697" t="s">
        <v>73</v>
      </c>
      <c r="BL697">
        <f t="shared" si="10"/>
        <v>52</v>
      </c>
      <c r="BM697" s="4">
        <f>BL697/$BM$1</f>
        <v>0.83870967741935487</v>
      </c>
    </row>
    <row r="698" spans="1:65" x14ac:dyDescent="0.25">
      <c r="A698">
        <v>644</v>
      </c>
      <c r="B698">
        <v>12095</v>
      </c>
      <c r="C698">
        <v>6</v>
      </c>
      <c r="D698">
        <v>41</v>
      </c>
      <c r="E698">
        <v>7945</v>
      </c>
      <c r="F698">
        <v>0</v>
      </c>
      <c r="L698">
        <v>5950</v>
      </c>
      <c r="M698">
        <v>2500</v>
      </c>
      <c r="N698">
        <v>13700</v>
      </c>
      <c r="O698">
        <v>400</v>
      </c>
      <c r="P698">
        <v>1144</v>
      </c>
      <c r="Q698">
        <v>30</v>
      </c>
      <c r="R698">
        <v>7</v>
      </c>
      <c r="S698">
        <v>1</v>
      </c>
      <c r="T698">
        <v>17</v>
      </c>
      <c r="U698">
        <v>2</v>
      </c>
      <c r="V698">
        <v>3</v>
      </c>
      <c r="X698">
        <v>9</v>
      </c>
      <c r="Y698">
        <v>7</v>
      </c>
      <c r="AA698">
        <v>3</v>
      </c>
      <c r="AB698">
        <v>2</v>
      </c>
      <c r="AE698">
        <v>1</v>
      </c>
      <c r="AF698">
        <v>2</v>
      </c>
      <c r="AG698">
        <v>2</v>
      </c>
      <c r="AH698" s="1">
        <v>35913.833333333336</v>
      </c>
      <c r="AI698">
        <v>7044</v>
      </c>
      <c r="AJ698" s="1">
        <v>42958.242928240739</v>
      </c>
      <c r="AK698">
        <v>0</v>
      </c>
      <c r="AL698" s="1">
        <v>42958.242928240739</v>
      </c>
      <c r="AM698" t="s">
        <v>62</v>
      </c>
      <c r="AN698" t="s">
        <v>63</v>
      </c>
      <c r="AO698">
        <v>500</v>
      </c>
      <c r="AP698">
        <v>2</v>
      </c>
      <c r="AQ698">
        <v>28</v>
      </c>
      <c r="AR698">
        <v>4</v>
      </c>
      <c r="AS698" t="s">
        <v>64</v>
      </c>
      <c r="AT698">
        <v>3</v>
      </c>
      <c r="AU698" t="s">
        <v>65</v>
      </c>
      <c r="AV698">
        <v>1</v>
      </c>
      <c r="AW698">
        <v>1</v>
      </c>
      <c r="AX698" t="s">
        <v>66</v>
      </c>
      <c r="AY698" t="s">
        <v>66</v>
      </c>
      <c r="AZ698" t="s">
        <v>67</v>
      </c>
      <c r="BA698">
        <v>3</v>
      </c>
      <c r="BB698">
        <v>508</v>
      </c>
      <c r="BC698">
        <v>3</v>
      </c>
      <c r="BD698" t="s">
        <v>67</v>
      </c>
      <c r="BE698">
        <v>311</v>
      </c>
      <c r="BF698" t="s">
        <v>68</v>
      </c>
      <c r="BG698" t="s">
        <v>69</v>
      </c>
      <c r="BH698" t="s">
        <v>70</v>
      </c>
      <c r="BI698" t="s">
        <v>510</v>
      </c>
      <c r="BK698" t="s">
        <v>73</v>
      </c>
      <c r="BL698">
        <f t="shared" si="10"/>
        <v>52</v>
      </c>
      <c r="BM698" s="4">
        <f>BL698/$BM$1</f>
        <v>0.83870967741935487</v>
      </c>
    </row>
    <row r="699" spans="1:65" x14ac:dyDescent="0.25">
      <c r="A699">
        <v>650</v>
      </c>
      <c r="B699">
        <v>12136</v>
      </c>
      <c r="C699">
        <v>9</v>
      </c>
      <c r="D699">
        <v>53</v>
      </c>
      <c r="E699">
        <v>7990</v>
      </c>
      <c r="F699">
        <v>0</v>
      </c>
      <c r="L699" t="s">
        <v>803</v>
      </c>
      <c r="M699">
        <v>850</v>
      </c>
      <c r="N699">
        <v>55650</v>
      </c>
      <c r="P699" t="s">
        <v>804</v>
      </c>
      <c r="Q699">
        <v>58</v>
      </c>
      <c r="R699">
        <v>5</v>
      </c>
      <c r="S699">
        <v>1</v>
      </c>
      <c r="T699">
        <v>50</v>
      </c>
      <c r="V699">
        <v>2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D699">
        <v>3</v>
      </c>
      <c r="AE699">
        <v>2</v>
      </c>
      <c r="AG699">
        <v>4</v>
      </c>
      <c r="AH699" s="1">
        <v>36440.833333333336</v>
      </c>
      <c r="AI699">
        <v>6517</v>
      </c>
      <c r="AJ699" s="1">
        <v>42958.366215277776</v>
      </c>
      <c r="AK699">
        <v>0</v>
      </c>
      <c r="AL699" s="1">
        <v>42958.366203703707</v>
      </c>
      <c r="AM699" t="s">
        <v>62</v>
      </c>
      <c r="AN699" t="s">
        <v>63</v>
      </c>
      <c r="AO699">
        <v>500</v>
      </c>
      <c r="AP699">
        <v>2</v>
      </c>
      <c r="AQ699">
        <v>28</v>
      </c>
      <c r="AR699">
        <v>4</v>
      </c>
      <c r="AS699" t="s">
        <v>64</v>
      </c>
      <c r="AT699">
        <v>3</v>
      </c>
      <c r="AU699" t="s">
        <v>65</v>
      </c>
      <c r="AV699">
        <v>1</v>
      </c>
      <c r="AW699">
        <v>1</v>
      </c>
      <c r="AX699" t="s">
        <v>66</v>
      </c>
      <c r="AY699" t="s">
        <v>66</v>
      </c>
      <c r="AZ699" t="s">
        <v>67</v>
      </c>
      <c r="BA699">
        <v>3</v>
      </c>
      <c r="BB699">
        <v>508</v>
      </c>
      <c r="BC699">
        <v>3</v>
      </c>
      <c r="BD699" t="s">
        <v>67</v>
      </c>
      <c r="BE699">
        <v>311</v>
      </c>
      <c r="BF699" t="s">
        <v>68</v>
      </c>
      <c r="BG699" t="s">
        <v>69</v>
      </c>
      <c r="BH699" t="s">
        <v>70</v>
      </c>
      <c r="BI699" t="s">
        <v>510</v>
      </c>
      <c r="BK699" t="s">
        <v>73</v>
      </c>
      <c r="BL699">
        <f t="shared" si="10"/>
        <v>52</v>
      </c>
      <c r="BM699" s="4">
        <f>BL699/$BM$1</f>
        <v>0.83870967741935487</v>
      </c>
    </row>
    <row r="700" spans="1:65" x14ac:dyDescent="0.25">
      <c r="A700">
        <v>659</v>
      </c>
      <c r="B700">
        <v>12181</v>
      </c>
      <c r="C700">
        <v>10</v>
      </c>
      <c r="D700">
        <v>32</v>
      </c>
      <c r="E700">
        <v>8003</v>
      </c>
      <c r="F700">
        <v>0</v>
      </c>
      <c r="G700">
        <v>194</v>
      </c>
      <c r="H700">
        <v>1</v>
      </c>
      <c r="J700">
        <v>1</v>
      </c>
      <c r="K700" t="s">
        <v>816</v>
      </c>
      <c r="L700">
        <v>2541</v>
      </c>
      <c r="M700">
        <v>831</v>
      </c>
      <c r="N700">
        <v>10850</v>
      </c>
      <c r="O700">
        <v>744</v>
      </c>
      <c r="P700">
        <v>2286</v>
      </c>
      <c r="Q700">
        <v>59</v>
      </c>
      <c r="R700">
        <v>5</v>
      </c>
      <c r="S700">
        <v>3</v>
      </c>
      <c r="T700">
        <v>40</v>
      </c>
      <c r="U700">
        <v>3</v>
      </c>
      <c r="V700">
        <v>8</v>
      </c>
      <c r="AE700">
        <v>6</v>
      </c>
      <c r="AF700">
        <v>2</v>
      </c>
      <c r="AG700">
        <v>5</v>
      </c>
      <c r="AH700" s="1">
        <v>35913.833333333336</v>
      </c>
      <c r="AI700">
        <v>7044</v>
      </c>
      <c r="AJ700" s="1">
        <v>42958.383715277778</v>
      </c>
      <c r="AK700">
        <v>0</v>
      </c>
      <c r="AL700" s="1">
        <v>42958.383715277778</v>
      </c>
      <c r="AM700" t="s">
        <v>62</v>
      </c>
      <c r="AN700" t="s">
        <v>63</v>
      </c>
      <c r="AO700">
        <v>500</v>
      </c>
      <c r="AP700">
        <v>2</v>
      </c>
      <c r="AQ700">
        <v>28</v>
      </c>
      <c r="AR700">
        <v>4</v>
      </c>
      <c r="AS700" t="s">
        <v>64</v>
      </c>
      <c r="AT700">
        <v>3</v>
      </c>
      <c r="AU700" t="s">
        <v>65</v>
      </c>
      <c r="AV700">
        <v>1</v>
      </c>
      <c r="AW700">
        <v>1</v>
      </c>
      <c r="AX700" t="s">
        <v>66</v>
      </c>
      <c r="AY700" t="s">
        <v>66</v>
      </c>
      <c r="AZ700" t="s">
        <v>67</v>
      </c>
      <c r="BA700">
        <v>3</v>
      </c>
      <c r="BB700">
        <v>508</v>
      </c>
      <c r="BC700">
        <v>3</v>
      </c>
      <c r="BD700" t="s">
        <v>67</v>
      </c>
      <c r="BE700">
        <v>311</v>
      </c>
      <c r="BF700" t="s">
        <v>68</v>
      </c>
      <c r="BG700" t="s">
        <v>69</v>
      </c>
      <c r="BH700" t="s">
        <v>70</v>
      </c>
      <c r="BI700" t="s">
        <v>522</v>
      </c>
      <c r="BK700" t="s">
        <v>73</v>
      </c>
      <c r="BL700">
        <f t="shared" si="10"/>
        <v>52</v>
      </c>
      <c r="BM700" s="4">
        <f>BL700/$BM$1</f>
        <v>0.83870967741935487</v>
      </c>
    </row>
    <row r="701" spans="1:65" x14ac:dyDescent="0.25">
      <c r="A701">
        <v>662</v>
      </c>
      <c r="B701">
        <v>12217</v>
      </c>
      <c r="C701">
        <v>12</v>
      </c>
      <c r="D701">
        <v>35</v>
      </c>
      <c r="E701">
        <v>8061</v>
      </c>
      <c r="F701">
        <v>0</v>
      </c>
      <c r="L701">
        <v>4000</v>
      </c>
      <c r="M701">
        <v>800</v>
      </c>
      <c r="N701" t="s">
        <v>820</v>
      </c>
      <c r="P701">
        <v>2610</v>
      </c>
      <c r="Q701">
        <v>32</v>
      </c>
      <c r="R701">
        <v>8</v>
      </c>
      <c r="S701">
        <v>1</v>
      </c>
      <c r="T701">
        <v>15</v>
      </c>
      <c r="V701">
        <v>8</v>
      </c>
      <c r="W701">
        <v>9</v>
      </c>
      <c r="X701">
        <v>3</v>
      </c>
      <c r="Y701">
        <v>11</v>
      </c>
      <c r="Z701">
        <v>3</v>
      </c>
      <c r="AA701">
        <v>1</v>
      </c>
      <c r="AB701">
        <v>2</v>
      </c>
      <c r="AD701">
        <v>1</v>
      </c>
      <c r="AE701">
        <v>1</v>
      </c>
      <c r="AG701">
        <v>11</v>
      </c>
      <c r="AH701" s="1">
        <v>35913.833333333336</v>
      </c>
      <c r="AI701">
        <v>7044</v>
      </c>
      <c r="AJ701" s="1">
        <v>42958.44122685185</v>
      </c>
      <c r="AK701">
        <v>0</v>
      </c>
      <c r="AL701" s="1">
        <v>42958.44122685185</v>
      </c>
      <c r="AM701" t="s">
        <v>62</v>
      </c>
      <c r="AN701" t="s">
        <v>63</v>
      </c>
      <c r="AO701">
        <v>500</v>
      </c>
      <c r="AP701">
        <v>2</v>
      </c>
      <c r="AQ701">
        <v>28</v>
      </c>
      <c r="AR701">
        <v>4</v>
      </c>
      <c r="AS701" t="s">
        <v>64</v>
      </c>
      <c r="AT701">
        <v>3</v>
      </c>
      <c r="AU701" t="s">
        <v>65</v>
      </c>
      <c r="AV701">
        <v>1</v>
      </c>
      <c r="AW701">
        <v>1</v>
      </c>
      <c r="AX701" t="s">
        <v>66</v>
      </c>
      <c r="AY701" t="s">
        <v>66</v>
      </c>
      <c r="AZ701" t="s">
        <v>67</v>
      </c>
      <c r="BA701">
        <v>3</v>
      </c>
      <c r="BB701">
        <v>508</v>
      </c>
      <c r="BC701">
        <v>3</v>
      </c>
      <c r="BD701" t="s">
        <v>67</v>
      </c>
      <c r="BE701">
        <v>311</v>
      </c>
      <c r="BF701" t="s">
        <v>68</v>
      </c>
      <c r="BG701" t="s">
        <v>69</v>
      </c>
      <c r="BH701" t="s">
        <v>70</v>
      </c>
      <c r="BI701" t="s">
        <v>522</v>
      </c>
      <c r="BK701" t="s">
        <v>73</v>
      </c>
      <c r="BL701">
        <f t="shared" si="10"/>
        <v>52</v>
      </c>
      <c r="BM701" s="4">
        <f>BL701/$BM$1</f>
        <v>0.83870967741935487</v>
      </c>
    </row>
    <row r="702" spans="1:65" x14ac:dyDescent="0.25">
      <c r="A702">
        <v>704</v>
      </c>
      <c r="B702">
        <v>12461</v>
      </c>
      <c r="C702">
        <v>12</v>
      </c>
      <c r="D702">
        <v>34</v>
      </c>
      <c r="E702">
        <v>8256</v>
      </c>
      <c r="F702">
        <v>0</v>
      </c>
      <c r="G702">
        <v>2725</v>
      </c>
      <c r="H702">
        <v>3</v>
      </c>
      <c r="I702">
        <v>2</v>
      </c>
      <c r="J702">
        <v>1</v>
      </c>
      <c r="K702" t="s">
        <v>859</v>
      </c>
      <c r="M702">
        <v>2350</v>
      </c>
      <c r="O702">
        <v>625</v>
      </c>
      <c r="Q702">
        <v>4</v>
      </c>
      <c r="S702">
        <v>3</v>
      </c>
      <c r="U702">
        <v>1</v>
      </c>
      <c r="W702">
        <v>30</v>
      </c>
      <c r="X702">
        <v>18</v>
      </c>
      <c r="Y702">
        <v>36</v>
      </c>
      <c r="Z702">
        <v>8</v>
      </c>
      <c r="AA702">
        <v>10</v>
      </c>
      <c r="AB702">
        <v>12</v>
      </c>
      <c r="AE702">
        <v>6</v>
      </c>
      <c r="AF702">
        <v>1</v>
      </c>
      <c r="AH702" s="1">
        <v>36516.791666666664</v>
      </c>
      <c r="AI702">
        <v>6442</v>
      </c>
      <c r="AJ702" s="1">
        <v>42903.381620370368</v>
      </c>
      <c r="AK702">
        <v>55</v>
      </c>
      <c r="AL702" s="1">
        <v>42903.381608796299</v>
      </c>
      <c r="AM702" t="s">
        <v>62</v>
      </c>
      <c r="AN702" t="s">
        <v>384</v>
      </c>
      <c r="AO702">
        <v>485</v>
      </c>
      <c r="AP702">
        <v>2</v>
      </c>
      <c r="AQ702">
        <v>28</v>
      </c>
      <c r="AR702">
        <v>4</v>
      </c>
      <c r="AS702" t="s">
        <v>64</v>
      </c>
      <c r="AT702">
        <v>3</v>
      </c>
      <c r="AU702" t="s">
        <v>65</v>
      </c>
      <c r="AV702">
        <v>1</v>
      </c>
      <c r="AW702">
        <v>1</v>
      </c>
      <c r="AX702" t="s">
        <v>66</v>
      </c>
      <c r="AY702" t="s">
        <v>66</v>
      </c>
      <c r="AZ702" t="s">
        <v>67</v>
      </c>
      <c r="BA702">
        <v>3</v>
      </c>
      <c r="BB702">
        <v>508</v>
      </c>
      <c r="BC702">
        <v>3</v>
      </c>
      <c r="BD702" t="s">
        <v>67</v>
      </c>
      <c r="BE702">
        <v>311</v>
      </c>
      <c r="BF702" t="s">
        <v>68</v>
      </c>
      <c r="BG702" t="s">
        <v>69</v>
      </c>
      <c r="BH702" t="s">
        <v>70</v>
      </c>
      <c r="BI702" t="s">
        <v>499</v>
      </c>
      <c r="BK702" t="s">
        <v>73</v>
      </c>
      <c r="BL702">
        <f t="shared" si="10"/>
        <v>52</v>
      </c>
      <c r="BM702" s="4">
        <f>BL702/$BM$1</f>
        <v>0.83870967741935487</v>
      </c>
    </row>
    <row r="703" spans="1:65" x14ac:dyDescent="0.25">
      <c r="A703">
        <v>741</v>
      </c>
      <c r="B703">
        <v>12757</v>
      </c>
      <c r="C703">
        <v>8</v>
      </c>
      <c r="D703">
        <v>27</v>
      </c>
      <c r="E703">
        <v>8484</v>
      </c>
      <c r="F703">
        <v>0</v>
      </c>
      <c r="G703">
        <v>4400</v>
      </c>
      <c r="H703">
        <v>2</v>
      </c>
      <c r="J703">
        <v>2</v>
      </c>
      <c r="K703" t="s">
        <v>925</v>
      </c>
      <c r="L703">
        <v>6450</v>
      </c>
      <c r="M703">
        <v>3500</v>
      </c>
      <c r="N703">
        <v>4900</v>
      </c>
      <c r="O703">
        <v>4400</v>
      </c>
      <c r="P703" t="s">
        <v>926</v>
      </c>
      <c r="Q703">
        <v>13</v>
      </c>
      <c r="R703">
        <v>2</v>
      </c>
      <c r="S703">
        <v>1</v>
      </c>
      <c r="T703">
        <v>3</v>
      </c>
      <c r="U703">
        <v>2</v>
      </c>
      <c r="V703">
        <v>5</v>
      </c>
      <c r="AD703">
        <v>1</v>
      </c>
      <c r="AF703">
        <v>2</v>
      </c>
      <c r="AG703">
        <v>4</v>
      </c>
      <c r="AH703" s="1">
        <v>36516.791666666664</v>
      </c>
      <c r="AI703">
        <v>6444</v>
      </c>
      <c r="AJ703" s="1">
        <v>42961.302858796298</v>
      </c>
      <c r="AK703">
        <v>0</v>
      </c>
      <c r="AL703" s="1">
        <v>42961.302858796298</v>
      </c>
      <c r="AM703" t="s">
        <v>62</v>
      </c>
      <c r="AN703" t="s">
        <v>63</v>
      </c>
      <c r="AO703">
        <v>500</v>
      </c>
      <c r="AP703">
        <v>2</v>
      </c>
      <c r="AQ703">
        <v>28</v>
      </c>
      <c r="AR703">
        <v>4</v>
      </c>
      <c r="AS703" t="s">
        <v>64</v>
      </c>
      <c r="AT703">
        <v>3</v>
      </c>
      <c r="AU703" t="s">
        <v>65</v>
      </c>
      <c r="AV703">
        <v>1</v>
      </c>
      <c r="AW703">
        <v>1</v>
      </c>
      <c r="AX703" t="s">
        <v>66</v>
      </c>
      <c r="AY703" t="s">
        <v>66</v>
      </c>
      <c r="AZ703" t="s">
        <v>67</v>
      </c>
      <c r="BA703">
        <v>3</v>
      </c>
      <c r="BB703">
        <v>508</v>
      </c>
      <c r="BC703">
        <v>3</v>
      </c>
      <c r="BD703" t="s">
        <v>67</v>
      </c>
      <c r="BE703">
        <v>311</v>
      </c>
      <c r="BF703" t="s">
        <v>68</v>
      </c>
      <c r="BG703" t="s">
        <v>69</v>
      </c>
      <c r="BH703" t="s">
        <v>70</v>
      </c>
      <c r="BI703" t="s">
        <v>510</v>
      </c>
      <c r="BK703" t="s">
        <v>73</v>
      </c>
      <c r="BL703">
        <f t="shared" si="10"/>
        <v>52</v>
      </c>
      <c r="BM703" s="4">
        <f>BL703/$BM$1</f>
        <v>0.83870967741935487</v>
      </c>
    </row>
    <row r="704" spans="1:65" x14ac:dyDescent="0.25">
      <c r="A704">
        <v>744</v>
      </c>
      <c r="B704">
        <v>12773</v>
      </c>
      <c r="C704">
        <v>9</v>
      </c>
      <c r="D704">
        <v>23</v>
      </c>
      <c r="E704">
        <v>8617</v>
      </c>
      <c r="F704">
        <v>1</v>
      </c>
      <c r="G704">
        <v>1300</v>
      </c>
      <c r="H704">
        <v>1</v>
      </c>
      <c r="J704">
        <v>1</v>
      </c>
      <c r="K704">
        <v>1300</v>
      </c>
      <c r="M704">
        <v>1000</v>
      </c>
      <c r="O704">
        <v>1300</v>
      </c>
      <c r="Q704">
        <v>2</v>
      </c>
      <c r="S704">
        <v>1</v>
      </c>
      <c r="U704">
        <v>1</v>
      </c>
      <c r="W704">
        <v>3</v>
      </c>
      <c r="X704">
        <v>5</v>
      </c>
      <c r="Y704">
        <v>8</v>
      </c>
      <c r="Z704">
        <v>2</v>
      </c>
      <c r="AA704">
        <v>2</v>
      </c>
      <c r="AB704">
        <v>4</v>
      </c>
      <c r="AC704">
        <v>3</v>
      </c>
      <c r="AE704">
        <v>1</v>
      </c>
      <c r="AF704">
        <v>1</v>
      </c>
      <c r="AH704" s="1">
        <v>35913.833333333336</v>
      </c>
      <c r="AI704">
        <v>7047</v>
      </c>
      <c r="AJ704" s="1">
        <v>42960.388067129628</v>
      </c>
      <c r="AK704">
        <v>0</v>
      </c>
      <c r="AL704" s="1">
        <v>42960.388067129628</v>
      </c>
      <c r="AM704" t="s">
        <v>62</v>
      </c>
      <c r="AN704" t="s">
        <v>63</v>
      </c>
      <c r="AO704">
        <v>500</v>
      </c>
      <c r="AP704">
        <v>2</v>
      </c>
      <c r="AQ704">
        <v>28</v>
      </c>
      <c r="AR704">
        <v>4</v>
      </c>
      <c r="AS704" t="s">
        <v>64</v>
      </c>
      <c r="AT704">
        <v>3</v>
      </c>
      <c r="AU704" t="s">
        <v>65</v>
      </c>
      <c r="AV704">
        <v>2</v>
      </c>
      <c r="AW704">
        <v>2</v>
      </c>
      <c r="AX704" t="s">
        <v>66</v>
      </c>
      <c r="AY704" t="s">
        <v>66</v>
      </c>
      <c r="AZ704" t="s">
        <v>67</v>
      </c>
      <c r="BA704">
        <v>3</v>
      </c>
      <c r="BB704">
        <v>508</v>
      </c>
      <c r="BC704">
        <v>3</v>
      </c>
      <c r="BD704" t="s">
        <v>67</v>
      </c>
      <c r="BE704">
        <v>311</v>
      </c>
      <c r="BF704" t="s">
        <v>68</v>
      </c>
      <c r="BG704" t="s">
        <v>69</v>
      </c>
      <c r="BH704" t="s">
        <v>70</v>
      </c>
      <c r="BI704" t="s">
        <v>522</v>
      </c>
      <c r="BK704" t="s">
        <v>73</v>
      </c>
      <c r="BL704">
        <f t="shared" si="10"/>
        <v>52</v>
      </c>
      <c r="BM704" s="4">
        <f>BL704/$BM$1</f>
        <v>0.83870967741935487</v>
      </c>
    </row>
    <row r="705" spans="1:65" x14ac:dyDescent="0.25">
      <c r="A705">
        <v>11</v>
      </c>
      <c r="B705">
        <v>333</v>
      </c>
      <c r="C705">
        <v>15</v>
      </c>
      <c r="D705">
        <v>40</v>
      </c>
      <c r="E705">
        <v>6220</v>
      </c>
      <c r="F705">
        <v>0</v>
      </c>
      <c r="G705" t="s">
        <v>99</v>
      </c>
      <c r="H705">
        <v>7</v>
      </c>
      <c r="I705">
        <v>3</v>
      </c>
      <c r="J705">
        <v>1</v>
      </c>
      <c r="K705" t="s">
        <v>100</v>
      </c>
      <c r="L705" t="s">
        <v>101</v>
      </c>
      <c r="M705" t="s">
        <v>102</v>
      </c>
      <c r="O705" t="s">
        <v>103</v>
      </c>
      <c r="P705" t="s">
        <v>104</v>
      </c>
      <c r="Q705">
        <v>32</v>
      </c>
      <c r="R705">
        <v>5</v>
      </c>
      <c r="S705">
        <v>7</v>
      </c>
      <c r="U705">
        <v>1</v>
      </c>
      <c r="V705">
        <v>16</v>
      </c>
      <c r="AD705">
        <v>5</v>
      </c>
      <c r="AE705">
        <v>7</v>
      </c>
      <c r="AF705">
        <v>7</v>
      </c>
      <c r="AG705">
        <v>15</v>
      </c>
      <c r="AH705" s="1">
        <v>35238.333333333336</v>
      </c>
      <c r="AI705">
        <v>7668</v>
      </c>
      <c r="AJ705" s="1">
        <v>42773.291666666664</v>
      </c>
      <c r="AK705">
        <v>134</v>
      </c>
      <c r="AL705" s="1">
        <v>42899.393680555557</v>
      </c>
      <c r="AM705" t="s">
        <v>62</v>
      </c>
      <c r="AN705" t="s">
        <v>63</v>
      </c>
      <c r="AO705">
        <v>500</v>
      </c>
      <c r="AP705">
        <v>2</v>
      </c>
      <c r="AQ705">
        <v>8</v>
      </c>
      <c r="AR705">
        <v>4</v>
      </c>
      <c r="AS705" t="s">
        <v>64</v>
      </c>
      <c r="AT705">
        <v>3</v>
      </c>
      <c r="AU705" t="s">
        <v>65</v>
      </c>
      <c r="AV705">
        <v>1</v>
      </c>
      <c r="AW705">
        <v>1</v>
      </c>
      <c r="AX705" t="s">
        <v>66</v>
      </c>
      <c r="AY705" t="s">
        <v>66</v>
      </c>
      <c r="AZ705" t="s">
        <v>67</v>
      </c>
      <c r="BA705">
        <v>3</v>
      </c>
      <c r="BB705">
        <v>508</v>
      </c>
      <c r="BC705">
        <v>3</v>
      </c>
      <c r="BD705" t="s">
        <v>67</v>
      </c>
      <c r="BE705">
        <v>311</v>
      </c>
      <c r="BF705" t="s">
        <v>68</v>
      </c>
      <c r="BG705" t="s">
        <v>69</v>
      </c>
      <c r="BH705" t="s">
        <v>70</v>
      </c>
      <c r="BI705" t="s">
        <v>75</v>
      </c>
      <c r="BJ705" t="s">
        <v>72</v>
      </c>
      <c r="BK705" t="s">
        <v>73</v>
      </c>
      <c r="BL705">
        <f t="shared" si="10"/>
        <v>53</v>
      </c>
      <c r="BM705" s="4">
        <f>BL705/$BM$1</f>
        <v>0.85483870967741937</v>
      </c>
    </row>
    <row r="706" spans="1:65" x14ac:dyDescent="0.25">
      <c r="A706">
        <v>221</v>
      </c>
      <c r="B706">
        <v>4781</v>
      </c>
      <c r="C706">
        <v>11</v>
      </c>
      <c r="D706">
        <v>44</v>
      </c>
      <c r="E706">
        <v>7923</v>
      </c>
      <c r="F706">
        <v>0</v>
      </c>
      <c r="G706">
        <v>3000</v>
      </c>
      <c r="H706">
        <v>3</v>
      </c>
      <c r="I706">
        <v>1</v>
      </c>
      <c r="J706">
        <v>1</v>
      </c>
      <c r="K706" t="s">
        <v>337</v>
      </c>
      <c r="M706" t="s">
        <v>338</v>
      </c>
      <c r="N706" t="s">
        <v>339</v>
      </c>
      <c r="O706">
        <v>750</v>
      </c>
      <c r="P706" t="s">
        <v>340</v>
      </c>
      <c r="Q706">
        <v>9</v>
      </c>
      <c r="S706">
        <v>3</v>
      </c>
      <c r="T706">
        <v>3</v>
      </c>
      <c r="U706">
        <v>1</v>
      </c>
      <c r="V706">
        <v>2</v>
      </c>
      <c r="AD706">
        <v>2</v>
      </c>
      <c r="AE706">
        <v>2</v>
      </c>
      <c r="AF706">
        <v>4</v>
      </c>
      <c r="AG706">
        <v>3</v>
      </c>
      <c r="AH706" s="1">
        <v>35913.833333333336</v>
      </c>
      <c r="AI706">
        <v>7010</v>
      </c>
      <c r="AJ706" s="1">
        <v>42924.241111111114</v>
      </c>
      <c r="AK706">
        <v>0</v>
      </c>
      <c r="AL706" s="1">
        <v>42924.241111111114</v>
      </c>
      <c r="AM706" t="s">
        <v>62</v>
      </c>
      <c r="AN706" t="s">
        <v>63</v>
      </c>
      <c r="AO706">
        <v>500</v>
      </c>
      <c r="AP706">
        <v>2</v>
      </c>
      <c r="AQ706">
        <v>28</v>
      </c>
      <c r="AR706">
        <v>4</v>
      </c>
      <c r="AS706" t="s">
        <v>64</v>
      </c>
      <c r="AT706">
        <v>3</v>
      </c>
      <c r="AU706" t="s">
        <v>65</v>
      </c>
      <c r="AV706">
        <v>1</v>
      </c>
      <c r="AW706">
        <v>1</v>
      </c>
      <c r="AX706" t="s">
        <v>66</v>
      </c>
      <c r="AY706" t="s">
        <v>66</v>
      </c>
      <c r="AZ706" t="s">
        <v>67</v>
      </c>
      <c r="BA706">
        <v>3</v>
      </c>
      <c r="BB706">
        <v>508</v>
      </c>
      <c r="BC706">
        <v>3</v>
      </c>
      <c r="BD706" t="s">
        <v>67</v>
      </c>
      <c r="BE706">
        <v>311</v>
      </c>
      <c r="BF706" t="s">
        <v>68</v>
      </c>
      <c r="BG706" t="s">
        <v>69</v>
      </c>
      <c r="BH706" t="s">
        <v>70</v>
      </c>
      <c r="BI706" t="s">
        <v>75</v>
      </c>
      <c r="BJ706" t="s">
        <v>72</v>
      </c>
      <c r="BK706" t="s">
        <v>73</v>
      </c>
      <c r="BL706">
        <f t="shared" si="10"/>
        <v>53</v>
      </c>
      <c r="BM706" s="4">
        <f>BL706/$BM$1</f>
        <v>0.85483870967741937</v>
      </c>
    </row>
    <row r="707" spans="1:65" x14ac:dyDescent="0.25">
      <c r="A707">
        <v>238</v>
      </c>
      <c r="B707">
        <v>5057</v>
      </c>
      <c r="C707">
        <v>17</v>
      </c>
      <c r="D707">
        <v>24</v>
      </c>
      <c r="E707">
        <v>3632</v>
      </c>
      <c r="F707">
        <v>0</v>
      </c>
      <c r="G707">
        <v>5645</v>
      </c>
      <c r="H707">
        <v>4</v>
      </c>
      <c r="I707">
        <v>1</v>
      </c>
      <c r="J707">
        <v>2</v>
      </c>
      <c r="K707" t="s">
        <v>352</v>
      </c>
      <c r="L707">
        <v>8000</v>
      </c>
      <c r="M707" t="s">
        <v>353</v>
      </c>
      <c r="N707">
        <v>3500</v>
      </c>
      <c r="O707">
        <v>3725</v>
      </c>
      <c r="P707">
        <v>9220</v>
      </c>
      <c r="Q707">
        <v>21</v>
      </c>
      <c r="R707">
        <v>4</v>
      </c>
      <c r="S707">
        <v>5</v>
      </c>
      <c r="T707">
        <v>4</v>
      </c>
      <c r="U707">
        <v>2</v>
      </c>
      <c r="V707">
        <v>6</v>
      </c>
      <c r="AE707">
        <v>5</v>
      </c>
      <c r="AG707">
        <v>2</v>
      </c>
      <c r="AH707" s="1">
        <v>36440.833333333336</v>
      </c>
      <c r="AI707">
        <v>6485</v>
      </c>
      <c r="AJ707" s="1">
        <v>42926.2733912037</v>
      </c>
      <c r="AK707">
        <v>0</v>
      </c>
      <c r="AL707" s="1">
        <v>42926.273379629631</v>
      </c>
      <c r="AM707" t="s">
        <v>62</v>
      </c>
      <c r="AN707" t="s">
        <v>63</v>
      </c>
      <c r="AO707">
        <v>500</v>
      </c>
      <c r="AP707">
        <v>2</v>
      </c>
      <c r="AQ707">
        <v>28</v>
      </c>
      <c r="AR707">
        <v>4</v>
      </c>
      <c r="AS707" t="s">
        <v>64</v>
      </c>
      <c r="AT707">
        <v>3</v>
      </c>
      <c r="AU707" t="s">
        <v>65</v>
      </c>
      <c r="AV707">
        <v>1</v>
      </c>
      <c r="AW707">
        <v>1</v>
      </c>
      <c r="AX707" t="s">
        <v>66</v>
      </c>
      <c r="AY707" t="s">
        <v>66</v>
      </c>
      <c r="AZ707" t="s">
        <v>67</v>
      </c>
      <c r="BA707">
        <v>3</v>
      </c>
      <c r="BB707">
        <v>508</v>
      </c>
      <c r="BC707">
        <v>3</v>
      </c>
      <c r="BD707" t="s">
        <v>67</v>
      </c>
      <c r="BE707">
        <v>311</v>
      </c>
      <c r="BF707" t="s">
        <v>68</v>
      </c>
      <c r="BG707" t="s">
        <v>69</v>
      </c>
      <c r="BH707" t="s">
        <v>70</v>
      </c>
      <c r="BI707" t="s">
        <v>84</v>
      </c>
      <c r="BJ707" t="s">
        <v>72</v>
      </c>
      <c r="BK707" t="s">
        <v>73</v>
      </c>
      <c r="BL707">
        <f t="shared" ref="BL707:BL770" si="11">COUNTA(B707:BK707)</f>
        <v>53</v>
      </c>
      <c r="BM707" s="4">
        <f>BL707/$BM$1</f>
        <v>0.85483870967741937</v>
      </c>
    </row>
    <row r="708" spans="1:65" x14ac:dyDescent="0.25">
      <c r="A708">
        <v>251</v>
      </c>
      <c r="B708">
        <v>5176</v>
      </c>
      <c r="C708">
        <v>12</v>
      </c>
      <c r="D708">
        <v>24</v>
      </c>
      <c r="E708">
        <v>3697</v>
      </c>
      <c r="F708">
        <v>0</v>
      </c>
      <c r="G708">
        <v>2000</v>
      </c>
      <c r="H708">
        <v>2</v>
      </c>
      <c r="J708">
        <v>1</v>
      </c>
      <c r="K708" t="s">
        <v>371</v>
      </c>
      <c r="L708">
        <v>5300</v>
      </c>
      <c r="M708" t="s">
        <v>372</v>
      </c>
      <c r="N708">
        <v>650</v>
      </c>
      <c r="O708">
        <v>600</v>
      </c>
      <c r="P708" t="s">
        <v>373</v>
      </c>
      <c r="Q708">
        <v>13</v>
      </c>
      <c r="R708">
        <v>5</v>
      </c>
      <c r="S708">
        <v>2</v>
      </c>
      <c r="T708">
        <v>2</v>
      </c>
      <c r="U708">
        <v>1</v>
      </c>
      <c r="V708">
        <v>3</v>
      </c>
      <c r="W708">
        <v>1</v>
      </c>
      <c r="Z708">
        <v>1</v>
      </c>
      <c r="AD708">
        <v>2</v>
      </c>
      <c r="AE708">
        <v>2</v>
      </c>
      <c r="AG708">
        <v>4</v>
      </c>
      <c r="AJ708" s="1">
        <v>41341.291666666664</v>
      </c>
      <c r="AK708">
        <v>1585</v>
      </c>
      <c r="AL708" s="1">
        <v>42926.456296296295</v>
      </c>
      <c r="AM708" t="s">
        <v>62</v>
      </c>
      <c r="AN708" t="s">
        <v>374</v>
      </c>
      <c r="AO708">
        <v>97</v>
      </c>
      <c r="AP708">
        <v>2</v>
      </c>
      <c r="AQ708">
        <v>14</v>
      </c>
      <c r="AR708">
        <v>3</v>
      </c>
      <c r="AS708" t="s">
        <v>80</v>
      </c>
      <c r="AT708">
        <v>1</v>
      </c>
      <c r="AU708" t="s">
        <v>90</v>
      </c>
      <c r="AV708">
        <v>1</v>
      </c>
      <c r="AW708">
        <v>1</v>
      </c>
      <c r="AX708" t="s">
        <v>66</v>
      </c>
      <c r="AY708" t="s">
        <v>66</v>
      </c>
      <c r="AZ708" t="s">
        <v>67</v>
      </c>
      <c r="BA708">
        <v>3</v>
      </c>
      <c r="BB708">
        <v>508</v>
      </c>
      <c r="BC708">
        <v>3</v>
      </c>
      <c r="BD708" t="s">
        <v>67</v>
      </c>
      <c r="BE708">
        <v>311</v>
      </c>
      <c r="BF708" t="s">
        <v>68</v>
      </c>
      <c r="BG708" t="s">
        <v>69</v>
      </c>
      <c r="BH708" t="s">
        <v>70</v>
      </c>
      <c r="BI708" t="s">
        <v>75</v>
      </c>
      <c r="BJ708" t="s">
        <v>72</v>
      </c>
      <c r="BK708" t="s">
        <v>73</v>
      </c>
      <c r="BL708">
        <f t="shared" si="11"/>
        <v>53</v>
      </c>
      <c r="BM708" s="4">
        <f>BL708/$BM$1</f>
        <v>0.85483870967741937</v>
      </c>
    </row>
    <row r="709" spans="1:65" x14ac:dyDescent="0.25">
      <c r="A709">
        <v>252</v>
      </c>
      <c r="B709">
        <v>5205</v>
      </c>
      <c r="C709">
        <v>13</v>
      </c>
      <c r="D709">
        <v>36</v>
      </c>
      <c r="E709">
        <v>3716</v>
      </c>
      <c r="F709">
        <v>0</v>
      </c>
      <c r="G709">
        <v>300</v>
      </c>
      <c r="H709">
        <v>1</v>
      </c>
      <c r="I709">
        <v>1</v>
      </c>
      <c r="K709" t="s">
        <v>119</v>
      </c>
      <c r="L709">
        <v>400</v>
      </c>
      <c r="M709">
        <v>300</v>
      </c>
      <c r="N709">
        <v>15900</v>
      </c>
      <c r="P709">
        <v>800</v>
      </c>
      <c r="Q709">
        <v>19</v>
      </c>
      <c r="R709">
        <v>1</v>
      </c>
      <c r="S709">
        <v>1</v>
      </c>
      <c r="T709">
        <v>16</v>
      </c>
      <c r="V709">
        <v>1</v>
      </c>
      <c r="Y709">
        <v>1</v>
      </c>
      <c r="AB709">
        <v>1</v>
      </c>
      <c r="AC709">
        <v>1</v>
      </c>
      <c r="AD709">
        <v>1</v>
      </c>
      <c r="AG709">
        <v>1</v>
      </c>
      <c r="AH709" s="1">
        <v>35913.833333333336</v>
      </c>
      <c r="AI709">
        <v>7012</v>
      </c>
      <c r="AJ709" s="1">
        <v>42926.505891203706</v>
      </c>
      <c r="AK709">
        <v>0</v>
      </c>
      <c r="AL709" s="1">
        <v>42926.505891203706</v>
      </c>
      <c r="AM709" t="s">
        <v>62</v>
      </c>
      <c r="AN709" t="s">
        <v>63</v>
      </c>
      <c r="AO709">
        <v>500</v>
      </c>
      <c r="AP709">
        <v>2</v>
      </c>
      <c r="AQ709">
        <v>28</v>
      </c>
      <c r="AR709">
        <v>4</v>
      </c>
      <c r="AS709" t="s">
        <v>64</v>
      </c>
      <c r="AT709">
        <v>3</v>
      </c>
      <c r="AU709" t="s">
        <v>65</v>
      </c>
      <c r="AV709">
        <v>1</v>
      </c>
      <c r="AW709">
        <v>1</v>
      </c>
      <c r="AX709" t="s">
        <v>66</v>
      </c>
      <c r="AY709" t="s">
        <v>66</v>
      </c>
      <c r="AZ709" t="s">
        <v>67</v>
      </c>
      <c r="BA709">
        <v>3</v>
      </c>
      <c r="BB709">
        <v>508</v>
      </c>
      <c r="BC709">
        <v>3</v>
      </c>
      <c r="BD709" t="s">
        <v>67</v>
      </c>
      <c r="BE709">
        <v>311</v>
      </c>
      <c r="BF709" t="s">
        <v>68</v>
      </c>
      <c r="BG709" t="s">
        <v>69</v>
      </c>
      <c r="BH709" t="s">
        <v>70</v>
      </c>
      <c r="BI709" t="s">
        <v>75</v>
      </c>
      <c r="BJ709" t="s">
        <v>72</v>
      </c>
      <c r="BK709" t="s">
        <v>73</v>
      </c>
      <c r="BL709">
        <f t="shared" si="11"/>
        <v>53</v>
      </c>
      <c r="BM709" s="4">
        <f>BL709/$BM$1</f>
        <v>0.85483870967741937</v>
      </c>
    </row>
    <row r="710" spans="1:65" x14ac:dyDescent="0.25">
      <c r="A710">
        <v>258</v>
      </c>
      <c r="B710">
        <v>5342</v>
      </c>
      <c r="C710">
        <v>23</v>
      </c>
      <c r="D710">
        <v>42</v>
      </c>
      <c r="E710">
        <v>3791</v>
      </c>
      <c r="F710">
        <v>0</v>
      </c>
      <c r="G710" t="s">
        <v>379</v>
      </c>
      <c r="H710">
        <v>2</v>
      </c>
      <c r="I710">
        <v>1</v>
      </c>
      <c r="K710" t="s">
        <v>380</v>
      </c>
      <c r="L710" t="s">
        <v>381</v>
      </c>
      <c r="M710" t="s">
        <v>382</v>
      </c>
      <c r="N710">
        <v>4550</v>
      </c>
      <c r="P710" t="s">
        <v>383</v>
      </c>
      <c r="Q710">
        <v>14</v>
      </c>
      <c r="R710">
        <v>6</v>
      </c>
      <c r="S710">
        <v>1</v>
      </c>
      <c r="T710">
        <v>5</v>
      </c>
      <c r="V710">
        <v>2</v>
      </c>
      <c r="Y710">
        <v>1</v>
      </c>
      <c r="AB710">
        <v>1</v>
      </c>
      <c r="AD710">
        <v>7</v>
      </c>
      <c r="AE710">
        <v>3</v>
      </c>
      <c r="AG710">
        <v>6</v>
      </c>
      <c r="AH710" s="1">
        <v>36516.791666666664</v>
      </c>
      <c r="AI710">
        <v>6410</v>
      </c>
      <c r="AJ710" s="1">
        <v>42872.580914351849</v>
      </c>
      <c r="AK710">
        <v>54</v>
      </c>
      <c r="AL710" s="1">
        <v>42872.580914351849</v>
      </c>
      <c r="AM710" t="s">
        <v>62</v>
      </c>
      <c r="AN710" t="s">
        <v>384</v>
      </c>
      <c r="AO710">
        <v>485</v>
      </c>
      <c r="AP710">
        <v>2</v>
      </c>
      <c r="AQ710">
        <v>28</v>
      </c>
      <c r="AR710">
        <v>4</v>
      </c>
      <c r="AS710" t="s">
        <v>64</v>
      </c>
      <c r="AT710">
        <v>3</v>
      </c>
      <c r="AU710" t="s">
        <v>65</v>
      </c>
      <c r="AV710">
        <v>1</v>
      </c>
      <c r="AW710">
        <v>1</v>
      </c>
      <c r="AX710" t="s">
        <v>66</v>
      </c>
      <c r="AY710" t="s">
        <v>66</v>
      </c>
      <c r="AZ710" t="s">
        <v>67</v>
      </c>
      <c r="BA710">
        <v>3</v>
      </c>
      <c r="BB710">
        <v>508</v>
      </c>
      <c r="BC710">
        <v>3</v>
      </c>
      <c r="BD710" t="s">
        <v>67</v>
      </c>
      <c r="BE710">
        <v>311</v>
      </c>
      <c r="BF710" t="s">
        <v>68</v>
      </c>
      <c r="BG710" t="s">
        <v>69</v>
      </c>
      <c r="BH710" t="s">
        <v>70</v>
      </c>
      <c r="BI710" t="s">
        <v>75</v>
      </c>
      <c r="BJ710" t="s">
        <v>72</v>
      </c>
      <c r="BK710" t="s">
        <v>73</v>
      </c>
      <c r="BL710">
        <f t="shared" si="11"/>
        <v>53</v>
      </c>
      <c r="BM710" s="4">
        <f>BL710/$BM$1</f>
        <v>0.85483870967741937</v>
      </c>
    </row>
    <row r="711" spans="1:65" x14ac:dyDescent="0.25">
      <c r="A711">
        <v>330</v>
      </c>
      <c r="B711">
        <v>6726</v>
      </c>
      <c r="C711">
        <v>20</v>
      </c>
      <c r="D711">
        <v>20</v>
      </c>
      <c r="E711">
        <v>4671</v>
      </c>
      <c r="F711">
        <v>0</v>
      </c>
      <c r="G711">
        <v>1160</v>
      </c>
      <c r="H711">
        <v>2</v>
      </c>
      <c r="I711">
        <v>1</v>
      </c>
      <c r="J711">
        <v>1</v>
      </c>
      <c r="K711">
        <v>1170</v>
      </c>
      <c r="M711">
        <v>800</v>
      </c>
      <c r="O711">
        <v>360</v>
      </c>
      <c r="Q711">
        <v>2</v>
      </c>
      <c r="S711">
        <v>1</v>
      </c>
      <c r="U711">
        <v>1</v>
      </c>
      <c r="W711">
        <v>1</v>
      </c>
      <c r="X711">
        <v>4</v>
      </c>
      <c r="Y711">
        <v>3</v>
      </c>
      <c r="Z711">
        <v>1</v>
      </c>
      <c r="AA711">
        <v>3</v>
      </c>
      <c r="AB711">
        <v>3</v>
      </c>
      <c r="AC711">
        <v>2</v>
      </c>
      <c r="AF711">
        <v>1</v>
      </c>
      <c r="AH711" s="1">
        <v>35238.333333333336</v>
      </c>
      <c r="AI711">
        <v>7694</v>
      </c>
      <c r="AJ711" s="1">
        <v>42933.776145833333</v>
      </c>
      <c r="AK711">
        <v>0</v>
      </c>
      <c r="AL711" s="1">
        <v>42933.776145833333</v>
      </c>
      <c r="AM711" t="s">
        <v>62</v>
      </c>
      <c r="AN711" t="s">
        <v>63</v>
      </c>
      <c r="AO711">
        <v>500</v>
      </c>
      <c r="AP711">
        <v>2</v>
      </c>
      <c r="AQ711">
        <v>28</v>
      </c>
      <c r="AR711">
        <v>4</v>
      </c>
      <c r="AS711" t="s">
        <v>64</v>
      </c>
      <c r="AT711">
        <v>3</v>
      </c>
      <c r="AU711" t="s">
        <v>65</v>
      </c>
      <c r="AV711">
        <v>1</v>
      </c>
      <c r="AW711">
        <v>1</v>
      </c>
      <c r="AX711" t="s">
        <v>66</v>
      </c>
      <c r="AY711" t="s">
        <v>66</v>
      </c>
      <c r="AZ711" t="s">
        <v>67</v>
      </c>
      <c r="BA711">
        <v>3</v>
      </c>
      <c r="BB711">
        <v>508</v>
      </c>
      <c r="BC711">
        <v>3</v>
      </c>
      <c r="BD711" t="s">
        <v>67</v>
      </c>
      <c r="BE711">
        <v>311</v>
      </c>
      <c r="BF711" t="s">
        <v>68</v>
      </c>
      <c r="BG711" t="s">
        <v>69</v>
      </c>
      <c r="BH711" t="s">
        <v>70</v>
      </c>
      <c r="BI711" t="s">
        <v>84</v>
      </c>
      <c r="BJ711" t="s">
        <v>72</v>
      </c>
      <c r="BK711" t="s">
        <v>73</v>
      </c>
      <c r="BL711">
        <f t="shared" si="11"/>
        <v>53</v>
      </c>
      <c r="BM711" s="4">
        <f>BL711/$BM$1</f>
        <v>0.85483870967741937</v>
      </c>
    </row>
    <row r="712" spans="1:65" x14ac:dyDescent="0.25">
      <c r="A712">
        <v>348</v>
      </c>
      <c r="B712">
        <v>7148</v>
      </c>
      <c r="C712">
        <v>16</v>
      </c>
      <c r="D712">
        <v>23</v>
      </c>
      <c r="E712">
        <v>5023</v>
      </c>
      <c r="F712">
        <v>0</v>
      </c>
      <c r="G712">
        <v>1300</v>
      </c>
      <c r="H712">
        <v>1</v>
      </c>
      <c r="K712" t="s">
        <v>464</v>
      </c>
      <c r="L712">
        <v>5500</v>
      </c>
      <c r="M712">
        <v>4800</v>
      </c>
      <c r="N712">
        <v>300</v>
      </c>
      <c r="P712">
        <v>2770</v>
      </c>
      <c r="Q712">
        <v>10</v>
      </c>
      <c r="R712">
        <v>4</v>
      </c>
      <c r="S712">
        <v>2</v>
      </c>
      <c r="T712">
        <v>1</v>
      </c>
      <c r="V712">
        <v>2</v>
      </c>
      <c r="W712">
        <v>1</v>
      </c>
      <c r="Y712">
        <v>1</v>
      </c>
      <c r="Z712">
        <v>1</v>
      </c>
      <c r="AB712">
        <v>1</v>
      </c>
      <c r="AD712">
        <v>1</v>
      </c>
      <c r="AG712">
        <v>5</v>
      </c>
      <c r="AH712" s="1">
        <v>35913.833333333336</v>
      </c>
      <c r="AI712">
        <v>7022</v>
      </c>
      <c r="AJ712" s="1">
        <v>42936.369363425925</v>
      </c>
      <c r="AK712">
        <v>0</v>
      </c>
      <c r="AL712" s="1">
        <v>42936.369363425925</v>
      </c>
      <c r="AM712" t="s">
        <v>62</v>
      </c>
      <c r="AN712" t="s">
        <v>63</v>
      </c>
      <c r="AO712">
        <v>500</v>
      </c>
      <c r="AP712">
        <v>2</v>
      </c>
      <c r="AQ712">
        <v>28</v>
      </c>
      <c r="AR712">
        <v>4</v>
      </c>
      <c r="AS712" t="s">
        <v>64</v>
      </c>
      <c r="AT712">
        <v>3</v>
      </c>
      <c r="AU712" t="s">
        <v>65</v>
      </c>
      <c r="AV712">
        <v>1</v>
      </c>
      <c r="AW712">
        <v>1</v>
      </c>
      <c r="AX712" t="s">
        <v>66</v>
      </c>
      <c r="AY712" t="s">
        <v>66</v>
      </c>
      <c r="AZ712" t="s">
        <v>67</v>
      </c>
      <c r="BA712">
        <v>3</v>
      </c>
      <c r="BB712">
        <v>508</v>
      </c>
      <c r="BC712">
        <v>3</v>
      </c>
      <c r="BD712" t="s">
        <v>67</v>
      </c>
      <c r="BE712">
        <v>311</v>
      </c>
      <c r="BF712" t="s">
        <v>68</v>
      </c>
      <c r="BG712" t="s">
        <v>69</v>
      </c>
      <c r="BH712" t="s">
        <v>70</v>
      </c>
      <c r="BI712" t="s">
        <v>84</v>
      </c>
      <c r="BJ712" t="s">
        <v>72</v>
      </c>
      <c r="BK712" t="s">
        <v>73</v>
      </c>
      <c r="BL712">
        <f t="shared" si="11"/>
        <v>53</v>
      </c>
      <c r="BM712" s="4">
        <f>BL712/$BM$1</f>
        <v>0.85483870967741937</v>
      </c>
    </row>
    <row r="713" spans="1:65" x14ac:dyDescent="0.25">
      <c r="A713">
        <v>358</v>
      </c>
      <c r="B713">
        <v>7317</v>
      </c>
      <c r="C713">
        <v>11</v>
      </c>
      <c r="D713">
        <v>29</v>
      </c>
      <c r="E713">
        <v>5043</v>
      </c>
      <c r="F713">
        <v>0</v>
      </c>
      <c r="G713">
        <v>6000</v>
      </c>
      <c r="H713">
        <v>1</v>
      </c>
      <c r="J713">
        <v>1</v>
      </c>
      <c r="K713" t="s">
        <v>473</v>
      </c>
      <c r="L713">
        <v>2800</v>
      </c>
      <c r="N713">
        <v>20050</v>
      </c>
      <c r="O713">
        <v>6000</v>
      </c>
      <c r="P713">
        <v>5500</v>
      </c>
      <c r="Q713">
        <v>15</v>
      </c>
      <c r="R713">
        <v>1</v>
      </c>
      <c r="T713">
        <v>10</v>
      </c>
      <c r="U713">
        <v>1</v>
      </c>
      <c r="V713">
        <v>3</v>
      </c>
      <c r="W713">
        <v>1</v>
      </c>
      <c r="Z713">
        <v>1</v>
      </c>
      <c r="AC713">
        <v>1</v>
      </c>
      <c r="AE713">
        <v>1</v>
      </c>
      <c r="AG713">
        <v>4</v>
      </c>
      <c r="AH713" s="1">
        <v>34924.291666666664</v>
      </c>
      <c r="AI713">
        <v>8012</v>
      </c>
      <c r="AJ713" s="1">
        <v>42936.419050925928</v>
      </c>
      <c r="AK713">
        <v>0</v>
      </c>
      <c r="AL713" s="1">
        <v>42936.419050925928</v>
      </c>
      <c r="AM713" t="s">
        <v>62</v>
      </c>
      <c r="AN713" t="s">
        <v>63</v>
      </c>
      <c r="AO713">
        <v>500</v>
      </c>
      <c r="AP713">
        <v>2</v>
      </c>
      <c r="AQ713">
        <v>8</v>
      </c>
      <c r="AR713">
        <v>4</v>
      </c>
      <c r="AS713" t="s">
        <v>64</v>
      </c>
      <c r="AT713">
        <v>3</v>
      </c>
      <c r="AU713" t="s">
        <v>65</v>
      </c>
      <c r="AV713">
        <v>1</v>
      </c>
      <c r="AW713">
        <v>1</v>
      </c>
      <c r="AX713" t="s">
        <v>66</v>
      </c>
      <c r="AY713" t="s">
        <v>66</v>
      </c>
      <c r="AZ713" t="s">
        <v>67</v>
      </c>
      <c r="BA713">
        <v>3</v>
      </c>
      <c r="BB713">
        <v>508</v>
      </c>
      <c r="BC713">
        <v>3</v>
      </c>
      <c r="BD713" t="s">
        <v>67</v>
      </c>
      <c r="BE713">
        <v>311</v>
      </c>
      <c r="BF713" t="s">
        <v>68</v>
      </c>
      <c r="BG713" t="s">
        <v>69</v>
      </c>
      <c r="BH713" t="s">
        <v>70</v>
      </c>
      <c r="BI713" t="s">
        <v>75</v>
      </c>
      <c r="BJ713" t="s">
        <v>72</v>
      </c>
      <c r="BK713" t="s">
        <v>73</v>
      </c>
      <c r="BL713">
        <f t="shared" si="11"/>
        <v>53</v>
      </c>
      <c r="BM713" s="4">
        <f>BL713/$BM$1</f>
        <v>0.85483870967741937</v>
      </c>
    </row>
    <row r="714" spans="1:65" x14ac:dyDescent="0.25">
      <c r="A714">
        <v>383</v>
      </c>
      <c r="B714">
        <v>7791</v>
      </c>
      <c r="C714">
        <v>15</v>
      </c>
      <c r="D714">
        <v>30</v>
      </c>
      <c r="E714">
        <v>5295</v>
      </c>
      <c r="F714">
        <v>1</v>
      </c>
      <c r="G714">
        <v>1000</v>
      </c>
      <c r="H714">
        <v>1</v>
      </c>
      <c r="J714">
        <v>1</v>
      </c>
      <c r="K714">
        <v>1200</v>
      </c>
      <c r="M714">
        <v>1100</v>
      </c>
      <c r="N714">
        <v>4250</v>
      </c>
      <c r="O714">
        <v>1000</v>
      </c>
      <c r="P714">
        <v>4400</v>
      </c>
      <c r="Q714">
        <v>14</v>
      </c>
      <c r="S714">
        <v>3</v>
      </c>
      <c r="T714">
        <v>5</v>
      </c>
      <c r="U714">
        <v>1</v>
      </c>
      <c r="V714">
        <v>5</v>
      </c>
      <c r="AC714">
        <v>3</v>
      </c>
      <c r="AD714">
        <v>1</v>
      </c>
      <c r="AE714">
        <v>12</v>
      </c>
      <c r="AF714">
        <v>16</v>
      </c>
      <c r="AG714">
        <v>7</v>
      </c>
      <c r="AH714" s="1">
        <v>35913.833333333336</v>
      </c>
      <c r="AI714">
        <v>7025</v>
      </c>
      <c r="AJ714" s="1">
        <v>40950.022997685184</v>
      </c>
      <c r="AK714">
        <v>1988</v>
      </c>
      <c r="AL714" s="1">
        <v>42875.287800925929</v>
      </c>
      <c r="AM714" t="s">
        <v>62</v>
      </c>
      <c r="AN714" t="s">
        <v>492</v>
      </c>
      <c r="AO714">
        <v>92</v>
      </c>
      <c r="AP714">
        <v>2</v>
      </c>
      <c r="AQ714">
        <v>14</v>
      </c>
      <c r="AR714">
        <v>3</v>
      </c>
      <c r="AS714" t="s">
        <v>80</v>
      </c>
      <c r="AT714">
        <v>1</v>
      </c>
      <c r="AU714" t="s">
        <v>90</v>
      </c>
      <c r="AV714">
        <v>1</v>
      </c>
      <c r="AW714">
        <v>1</v>
      </c>
      <c r="AX714" t="s">
        <v>66</v>
      </c>
      <c r="AY714" t="s">
        <v>66</v>
      </c>
      <c r="AZ714" t="s">
        <v>67</v>
      </c>
      <c r="BA714">
        <v>3</v>
      </c>
      <c r="BB714">
        <v>508</v>
      </c>
      <c r="BC714">
        <v>3</v>
      </c>
      <c r="BD714" t="s">
        <v>67</v>
      </c>
      <c r="BE714">
        <v>311</v>
      </c>
      <c r="BF714" t="s">
        <v>68</v>
      </c>
      <c r="BG714" t="s">
        <v>69</v>
      </c>
      <c r="BH714" t="s">
        <v>70</v>
      </c>
      <c r="BI714" t="s">
        <v>75</v>
      </c>
      <c r="BJ714" t="s">
        <v>72</v>
      </c>
      <c r="BK714" t="s">
        <v>73</v>
      </c>
      <c r="BL714">
        <f t="shared" si="11"/>
        <v>53</v>
      </c>
      <c r="BM714" s="4">
        <f>BL714/$BM$1</f>
        <v>0.85483870967741937</v>
      </c>
    </row>
    <row r="715" spans="1:65" x14ac:dyDescent="0.25">
      <c r="A715">
        <v>421</v>
      </c>
      <c r="B715">
        <v>8951</v>
      </c>
      <c r="C715">
        <v>20</v>
      </c>
      <c r="D715">
        <v>23</v>
      </c>
      <c r="E715">
        <v>6018</v>
      </c>
      <c r="F715">
        <v>0</v>
      </c>
      <c r="G715">
        <v>1500</v>
      </c>
      <c r="H715">
        <v>1</v>
      </c>
      <c r="K715" t="s">
        <v>523</v>
      </c>
      <c r="L715">
        <v>3300</v>
      </c>
      <c r="N715">
        <v>2700</v>
      </c>
      <c r="P715">
        <v>1000</v>
      </c>
      <c r="Q715">
        <v>8</v>
      </c>
      <c r="R715">
        <v>4</v>
      </c>
      <c r="T715">
        <v>3</v>
      </c>
      <c r="V715">
        <v>1</v>
      </c>
      <c r="W715">
        <v>9</v>
      </c>
      <c r="X715">
        <v>2</v>
      </c>
      <c r="Y715">
        <v>5</v>
      </c>
      <c r="Z715">
        <v>2</v>
      </c>
      <c r="AA715">
        <v>1</v>
      </c>
      <c r="AB715">
        <v>2</v>
      </c>
      <c r="AD715">
        <v>7</v>
      </c>
      <c r="AE715">
        <v>9</v>
      </c>
      <c r="AG715">
        <v>11</v>
      </c>
      <c r="AH715" s="1">
        <v>36516.791666666664</v>
      </c>
      <c r="AI715">
        <v>6427</v>
      </c>
      <c r="AJ715" s="1">
        <v>42596.659988425927</v>
      </c>
      <c r="AK715">
        <v>347</v>
      </c>
      <c r="AL715" s="1">
        <v>42619.706226851849</v>
      </c>
      <c r="AM715" t="s">
        <v>62</v>
      </c>
      <c r="AN715" t="s">
        <v>524</v>
      </c>
      <c r="AO715">
        <v>269</v>
      </c>
      <c r="AP715">
        <v>2</v>
      </c>
      <c r="AQ715">
        <v>14</v>
      </c>
      <c r="AR715">
        <v>3</v>
      </c>
      <c r="AS715" t="s">
        <v>80</v>
      </c>
      <c r="AT715">
        <v>2</v>
      </c>
      <c r="AU715" t="s">
        <v>81</v>
      </c>
      <c r="AV715">
        <v>1</v>
      </c>
      <c r="AW715">
        <v>1</v>
      </c>
      <c r="AX715" t="s">
        <v>66</v>
      </c>
      <c r="AY715" t="s">
        <v>66</v>
      </c>
      <c r="AZ715" t="s">
        <v>67</v>
      </c>
      <c r="BA715">
        <v>3</v>
      </c>
      <c r="BB715">
        <v>508</v>
      </c>
      <c r="BC715">
        <v>3</v>
      </c>
      <c r="BD715" t="s">
        <v>67</v>
      </c>
      <c r="BE715">
        <v>311</v>
      </c>
      <c r="BF715" t="s">
        <v>68</v>
      </c>
      <c r="BG715" t="s">
        <v>69</v>
      </c>
      <c r="BH715" t="s">
        <v>70</v>
      </c>
      <c r="BI715" t="s">
        <v>522</v>
      </c>
      <c r="BK715" t="s">
        <v>73</v>
      </c>
      <c r="BL715">
        <f t="shared" si="11"/>
        <v>53</v>
      </c>
      <c r="BM715" s="4">
        <f>BL715/$BM$1</f>
        <v>0.85483870967741937</v>
      </c>
    </row>
    <row r="716" spans="1:65" x14ac:dyDescent="0.25">
      <c r="A716">
        <v>430</v>
      </c>
      <c r="B716">
        <v>9138</v>
      </c>
      <c r="C716">
        <v>15</v>
      </c>
      <c r="D716">
        <v>38</v>
      </c>
      <c r="E716">
        <v>6104</v>
      </c>
      <c r="F716">
        <v>0</v>
      </c>
      <c r="G716" t="s">
        <v>533</v>
      </c>
      <c r="H716">
        <v>3</v>
      </c>
      <c r="I716">
        <v>1</v>
      </c>
      <c r="J716">
        <v>1</v>
      </c>
      <c r="K716" t="s">
        <v>534</v>
      </c>
      <c r="L716">
        <v>12000</v>
      </c>
      <c r="M716">
        <v>700</v>
      </c>
      <c r="N716">
        <v>69850</v>
      </c>
      <c r="O716">
        <v>5000</v>
      </c>
      <c r="P716" t="s">
        <v>535</v>
      </c>
      <c r="Q716">
        <v>45</v>
      </c>
      <c r="R716">
        <v>4</v>
      </c>
      <c r="S716">
        <v>2</v>
      </c>
      <c r="T716">
        <v>34</v>
      </c>
      <c r="U716">
        <v>1</v>
      </c>
      <c r="V716">
        <v>4</v>
      </c>
      <c r="AD716">
        <v>3</v>
      </c>
      <c r="AE716">
        <v>1</v>
      </c>
      <c r="AG716">
        <v>1</v>
      </c>
      <c r="AH716" s="1">
        <v>35238.333333333336</v>
      </c>
      <c r="AI716">
        <v>7707</v>
      </c>
      <c r="AJ716" s="1">
        <v>42946.558171296296</v>
      </c>
      <c r="AK716">
        <v>0</v>
      </c>
      <c r="AL716" s="1">
        <v>42946.558159722219</v>
      </c>
      <c r="AM716" t="s">
        <v>323</v>
      </c>
      <c r="AN716" t="s">
        <v>63</v>
      </c>
      <c r="AO716">
        <v>500</v>
      </c>
      <c r="AP716">
        <v>4</v>
      </c>
      <c r="AQ716">
        <v>8</v>
      </c>
      <c r="AR716">
        <v>4</v>
      </c>
      <c r="AS716" t="s">
        <v>64</v>
      </c>
      <c r="AT716">
        <v>3</v>
      </c>
      <c r="AU716" t="s">
        <v>65</v>
      </c>
      <c r="AV716">
        <v>1</v>
      </c>
      <c r="AW716">
        <v>1</v>
      </c>
      <c r="AX716" t="s">
        <v>324</v>
      </c>
      <c r="AY716" t="s">
        <v>66</v>
      </c>
      <c r="AZ716" t="s">
        <v>67</v>
      </c>
      <c r="BA716">
        <v>3</v>
      </c>
      <c r="BB716">
        <v>508</v>
      </c>
      <c r="BC716">
        <v>3</v>
      </c>
      <c r="BD716" t="s">
        <v>67</v>
      </c>
      <c r="BE716">
        <v>311</v>
      </c>
      <c r="BF716" t="s">
        <v>68</v>
      </c>
      <c r="BG716" t="s">
        <v>69</v>
      </c>
      <c r="BH716" t="s">
        <v>70</v>
      </c>
      <c r="BI716" t="s">
        <v>522</v>
      </c>
      <c r="BK716" t="s">
        <v>73</v>
      </c>
      <c r="BL716">
        <f t="shared" si="11"/>
        <v>53</v>
      </c>
      <c r="BM716" s="4">
        <f>BL716/$BM$1</f>
        <v>0.85483870967741937</v>
      </c>
    </row>
    <row r="717" spans="1:65" x14ac:dyDescent="0.25">
      <c r="A717">
        <v>456</v>
      </c>
      <c r="B717">
        <v>9502</v>
      </c>
      <c r="C717">
        <v>9</v>
      </c>
      <c r="D717">
        <v>34</v>
      </c>
      <c r="E717">
        <v>6345</v>
      </c>
      <c r="F717">
        <v>0</v>
      </c>
      <c r="G717">
        <v>6800</v>
      </c>
      <c r="H717">
        <v>2</v>
      </c>
      <c r="I717">
        <v>1</v>
      </c>
      <c r="J717">
        <v>1</v>
      </c>
      <c r="K717" t="s">
        <v>579</v>
      </c>
      <c r="L717">
        <v>10800</v>
      </c>
      <c r="M717">
        <v>10100</v>
      </c>
      <c r="N717">
        <v>16050</v>
      </c>
      <c r="O717">
        <v>1500</v>
      </c>
      <c r="P717">
        <v>5000</v>
      </c>
      <c r="Q717">
        <v>27</v>
      </c>
      <c r="R717">
        <v>5</v>
      </c>
      <c r="S717">
        <v>4</v>
      </c>
      <c r="T717">
        <v>16</v>
      </c>
      <c r="U717">
        <v>1</v>
      </c>
      <c r="V717">
        <v>1</v>
      </c>
      <c r="AC717">
        <v>2</v>
      </c>
      <c r="AD717">
        <v>2</v>
      </c>
      <c r="AE717">
        <v>4</v>
      </c>
      <c r="AF717">
        <v>1</v>
      </c>
      <c r="AH717" s="1">
        <v>35913.833333333336</v>
      </c>
      <c r="AI717">
        <v>7034</v>
      </c>
      <c r="AJ717" s="1">
        <v>42948.333981481483</v>
      </c>
      <c r="AK717">
        <v>0</v>
      </c>
      <c r="AL717" s="1">
        <v>42948.333981481483</v>
      </c>
      <c r="AM717" t="s">
        <v>62</v>
      </c>
      <c r="AN717" t="s">
        <v>63</v>
      </c>
      <c r="AO717">
        <v>500</v>
      </c>
      <c r="AP717">
        <v>2</v>
      </c>
      <c r="AQ717">
        <v>28</v>
      </c>
      <c r="AR717">
        <v>4</v>
      </c>
      <c r="AS717" t="s">
        <v>64</v>
      </c>
      <c r="AT717">
        <v>3</v>
      </c>
      <c r="AU717" t="s">
        <v>65</v>
      </c>
      <c r="AV717">
        <v>1</v>
      </c>
      <c r="AW717">
        <v>1</v>
      </c>
      <c r="AX717" t="s">
        <v>66</v>
      </c>
      <c r="AY717" t="s">
        <v>66</v>
      </c>
      <c r="AZ717" t="s">
        <v>67</v>
      </c>
      <c r="BA717">
        <v>3</v>
      </c>
      <c r="BB717">
        <v>508</v>
      </c>
      <c r="BC717">
        <v>3</v>
      </c>
      <c r="BD717" t="s">
        <v>67</v>
      </c>
      <c r="BE717">
        <v>301</v>
      </c>
      <c r="BF717" t="s">
        <v>532</v>
      </c>
      <c r="BG717" t="s">
        <v>69</v>
      </c>
      <c r="BH717" t="s">
        <v>70</v>
      </c>
      <c r="BK717" t="s">
        <v>73</v>
      </c>
      <c r="BL717">
        <f t="shared" si="11"/>
        <v>53</v>
      </c>
      <c r="BM717" s="4">
        <f>BL717/$BM$1</f>
        <v>0.85483870967741937</v>
      </c>
    </row>
    <row r="718" spans="1:65" x14ac:dyDescent="0.25">
      <c r="A718">
        <v>457</v>
      </c>
      <c r="B718">
        <v>9562</v>
      </c>
      <c r="C718">
        <v>11</v>
      </c>
      <c r="D718">
        <v>20</v>
      </c>
      <c r="E718">
        <v>6378</v>
      </c>
      <c r="F718">
        <v>0</v>
      </c>
      <c r="G718">
        <v>2000</v>
      </c>
      <c r="H718">
        <v>2</v>
      </c>
      <c r="J718">
        <v>2</v>
      </c>
      <c r="K718" t="s">
        <v>580</v>
      </c>
      <c r="M718">
        <v>500</v>
      </c>
      <c r="O718">
        <v>2930</v>
      </c>
      <c r="Q718">
        <v>4</v>
      </c>
      <c r="S718">
        <v>1</v>
      </c>
      <c r="U718">
        <v>3</v>
      </c>
      <c r="W718">
        <v>10</v>
      </c>
      <c r="X718">
        <v>14</v>
      </c>
      <c r="Y718">
        <v>18</v>
      </c>
      <c r="Z718">
        <v>3</v>
      </c>
      <c r="AA718">
        <v>3</v>
      </c>
      <c r="AB718">
        <v>4</v>
      </c>
      <c r="AD718">
        <v>3</v>
      </c>
      <c r="AE718">
        <v>4</v>
      </c>
      <c r="AF718">
        <v>5</v>
      </c>
      <c r="AG718">
        <v>7</v>
      </c>
      <c r="AH718" s="1">
        <v>36416.291666666664</v>
      </c>
      <c r="AI718">
        <v>6532</v>
      </c>
      <c r="AJ718" s="1">
        <v>42863.289953703701</v>
      </c>
      <c r="AK718">
        <v>84</v>
      </c>
      <c r="AL718" s="1">
        <v>42863.289953703701</v>
      </c>
      <c r="AM718" t="s">
        <v>62</v>
      </c>
      <c r="AN718" t="s">
        <v>581</v>
      </c>
      <c r="AO718">
        <v>477</v>
      </c>
      <c r="AP718">
        <v>2</v>
      </c>
      <c r="AQ718">
        <v>28</v>
      </c>
      <c r="AR718">
        <v>4</v>
      </c>
      <c r="AS718" t="s">
        <v>64</v>
      </c>
      <c r="AT718">
        <v>3</v>
      </c>
      <c r="AU718" t="s">
        <v>65</v>
      </c>
      <c r="AV718">
        <v>1</v>
      </c>
      <c r="AW718">
        <v>1</v>
      </c>
      <c r="AX718" t="s">
        <v>66</v>
      </c>
      <c r="AY718" t="s">
        <v>66</v>
      </c>
      <c r="AZ718" t="s">
        <v>67</v>
      </c>
      <c r="BA718">
        <v>3</v>
      </c>
      <c r="BB718">
        <v>508</v>
      </c>
      <c r="BC718">
        <v>3</v>
      </c>
      <c r="BD718" t="s">
        <v>67</v>
      </c>
      <c r="BE718">
        <v>311</v>
      </c>
      <c r="BF718" t="s">
        <v>68</v>
      </c>
      <c r="BG718" t="s">
        <v>69</v>
      </c>
      <c r="BH718" t="s">
        <v>70</v>
      </c>
      <c r="BI718" t="s">
        <v>510</v>
      </c>
      <c r="BK718" t="s">
        <v>73</v>
      </c>
      <c r="BL718">
        <f t="shared" si="11"/>
        <v>53</v>
      </c>
      <c r="BM718" s="4">
        <f>BL718/$BM$1</f>
        <v>0.85483870967741937</v>
      </c>
    </row>
    <row r="719" spans="1:65" x14ac:dyDescent="0.25">
      <c r="A719">
        <v>460</v>
      </c>
      <c r="B719">
        <v>9603</v>
      </c>
      <c r="C719">
        <v>13</v>
      </c>
      <c r="D719">
        <v>55</v>
      </c>
      <c r="E719">
        <v>6416</v>
      </c>
      <c r="F719">
        <v>0</v>
      </c>
      <c r="G719">
        <v>500</v>
      </c>
      <c r="H719">
        <v>1</v>
      </c>
      <c r="I719">
        <v>1</v>
      </c>
      <c r="K719" t="s">
        <v>583</v>
      </c>
      <c r="L719">
        <v>550</v>
      </c>
      <c r="M719">
        <v>500</v>
      </c>
      <c r="N719">
        <v>1500</v>
      </c>
      <c r="Q719">
        <v>3</v>
      </c>
      <c r="R719">
        <v>1</v>
      </c>
      <c r="S719">
        <v>1</v>
      </c>
      <c r="T719">
        <v>1</v>
      </c>
      <c r="W719">
        <v>5</v>
      </c>
      <c r="X719">
        <v>12</v>
      </c>
      <c r="Y719">
        <v>4</v>
      </c>
      <c r="Z719">
        <v>3</v>
      </c>
      <c r="AA719">
        <v>2</v>
      </c>
      <c r="AB719">
        <v>3</v>
      </c>
      <c r="AD719">
        <v>5</v>
      </c>
      <c r="AE719">
        <v>2</v>
      </c>
      <c r="AH719" s="1">
        <v>35238.333333333336</v>
      </c>
      <c r="AI719">
        <v>7709</v>
      </c>
      <c r="AJ719" s="1">
        <v>42635.37228009259</v>
      </c>
      <c r="AK719">
        <v>312</v>
      </c>
      <c r="AL719" s="1">
        <v>42635.37228009259</v>
      </c>
      <c r="AM719" t="s">
        <v>62</v>
      </c>
      <c r="AN719" t="s">
        <v>79</v>
      </c>
      <c r="AO719">
        <v>275</v>
      </c>
      <c r="AP719">
        <v>2</v>
      </c>
      <c r="AQ719">
        <v>14</v>
      </c>
      <c r="AR719">
        <v>3</v>
      </c>
      <c r="AS719" t="s">
        <v>80</v>
      </c>
      <c r="AT719">
        <v>2</v>
      </c>
      <c r="AU719" t="s">
        <v>81</v>
      </c>
      <c r="AV719">
        <v>1</v>
      </c>
      <c r="AW719">
        <v>1</v>
      </c>
      <c r="AX719" t="s">
        <v>66</v>
      </c>
      <c r="AY719" t="s">
        <v>66</v>
      </c>
      <c r="AZ719" t="s">
        <v>67</v>
      </c>
      <c r="BA719">
        <v>3</v>
      </c>
      <c r="BB719">
        <v>508</v>
      </c>
      <c r="BC719">
        <v>3</v>
      </c>
      <c r="BD719" t="s">
        <v>67</v>
      </c>
      <c r="BE719">
        <v>311</v>
      </c>
      <c r="BF719" t="s">
        <v>68</v>
      </c>
      <c r="BG719" t="s">
        <v>69</v>
      </c>
      <c r="BH719" t="s">
        <v>70</v>
      </c>
      <c r="BI719" t="s">
        <v>499</v>
      </c>
      <c r="BK719" t="s">
        <v>73</v>
      </c>
      <c r="BL719">
        <f t="shared" si="11"/>
        <v>53</v>
      </c>
      <c r="BM719" s="4">
        <f>BL719/$BM$1</f>
        <v>0.85483870967741937</v>
      </c>
    </row>
    <row r="720" spans="1:65" x14ac:dyDescent="0.25">
      <c r="A720">
        <v>481</v>
      </c>
      <c r="B720">
        <v>9873</v>
      </c>
      <c r="C720">
        <v>14</v>
      </c>
      <c r="D720">
        <v>27</v>
      </c>
      <c r="E720">
        <v>6569</v>
      </c>
      <c r="F720">
        <v>1</v>
      </c>
      <c r="G720">
        <v>1180</v>
      </c>
      <c r="H720">
        <v>1</v>
      </c>
      <c r="K720" t="s">
        <v>604</v>
      </c>
      <c r="L720">
        <v>13470</v>
      </c>
      <c r="N720">
        <v>27470</v>
      </c>
      <c r="P720">
        <v>5160</v>
      </c>
      <c r="Q720">
        <v>33</v>
      </c>
      <c r="R720">
        <v>6</v>
      </c>
      <c r="T720">
        <v>24</v>
      </c>
      <c r="V720">
        <v>3</v>
      </c>
      <c r="W720">
        <v>17</v>
      </c>
      <c r="X720">
        <v>8</v>
      </c>
      <c r="Y720">
        <v>9</v>
      </c>
      <c r="Z720">
        <v>1</v>
      </c>
      <c r="AA720">
        <v>1</v>
      </c>
      <c r="AB720">
        <v>1</v>
      </c>
      <c r="AD720">
        <v>7</v>
      </c>
      <c r="AE720">
        <v>1</v>
      </c>
      <c r="AG720">
        <v>2</v>
      </c>
      <c r="AH720" s="1">
        <v>34924.291666666664</v>
      </c>
      <c r="AI720">
        <v>8025</v>
      </c>
      <c r="AJ720" s="1">
        <v>42692.331238425926</v>
      </c>
      <c r="AK720">
        <v>256</v>
      </c>
      <c r="AL720" s="1">
        <v>42692.331238425926</v>
      </c>
      <c r="AM720" t="s">
        <v>62</v>
      </c>
      <c r="AN720" t="s">
        <v>605</v>
      </c>
      <c r="AO720">
        <v>235</v>
      </c>
      <c r="AP720">
        <v>2</v>
      </c>
      <c r="AQ720">
        <v>14</v>
      </c>
      <c r="AR720">
        <v>3</v>
      </c>
      <c r="AS720" t="s">
        <v>80</v>
      </c>
      <c r="AT720">
        <v>2</v>
      </c>
      <c r="AU720" t="s">
        <v>81</v>
      </c>
      <c r="AV720">
        <v>1</v>
      </c>
      <c r="AW720">
        <v>1</v>
      </c>
      <c r="AX720" t="s">
        <v>66</v>
      </c>
      <c r="AY720" t="s">
        <v>66</v>
      </c>
      <c r="AZ720" t="s">
        <v>67</v>
      </c>
      <c r="BA720">
        <v>3</v>
      </c>
      <c r="BB720">
        <v>508</v>
      </c>
      <c r="BC720">
        <v>3</v>
      </c>
      <c r="BD720" t="s">
        <v>67</v>
      </c>
      <c r="BE720">
        <v>311</v>
      </c>
      <c r="BF720" t="s">
        <v>68</v>
      </c>
      <c r="BG720" t="s">
        <v>69</v>
      </c>
      <c r="BH720" t="s">
        <v>70</v>
      </c>
      <c r="BI720" t="s">
        <v>499</v>
      </c>
      <c r="BK720" t="s">
        <v>73</v>
      </c>
      <c r="BL720">
        <f t="shared" si="11"/>
        <v>53</v>
      </c>
      <c r="BM720" s="4">
        <f>BL720/$BM$1</f>
        <v>0.85483870967741937</v>
      </c>
    </row>
    <row r="721" spans="1:65" x14ac:dyDescent="0.25">
      <c r="A721">
        <v>508</v>
      </c>
      <c r="B721">
        <v>10229</v>
      </c>
      <c r="C721">
        <v>20</v>
      </c>
      <c r="D721">
        <v>25</v>
      </c>
      <c r="E721">
        <v>6821</v>
      </c>
      <c r="F721">
        <v>0</v>
      </c>
      <c r="L721">
        <v>100</v>
      </c>
      <c r="M721">
        <v>400</v>
      </c>
      <c r="N721">
        <v>2850</v>
      </c>
      <c r="P721">
        <v>2400</v>
      </c>
      <c r="Q721">
        <v>12</v>
      </c>
      <c r="R721">
        <v>1</v>
      </c>
      <c r="S721">
        <v>1</v>
      </c>
      <c r="T721">
        <v>6</v>
      </c>
      <c r="V721">
        <v>4</v>
      </c>
      <c r="W721">
        <v>2</v>
      </c>
      <c r="X721">
        <v>3</v>
      </c>
      <c r="Y721">
        <v>2</v>
      </c>
      <c r="Z721">
        <v>1</v>
      </c>
      <c r="AA721">
        <v>2</v>
      </c>
      <c r="AB721">
        <v>2</v>
      </c>
      <c r="AD721">
        <v>2</v>
      </c>
      <c r="AE721">
        <v>2</v>
      </c>
      <c r="AF721">
        <v>1</v>
      </c>
      <c r="AG721">
        <v>4</v>
      </c>
      <c r="AH721" s="1">
        <v>35238.333333333336</v>
      </c>
      <c r="AI721">
        <v>7712</v>
      </c>
      <c r="AJ721" s="1">
        <v>42951.371655092589</v>
      </c>
      <c r="AK721">
        <v>0</v>
      </c>
      <c r="AL721" s="1">
        <v>42951.371655092589</v>
      </c>
      <c r="AM721" t="s">
        <v>62</v>
      </c>
      <c r="AN721" t="s">
        <v>63</v>
      </c>
      <c r="AO721">
        <v>500</v>
      </c>
      <c r="AP721">
        <v>2</v>
      </c>
      <c r="AQ721">
        <v>28</v>
      </c>
      <c r="AR721">
        <v>4</v>
      </c>
      <c r="AS721" t="s">
        <v>64</v>
      </c>
      <c r="AT721">
        <v>3</v>
      </c>
      <c r="AU721" t="s">
        <v>65</v>
      </c>
      <c r="AV721">
        <v>1</v>
      </c>
      <c r="AW721">
        <v>1</v>
      </c>
      <c r="AX721" t="s">
        <v>66</v>
      </c>
      <c r="AY721" t="s">
        <v>66</v>
      </c>
      <c r="AZ721" t="s">
        <v>67</v>
      </c>
      <c r="BA721">
        <v>3</v>
      </c>
      <c r="BB721">
        <v>508</v>
      </c>
      <c r="BC721">
        <v>3</v>
      </c>
      <c r="BD721" t="s">
        <v>67</v>
      </c>
      <c r="BE721">
        <v>311</v>
      </c>
      <c r="BF721" t="s">
        <v>68</v>
      </c>
      <c r="BG721" t="s">
        <v>69</v>
      </c>
      <c r="BH721" t="s">
        <v>70</v>
      </c>
      <c r="BI721" t="s">
        <v>522</v>
      </c>
      <c r="BK721" t="s">
        <v>73</v>
      </c>
      <c r="BL721">
        <f t="shared" si="11"/>
        <v>53</v>
      </c>
      <c r="BM721" s="4">
        <f>BL721/$BM$1</f>
        <v>0.85483870967741937</v>
      </c>
    </row>
    <row r="722" spans="1:65" x14ac:dyDescent="0.25">
      <c r="A722">
        <v>561</v>
      </c>
      <c r="B722">
        <v>10883</v>
      </c>
      <c r="C722">
        <v>18</v>
      </c>
      <c r="D722">
        <v>42</v>
      </c>
      <c r="E722">
        <v>7177</v>
      </c>
      <c r="F722">
        <v>0</v>
      </c>
      <c r="G722" t="s">
        <v>691</v>
      </c>
      <c r="H722">
        <v>2</v>
      </c>
      <c r="K722" t="s">
        <v>691</v>
      </c>
      <c r="L722" t="s">
        <v>692</v>
      </c>
      <c r="N722" t="s">
        <v>693</v>
      </c>
      <c r="P722" t="s">
        <v>694</v>
      </c>
      <c r="Q722">
        <v>63</v>
      </c>
      <c r="R722">
        <v>7</v>
      </c>
      <c r="T722">
        <v>48</v>
      </c>
      <c r="V722">
        <v>8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D722">
        <v>2</v>
      </c>
      <c r="AE722">
        <v>2</v>
      </c>
      <c r="AG722">
        <v>12</v>
      </c>
      <c r="AH722" s="1">
        <v>36516.791666666664</v>
      </c>
      <c r="AI722">
        <v>6437</v>
      </c>
      <c r="AJ722" s="1">
        <v>42954.712083333332</v>
      </c>
      <c r="AK722">
        <v>0</v>
      </c>
      <c r="AL722" s="1">
        <v>42954.712071759262</v>
      </c>
      <c r="AM722" t="s">
        <v>62</v>
      </c>
      <c r="AN722" t="s">
        <v>63</v>
      </c>
      <c r="AO722">
        <v>500</v>
      </c>
      <c r="AP722">
        <v>2</v>
      </c>
      <c r="AQ722">
        <v>28</v>
      </c>
      <c r="AR722">
        <v>4</v>
      </c>
      <c r="AS722" t="s">
        <v>64</v>
      </c>
      <c r="AT722">
        <v>3</v>
      </c>
      <c r="AU722" t="s">
        <v>65</v>
      </c>
      <c r="AV722">
        <v>1</v>
      </c>
      <c r="AW722">
        <v>1</v>
      </c>
      <c r="AX722" t="s">
        <v>66</v>
      </c>
      <c r="AY722" t="s">
        <v>66</v>
      </c>
      <c r="AZ722" t="s">
        <v>67</v>
      </c>
      <c r="BA722">
        <v>3</v>
      </c>
      <c r="BB722">
        <v>508</v>
      </c>
      <c r="BC722">
        <v>3</v>
      </c>
      <c r="BD722" t="s">
        <v>67</v>
      </c>
      <c r="BE722">
        <v>311</v>
      </c>
      <c r="BF722" t="s">
        <v>68</v>
      </c>
      <c r="BG722" t="s">
        <v>69</v>
      </c>
      <c r="BH722" t="s">
        <v>70</v>
      </c>
      <c r="BI722" t="s">
        <v>510</v>
      </c>
      <c r="BK722" t="s">
        <v>73</v>
      </c>
      <c r="BL722">
        <f t="shared" si="11"/>
        <v>53</v>
      </c>
      <c r="BM722" s="4">
        <f>BL722/$BM$1</f>
        <v>0.85483870967741937</v>
      </c>
    </row>
    <row r="723" spans="1:65" x14ac:dyDescent="0.25">
      <c r="A723">
        <v>574</v>
      </c>
      <c r="B723">
        <v>11054</v>
      </c>
      <c r="C723">
        <v>12</v>
      </c>
      <c r="D723">
        <v>22</v>
      </c>
      <c r="E723">
        <v>7411</v>
      </c>
      <c r="F723">
        <v>0</v>
      </c>
      <c r="G723" t="s">
        <v>707</v>
      </c>
      <c r="H723">
        <v>2</v>
      </c>
      <c r="I723">
        <v>1</v>
      </c>
      <c r="J723">
        <v>1</v>
      </c>
      <c r="K723" t="s">
        <v>708</v>
      </c>
      <c r="L723">
        <v>300</v>
      </c>
      <c r="M723" t="s">
        <v>709</v>
      </c>
      <c r="O723" t="s">
        <v>710</v>
      </c>
      <c r="P723" t="s">
        <v>711</v>
      </c>
      <c r="Q723">
        <v>12</v>
      </c>
      <c r="R723">
        <v>1</v>
      </c>
      <c r="S723">
        <v>2</v>
      </c>
      <c r="U723">
        <v>1</v>
      </c>
      <c r="V723">
        <v>8</v>
      </c>
      <c r="AC723">
        <v>3</v>
      </c>
      <c r="AD723">
        <v>6</v>
      </c>
      <c r="AE723">
        <v>65</v>
      </c>
      <c r="AF723">
        <v>10</v>
      </c>
      <c r="AG723">
        <v>28</v>
      </c>
      <c r="AH723" s="1">
        <v>34924.291666666664</v>
      </c>
      <c r="AI723">
        <v>8032</v>
      </c>
      <c r="AJ723" s="1">
        <v>42802.918483796297</v>
      </c>
      <c r="AK723">
        <v>153</v>
      </c>
      <c r="AL723" s="1">
        <v>42802.918495370373</v>
      </c>
      <c r="AM723" t="s">
        <v>62</v>
      </c>
      <c r="AN723" t="s">
        <v>63</v>
      </c>
      <c r="AO723">
        <v>500</v>
      </c>
      <c r="AP723">
        <v>2</v>
      </c>
      <c r="AQ723">
        <v>8</v>
      </c>
      <c r="AR723">
        <v>4</v>
      </c>
      <c r="AS723" t="s">
        <v>64</v>
      </c>
      <c r="AT723">
        <v>3</v>
      </c>
      <c r="AU723" t="s">
        <v>65</v>
      </c>
      <c r="AV723">
        <v>1</v>
      </c>
      <c r="AW723">
        <v>1</v>
      </c>
      <c r="AX723" t="s">
        <v>66</v>
      </c>
      <c r="AY723" t="s">
        <v>66</v>
      </c>
      <c r="AZ723" t="s">
        <v>67</v>
      </c>
      <c r="BA723">
        <v>3</v>
      </c>
      <c r="BB723">
        <v>508</v>
      </c>
      <c r="BC723">
        <v>3</v>
      </c>
      <c r="BD723" t="s">
        <v>67</v>
      </c>
      <c r="BE723">
        <v>311</v>
      </c>
      <c r="BF723" t="s">
        <v>68</v>
      </c>
      <c r="BG723" t="s">
        <v>69</v>
      </c>
      <c r="BH723" t="s">
        <v>70</v>
      </c>
      <c r="BI723" t="s">
        <v>522</v>
      </c>
      <c r="BK723" t="s">
        <v>73</v>
      </c>
      <c r="BL723">
        <f t="shared" si="11"/>
        <v>53</v>
      </c>
      <c r="BM723" s="4">
        <f>BL723/$BM$1</f>
        <v>0.85483870967741937</v>
      </c>
    </row>
    <row r="724" spans="1:65" x14ac:dyDescent="0.25">
      <c r="A724">
        <v>592</v>
      </c>
      <c r="B724">
        <v>11277</v>
      </c>
      <c r="C724">
        <v>9</v>
      </c>
      <c r="D724">
        <v>23</v>
      </c>
      <c r="E724">
        <v>7402</v>
      </c>
      <c r="F724">
        <v>0</v>
      </c>
      <c r="G724" t="s">
        <v>723</v>
      </c>
      <c r="H724">
        <v>3</v>
      </c>
      <c r="I724">
        <v>1</v>
      </c>
      <c r="J724">
        <v>1</v>
      </c>
      <c r="K724" t="s">
        <v>724</v>
      </c>
      <c r="L724">
        <v>12501</v>
      </c>
      <c r="M724" t="s">
        <v>725</v>
      </c>
      <c r="N724">
        <v>24895</v>
      </c>
      <c r="O724" t="s">
        <v>726</v>
      </c>
      <c r="P724" t="s">
        <v>727</v>
      </c>
      <c r="Q724">
        <v>45</v>
      </c>
      <c r="R724">
        <v>10</v>
      </c>
      <c r="S724">
        <v>4</v>
      </c>
      <c r="T724">
        <v>27</v>
      </c>
      <c r="U724">
        <v>1</v>
      </c>
      <c r="V724">
        <v>3</v>
      </c>
      <c r="AC724">
        <v>1</v>
      </c>
      <c r="AE724">
        <v>4</v>
      </c>
      <c r="AG724">
        <v>3</v>
      </c>
      <c r="AH724" s="1">
        <v>34924.291666666664</v>
      </c>
      <c r="AI724">
        <v>8032</v>
      </c>
      <c r="AJ724" s="1">
        <v>42911.390300925923</v>
      </c>
      <c r="AK724">
        <v>44</v>
      </c>
      <c r="AL724" s="1">
        <v>42911.390289351853</v>
      </c>
      <c r="AM724" t="s">
        <v>62</v>
      </c>
      <c r="AN724" t="s">
        <v>63</v>
      </c>
      <c r="AO724">
        <v>500</v>
      </c>
      <c r="AP724">
        <v>2</v>
      </c>
      <c r="AQ724">
        <v>8</v>
      </c>
      <c r="AR724">
        <v>4</v>
      </c>
      <c r="AS724" t="s">
        <v>64</v>
      </c>
      <c r="AT724">
        <v>3</v>
      </c>
      <c r="AU724" t="s">
        <v>65</v>
      </c>
      <c r="AV724">
        <v>2</v>
      </c>
      <c r="AW724">
        <v>2</v>
      </c>
      <c r="AX724" t="s">
        <v>66</v>
      </c>
      <c r="AY724" t="s">
        <v>66</v>
      </c>
      <c r="AZ724" t="s">
        <v>67</v>
      </c>
      <c r="BA724">
        <v>3</v>
      </c>
      <c r="BB724">
        <v>508</v>
      </c>
      <c r="BC724">
        <v>3</v>
      </c>
      <c r="BD724" t="s">
        <v>67</v>
      </c>
      <c r="BE724">
        <v>311</v>
      </c>
      <c r="BF724" t="s">
        <v>68</v>
      </c>
      <c r="BG724" t="s">
        <v>69</v>
      </c>
      <c r="BH724" t="s">
        <v>70</v>
      </c>
      <c r="BI724" t="s">
        <v>510</v>
      </c>
      <c r="BK724" t="s">
        <v>73</v>
      </c>
      <c r="BL724">
        <f t="shared" si="11"/>
        <v>53</v>
      </c>
      <c r="BM724" s="4">
        <f>BL724/$BM$1</f>
        <v>0.85483870967741937</v>
      </c>
    </row>
    <row r="725" spans="1:65" x14ac:dyDescent="0.25">
      <c r="A725">
        <v>631</v>
      </c>
      <c r="B725">
        <v>11904</v>
      </c>
      <c r="C725">
        <v>16</v>
      </c>
      <c r="D725">
        <v>34</v>
      </c>
      <c r="E725">
        <v>7845</v>
      </c>
      <c r="F725">
        <v>1</v>
      </c>
      <c r="G725">
        <v>1460</v>
      </c>
      <c r="H725">
        <v>1</v>
      </c>
      <c r="J725">
        <v>1</v>
      </c>
      <c r="K725" t="s">
        <v>784</v>
      </c>
      <c r="L725">
        <v>8690</v>
      </c>
      <c r="M725">
        <v>910</v>
      </c>
      <c r="N725">
        <v>103252</v>
      </c>
      <c r="O725">
        <v>1460</v>
      </c>
      <c r="P725">
        <v>100</v>
      </c>
      <c r="Q725">
        <v>67</v>
      </c>
      <c r="R725">
        <v>4</v>
      </c>
      <c r="S725">
        <v>2</v>
      </c>
      <c r="T725">
        <v>59</v>
      </c>
      <c r="U725">
        <v>1</v>
      </c>
      <c r="V725">
        <v>1</v>
      </c>
      <c r="AC725">
        <v>3</v>
      </c>
      <c r="AE725">
        <v>4</v>
      </c>
      <c r="AF725">
        <v>1</v>
      </c>
      <c r="AG725">
        <v>1</v>
      </c>
      <c r="AH725" s="1">
        <v>35913.833333333336</v>
      </c>
      <c r="AI725">
        <v>7043</v>
      </c>
      <c r="AJ725" s="1">
        <v>42957.633530092593</v>
      </c>
      <c r="AK725">
        <v>0</v>
      </c>
      <c r="AL725" s="1">
        <v>42957.633530092593</v>
      </c>
      <c r="AM725" t="s">
        <v>62</v>
      </c>
      <c r="AN725" t="s">
        <v>736</v>
      </c>
      <c r="AO725">
        <v>500</v>
      </c>
      <c r="AP725">
        <v>2</v>
      </c>
      <c r="AQ725">
        <v>28</v>
      </c>
      <c r="AR725">
        <v>4</v>
      </c>
      <c r="AS725" t="s">
        <v>737</v>
      </c>
      <c r="AT725">
        <v>3</v>
      </c>
      <c r="AU725" t="s">
        <v>738</v>
      </c>
      <c r="AV725">
        <v>1</v>
      </c>
      <c r="AW725">
        <v>1</v>
      </c>
      <c r="AX725" t="s">
        <v>66</v>
      </c>
      <c r="AY725" t="s">
        <v>66</v>
      </c>
      <c r="AZ725" t="s">
        <v>67</v>
      </c>
      <c r="BA725">
        <v>3</v>
      </c>
      <c r="BB725">
        <v>508</v>
      </c>
      <c r="BC725">
        <v>3</v>
      </c>
      <c r="BD725" t="s">
        <v>67</v>
      </c>
      <c r="BE725">
        <v>311</v>
      </c>
      <c r="BF725" t="s">
        <v>739</v>
      </c>
      <c r="BG725" t="s">
        <v>69</v>
      </c>
      <c r="BH725" t="s">
        <v>70</v>
      </c>
      <c r="BI725" t="s">
        <v>522</v>
      </c>
      <c r="BK725" t="s">
        <v>73</v>
      </c>
      <c r="BL725">
        <f t="shared" si="11"/>
        <v>53</v>
      </c>
      <c r="BM725" s="4">
        <f>BL725/$BM$1</f>
        <v>0.85483870967741937</v>
      </c>
    </row>
    <row r="726" spans="1:65" x14ac:dyDescent="0.25">
      <c r="A726">
        <v>681</v>
      </c>
      <c r="B726">
        <v>12329</v>
      </c>
      <c r="C726">
        <v>16</v>
      </c>
      <c r="D726">
        <v>40</v>
      </c>
      <c r="E726">
        <v>8152</v>
      </c>
      <c r="F726">
        <v>1</v>
      </c>
      <c r="G726" t="s">
        <v>845</v>
      </c>
      <c r="H726">
        <v>2</v>
      </c>
      <c r="J726">
        <v>2</v>
      </c>
      <c r="K726" t="s">
        <v>846</v>
      </c>
      <c r="M726">
        <v>1500</v>
      </c>
      <c r="N726">
        <v>5300</v>
      </c>
      <c r="O726" t="s">
        <v>847</v>
      </c>
      <c r="P726">
        <v>1300</v>
      </c>
      <c r="Q726">
        <v>8</v>
      </c>
      <c r="S726">
        <v>1</v>
      </c>
      <c r="T726">
        <v>3</v>
      </c>
      <c r="U726">
        <v>3</v>
      </c>
      <c r="V726">
        <v>1</v>
      </c>
      <c r="W726">
        <v>2</v>
      </c>
      <c r="X726">
        <v>1</v>
      </c>
      <c r="Y726">
        <v>3</v>
      </c>
      <c r="Z726">
        <v>2</v>
      </c>
      <c r="AA726">
        <v>1</v>
      </c>
      <c r="AB726">
        <v>2</v>
      </c>
      <c r="AE726">
        <v>1</v>
      </c>
      <c r="AF726">
        <v>3</v>
      </c>
      <c r="AJ726" s="1">
        <v>42958.617835648147</v>
      </c>
      <c r="AK726">
        <v>0</v>
      </c>
      <c r="AL726" s="1">
        <v>42958.617824074077</v>
      </c>
      <c r="AM726" t="s">
        <v>62</v>
      </c>
      <c r="AN726" t="s">
        <v>63</v>
      </c>
      <c r="AO726">
        <v>500</v>
      </c>
      <c r="AP726">
        <v>2</v>
      </c>
      <c r="AQ726">
        <v>28</v>
      </c>
      <c r="AR726">
        <v>4</v>
      </c>
      <c r="AS726" t="s">
        <v>64</v>
      </c>
      <c r="AT726">
        <v>3</v>
      </c>
      <c r="AU726" t="s">
        <v>65</v>
      </c>
      <c r="AV726">
        <v>1</v>
      </c>
      <c r="AW726">
        <v>1</v>
      </c>
      <c r="AX726" t="s">
        <v>66</v>
      </c>
      <c r="AY726" t="s">
        <v>66</v>
      </c>
      <c r="AZ726" t="s">
        <v>67</v>
      </c>
      <c r="BA726">
        <v>3</v>
      </c>
      <c r="BB726">
        <v>508</v>
      </c>
      <c r="BC726">
        <v>3</v>
      </c>
      <c r="BD726" t="s">
        <v>67</v>
      </c>
      <c r="BE726">
        <v>311</v>
      </c>
      <c r="BF726" t="s">
        <v>68</v>
      </c>
      <c r="BG726" t="s">
        <v>69</v>
      </c>
      <c r="BH726" t="s">
        <v>70</v>
      </c>
      <c r="BI726" t="s">
        <v>522</v>
      </c>
      <c r="BK726" t="s">
        <v>73</v>
      </c>
      <c r="BL726">
        <f t="shared" si="11"/>
        <v>53</v>
      </c>
      <c r="BM726" s="4">
        <f>BL726/$BM$1</f>
        <v>0.85483870967741937</v>
      </c>
    </row>
    <row r="727" spans="1:65" x14ac:dyDescent="0.25">
      <c r="A727">
        <v>724</v>
      </c>
      <c r="B727">
        <v>12633</v>
      </c>
      <c r="C727">
        <v>14</v>
      </c>
      <c r="D727">
        <v>27</v>
      </c>
      <c r="E727">
        <v>8551</v>
      </c>
      <c r="F727">
        <v>0</v>
      </c>
      <c r="G727">
        <v>1300</v>
      </c>
      <c r="H727">
        <v>1</v>
      </c>
      <c r="J727">
        <v>1</v>
      </c>
      <c r="K727">
        <v>1300</v>
      </c>
      <c r="L727">
        <v>2200</v>
      </c>
      <c r="N727">
        <v>1100</v>
      </c>
      <c r="O727">
        <v>1300</v>
      </c>
      <c r="P727">
        <v>2850</v>
      </c>
      <c r="Q727">
        <v>7</v>
      </c>
      <c r="R727">
        <v>2</v>
      </c>
      <c r="T727">
        <v>1</v>
      </c>
      <c r="U727">
        <v>1</v>
      </c>
      <c r="V727">
        <v>3</v>
      </c>
      <c r="W727">
        <v>15</v>
      </c>
      <c r="Y727">
        <v>1</v>
      </c>
      <c r="Z727">
        <v>2</v>
      </c>
      <c r="AB727">
        <v>1</v>
      </c>
      <c r="AF727">
        <v>1</v>
      </c>
      <c r="AG727">
        <v>3</v>
      </c>
      <c r="AH727" s="1">
        <v>35913.833333333336</v>
      </c>
      <c r="AI727">
        <v>7047</v>
      </c>
      <c r="AJ727" s="1">
        <v>42961.395289351851</v>
      </c>
      <c r="AK727">
        <v>0</v>
      </c>
      <c r="AL727" s="1">
        <v>42961.395289351851</v>
      </c>
      <c r="AM727" t="s">
        <v>62</v>
      </c>
      <c r="AN727" t="s">
        <v>63</v>
      </c>
      <c r="AO727">
        <v>500</v>
      </c>
      <c r="AP727">
        <v>2</v>
      </c>
      <c r="AQ727">
        <v>28</v>
      </c>
      <c r="AR727">
        <v>4</v>
      </c>
      <c r="AS727" t="s">
        <v>64</v>
      </c>
      <c r="AT727">
        <v>3</v>
      </c>
      <c r="AU727" t="s">
        <v>65</v>
      </c>
      <c r="AV727">
        <v>1</v>
      </c>
      <c r="AW727">
        <v>1</v>
      </c>
      <c r="AX727" t="s">
        <v>66</v>
      </c>
      <c r="AY727" t="s">
        <v>66</v>
      </c>
      <c r="AZ727" t="s">
        <v>67</v>
      </c>
      <c r="BA727">
        <v>3</v>
      </c>
      <c r="BB727">
        <v>508</v>
      </c>
      <c r="BC727">
        <v>3</v>
      </c>
      <c r="BD727" t="s">
        <v>67</v>
      </c>
      <c r="BE727">
        <v>311</v>
      </c>
      <c r="BF727" t="s">
        <v>68</v>
      </c>
      <c r="BG727" t="s">
        <v>69</v>
      </c>
      <c r="BH727" t="s">
        <v>70</v>
      </c>
      <c r="BI727" t="s">
        <v>522</v>
      </c>
      <c r="BK727" t="s">
        <v>73</v>
      </c>
      <c r="BL727">
        <f t="shared" si="11"/>
        <v>53</v>
      </c>
      <c r="BM727" s="4">
        <f>BL727/$BM$1</f>
        <v>0.85483870967741937</v>
      </c>
    </row>
    <row r="728" spans="1:65" x14ac:dyDescent="0.25">
      <c r="A728">
        <v>725</v>
      </c>
      <c r="B728">
        <v>12637</v>
      </c>
      <c r="C728">
        <v>14</v>
      </c>
      <c r="D728">
        <v>36</v>
      </c>
      <c r="E728">
        <v>8378</v>
      </c>
      <c r="F728">
        <v>0</v>
      </c>
      <c r="G728">
        <v>3084</v>
      </c>
      <c r="H728">
        <v>2</v>
      </c>
      <c r="I728">
        <v>1</v>
      </c>
      <c r="K728" t="s">
        <v>886</v>
      </c>
      <c r="L728">
        <v>7400</v>
      </c>
      <c r="M728">
        <v>1300</v>
      </c>
      <c r="N728">
        <v>32720</v>
      </c>
      <c r="P728" t="s">
        <v>887</v>
      </c>
      <c r="Q728">
        <v>42</v>
      </c>
      <c r="R728">
        <v>5</v>
      </c>
      <c r="S728">
        <v>1</v>
      </c>
      <c r="T728">
        <v>31</v>
      </c>
      <c r="V728">
        <v>5</v>
      </c>
      <c r="W728">
        <v>6</v>
      </c>
      <c r="Y728">
        <v>1</v>
      </c>
      <c r="Z728">
        <v>3</v>
      </c>
      <c r="AB728">
        <v>1</v>
      </c>
      <c r="AD728">
        <v>3</v>
      </c>
      <c r="AG728">
        <v>3</v>
      </c>
      <c r="AH728" s="1">
        <v>35913.833333333336</v>
      </c>
      <c r="AI728">
        <v>7046</v>
      </c>
      <c r="AJ728" s="1">
        <v>42960.538923611108</v>
      </c>
      <c r="AK728">
        <v>0</v>
      </c>
      <c r="AL728" s="1">
        <v>42960.538923611108</v>
      </c>
      <c r="AM728" t="s">
        <v>62</v>
      </c>
      <c r="AN728" t="s">
        <v>63</v>
      </c>
      <c r="AO728">
        <v>500</v>
      </c>
      <c r="AP728">
        <v>2</v>
      </c>
      <c r="AQ728">
        <v>28</v>
      </c>
      <c r="AR728">
        <v>4</v>
      </c>
      <c r="AS728" t="s">
        <v>64</v>
      </c>
      <c r="AT728">
        <v>3</v>
      </c>
      <c r="AU728" t="s">
        <v>65</v>
      </c>
      <c r="AV728">
        <v>1</v>
      </c>
      <c r="AW728">
        <v>1</v>
      </c>
      <c r="AX728" t="s">
        <v>66</v>
      </c>
      <c r="AY728" t="s">
        <v>66</v>
      </c>
      <c r="AZ728" t="s">
        <v>67</v>
      </c>
      <c r="BA728">
        <v>3</v>
      </c>
      <c r="BB728">
        <v>508</v>
      </c>
      <c r="BC728">
        <v>3</v>
      </c>
      <c r="BD728" t="s">
        <v>67</v>
      </c>
      <c r="BE728">
        <v>311</v>
      </c>
      <c r="BF728" t="s">
        <v>68</v>
      </c>
      <c r="BG728" t="s">
        <v>69</v>
      </c>
      <c r="BH728" t="s">
        <v>70</v>
      </c>
      <c r="BI728" t="s">
        <v>510</v>
      </c>
      <c r="BK728" t="s">
        <v>73</v>
      </c>
      <c r="BL728">
        <f t="shared" si="11"/>
        <v>53</v>
      </c>
      <c r="BM728" s="4">
        <f>BL728/$BM$1</f>
        <v>0.85483870967741937</v>
      </c>
    </row>
    <row r="729" spans="1:65" x14ac:dyDescent="0.25">
      <c r="A729">
        <v>729</v>
      </c>
      <c r="B729">
        <v>12683</v>
      </c>
      <c r="C729">
        <v>19</v>
      </c>
      <c r="D729">
        <v>29</v>
      </c>
      <c r="E729">
        <v>8403</v>
      </c>
      <c r="F729">
        <v>0</v>
      </c>
      <c r="G729">
        <v>1000</v>
      </c>
      <c r="H729">
        <v>1</v>
      </c>
      <c r="J729">
        <v>1</v>
      </c>
      <c r="K729">
        <v>1000</v>
      </c>
      <c r="L729">
        <v>1850</v>
      </c>
      <c r="M729">
        <v>100</v>
      </c>
      <c r="N729">
        <v>4291</v>
      </c>
      <c r="O729">
        <v>1200</v>
      </c>
      <c r="P729">
        <v>1201</v>
      </c>
      <c r="Q729">
        <v>41</v>
      </c>
      <c r="R729">
        <v>12</v>
      </c>
      <c r="S729">
        <v>1</v>
      </c>
      <c r="T729">
        <v>20</v>
      </c>
      <c r="U729">
        <v>3</v>
      </c>
      <c r="V729">
        <v>5</v>
      </c>
      <c r="AC729">
        <v>1</v>
      </c>
      <c r="AE729">
        <v>1</v>
      </c>
      <c r="AF729">
        <v>3</v>
      </c>
      <c r="AG729">
        <v>7</v>
      </c>
      <c r="AH729" s="1">
        <v>35913.833333333336</v>
      </c>
      <c r="AI729">
        <v>7046</v>
      </c>
      <c r="AJ729" s="1">
        <v>42960.737557870372</v>
      </c>
      <c r="AK729">
        <v>0</v>
      </c>
      <c r="AL729" s="1">
        <v>42960.737557870372</v>
      </c>
      <c r="AM729" t="s">
        <v>62</v>
      </c>
      <c r="AN729" t="s">
        <v>63</v>
      </c>
      <c r="AO729">
        <v>500</v>
      </c>
      <c r="AP729">
        <v>2</v>
      </c>
      <c r="AQ729">
        <v>28</v>
      </c>
      <c r="AR729">
        <v>4</v>
      </c>
      <c r="AS729" t="s">
        <v>64</v>
      </c>
      <c r="AT729">
        <v>3</v>
      </c>
      <c r="AU729" t="s">
        <v>65</v>
      </c>
      <c r="AV729">
        <v>1</v>
      </c>
      <c r="AW729">
        <v>1</v>
      </c>
      <c r="AX729" t="s">
        <v>66</v>
      </c>
      <c r="AY729" t="s">
        <v>66</v>
      </c>
      <c r="AZ729" t="s">
        <v>67</v>
      </c>
      <c r="BA729">
        <v>3</v>
      </c>
      <c r="BB729">
        <v>508</v>
      </c>
      <c r="BC729">
        <v>3</v>
      </c>
      <c r="BD729" t="s">
        <v>67</v>
      </c>
      <c r="BE729">
        <v>311</v>
      </c>
      <c r="BF729" t="s">
        <v>68</v>
      </c>
      <c r="BG729" t="s">
        <v>69</v>
      </c>
      <c r="BH729" t="s">
        <v>70</v>
      </c>
      <c r="BI729" t="s">
        <v>522</v>
      </c>
      <c r="BK729" t="s">
        <v>73</v>
      </c>
      <c r="BL729">
        <f t="shared" si="11"/>
        <v>53</v>
      </c>
      <c r="BM729" s="4">
        <f>BL729/$BM$1</f>
        <v>0.85483870967741937</v>
      </c>
    </row>
    <row r="730" spans="1:65" x14ac:dyDescent="0.25">
      <c r="A730">
        <v>755</v>
      </c>
      <c r="B730">
        <v>12829</v>
      </c>
      <c r="C730">
        <v>10</v>
      </c>
      <c r="D730">
        <v>20</v>
      </c>
      <c r="E730">
        <v>8541</v>
      </c>
      <c r="F730">
        <v>0</v>
      </c>
      <c r="G730">
        <v>1500</v>
      </c>
      <c r="H730">
        <v>1</v>
      </c>
      <c r="I730">
        <v>1</v>
      </c>
      <c r="K730" t="s">
        <v>945</v>
      </c>
      <c r="L730">
        <v>450</v>
      </c>
      <c r="M730">
        <v>2600</v>
      </c>
      <c r="P730">
        <v>1900</v>
      </c>
      <c r="Q730">
        <v>6</v>
      </c>
      <c r="R730">
        <v>2</v>
      </c>
      <c r="S730">
        <v>2</v>
      </c>
      <c r="V730">
        <v>2</v>
      </c>
      <c r="X730">
        <v>2</v>
      </c>
      <c r="Y730">
        <v>3</v>
      </c>
      <c r="AA730">
        <v>2</v>
      </c>
      <c r="AB730">
        <v>2</v>
      </c>
      <c r="AD730">
        <v>4</v>
      </c>
      <c r="AE730">
        <v>1</v>
      </c>
      <c r="AF730">
        <v>3</v>
      </c>
      <c r="AG730">
        <v>2</v>
      </c>
      <c r="AH730" s="1">
        <v>35913.833333333336</v>
      </c>
      <c r="AI730">
        <v>7047</v>
      </c>
      <c r="AJ730" s="1">
        <v>42961.390289351853</v>
      </c>
      <c r="AK730">
        <v>0</v>
      </c>
      <c r="AL730" s="1">
        <v>42961.390277777777</v>
      </c>
      <c r="AM730" t="s">
        <v>62</v>
      </c>
      <c r="AN730" t="s">
        <v>63</v>
      </c>
      <c r="AO730">
        <v>500</v>
      </c>
      <c r="AP730">
        <v>2</v>
      </c>
      <c r="AQ730">
        <v>28</v>
      </c>
      <c r="AR730">
        <v>4</v>
      </c>
      <c r="AS730" t="s">
        <v>64</v>
      </c>
      <c r="AT730">
        <v>3</v>
      </c>
      <c r="AU730" t="s">
        <v>65</v>
      </c>
      <c r="AV730">
        <v>1</v>
      </c>
      <c r="AW730">
        <v>1</v>
      </c>
      <c r="AX730" t="s">
        <v>66</v>
      </c>
      <c r="AY730" t="s">
        <v>66</v>
      </c>
      <c r="AZ730" t="s">
        <v>67</v>
      </c>
      <c r="BA730">
        <v>3</v>
      </c>
      <c r="BB730">
        <v>508</v>
      </c>
      <c r="BC730">
        <v>3</v>
      </c>
      <c r="BD730" t="s">
        <v>67</v>
      </c>
      <c r="BE730">
        <v>311</v>
      </c>
      <c r="BF730" t="s">
        <v>68</v>
      </c>
      <c r="BG730" t="s">
        <v>69</v>
      </c>
      <c r="BH730" t="s">
        <v>70</v>
      </c>
      <c r="BI730" t="s">
        <v>522</v>
      </c>
      <c r="BK730" t="s">
        <v>73</v>
      </c>
      <c r="BL730">
        <f t="shared" si="11"/>
        <v>53</v>
      </c>
      <c r="BM730" s="4">
        <f>BL730/$BM$1</f>
        <v>0.85483870967741937</v>
      </c>
    </row>
    <row r="731" spans="1:65" x14ac:dyDescent="0.25">
      <c r="A731">
        <v>214</v>
      </c>
      <c r="B731">
        <v>4583</v>
      </c>
      <c r="C731">
        <v>13</v>
      </c>
      <c r="D731">
        <v>71</v>
      </c>
      <c r="E731">
        <v>3300</v>
      </c>
      <c r="F731">
        <v>0</v>
      </c>
      <c r="G731" t="s">
        <v>257</v>
      </c>
      <c r="H731">
        <v>1</v>
      </c>
      <c r="K731" t="s">
        <v>333</v>
      </c>
      <c r="L731">
        <v>360</v>
      </c>
      <c r="N731">
        <v>4250</v>
      </c>
      <c r="P731" t="s">
        <v>257</v>
      </c>
      <c r="Q731">
        <v>6</v>
      </c>
      <c r="R731">
        <v>1</v>
      </c>
      <c r="T731">
        <v>4</v>
      </c>
      <c r="V731">
        <v>1</v>
      </c>
      <c r="W731">
        <v>2</v>
      </c>
      <c r="Y731">
        <v>3</v>
      </c>
      <c r="Z731">
        <v>1</v>
      </c>
      <c r="AB731">
        <v>1</v>
      </c>
      <c r="AC731">
        <v>1</v>
      </c>
      <c r="AD731">
        <v>6</v>
      </c>
      <c r="AE731">
        <v>2</v>
      </c>
      <c r="AF731">
        <v>2</v>
      </c>
      <c r="AG731">
        <v>6</v>
      </c>
      <c r="AH731" s="1">
        <v>35913.833333333336</v>
      </c>
      <c r="AI731">
        <v>7008</v>
      </c>
      <c r="AJ731" s="1">
        <v>42681.341921296298</v>
      </c>
      <c r="AK731">
        <v>240</v>
      </c>
      <c r="AL731" s="1">
        <v>42681.341921296298</v>
      </c>
      <c r="AM731" t="s">
        <v>62</v>
      </c>
      <c r="AN731" t="s">
        <v>334</v>
      </c>
      <c r="AO731">
        <v>288</v>
      </c>
      <c r="AP731">
        <v>2</v>
      </c>
      <c r="AQ731">
        <v>14</v>
      </c>
      <c r="AR731">
        <v>3</v>
      </c>
      <c r="AS731" t="s">
        <v>80</v>
      </c>
      <c r="AT731">
        <v>2</v>
      </c>
      <c r="AU731" t="s">
        <v>81</v>
      </c>
      <c r="AV731">
        <v>2</v>
      </c>
      <c r="AW731">
        <v>2</v>
      </c>
      <c r="AX731" t="s">
        <v>66</v>
      </c>
      <c r="AY731" t="s">
        <v>66</v>
      </c>
      <c r="AZ731" t="s">
        <v>67</v>
      </c>
      <c r="BA731">
        <v>3</v>
      </c>
      <c r="BB731">
        <v>508</v>
      </c>
      <c r="BC731">
        <v>3</v>
      </c>
      <c r="BD731" t="s">
        <v>67</v>
      </c>
      <c r="BE731">
        <v>311</v>
      </c>
      <c r="BF731" t="s">
        <v>68</v>
      </c>
      <c r="BG731" t="s">
        <v>69</v>
      </c>
      <c r="BH731" t="s">
        <v>70</v>
      </c>
      <c r="BI731" t="s">
        <v>75</v>
      </c>
      <c r="BJ731" t="s">
        <v>72</v>
      </c>
      <c r="BK731" t="s">
        <v>73</v>
      </c>
      <c r="BL731">
        <f t="shared" si="11"/>
        <v>54</v>
      </c>
      <c r="BM731" s="4">
        <f>BL731/$BM$1</f>
        <v>0.87096774193548387</v>
      </c>
    </row>
    <row r="732" spans="1:65" x14ac:dyDescent="0.25">
      <c r="A732">
        <v>249</v>
      </c>
      <c r="B732">
        <v>5150</v>
      </c>
      <c r="C732">
        <v>11</v>
      </c>
      <c r="D732">
        <v>27</v>
      </c>
      <c r="E732">
        <v>3659</v>
      </c>
      <c r="F732">
        <v>1</v>
      </c>
      <c r="G732" t="s">
        <v>367</v>
      </c>
      <c r="H732">
        <v>2</v>
      </c>
      <c r="I732">
        <v>1</v>
      </c>
      <c r="J732">
        <v>1</v>
      </c>
      <c r="K732" t="s">
        <v>368</v>
      </c>
      <c r="L732">
        <v>5000</v>
      </c>
      <c r="M732">
        <v>2398</v>
      </c>
      <c r="N732">
        <v>16100</v>
      </c>
      <c r="O732" t="s">
        <v>369</v>
      </c>
      <c r="P732" t="s">
        <v>370</v>
      </c>
      <c r="Q732">
        <v>16</v>
      </c>
      <c r="R732">
        <v>2</v>
      </c>
      <c r="S732">
        <v>2</v>
      </c>
      <c r="T732">
        <v>10</v>
      </c>
      <c r="U732">
        <v>1</v>
      </c>
      <c r="V732">
        <v>1</v>
      </c>
      <c r="AE732">
        <v>2</v>
      </c>
      <c r="AF732">
        <v>2</v>
      </c>
      <c r="AG732">
        <v>2</v>
      </c>
      <c r="AH732" s="1">
        <v>35238.333333333336</v>
      </c>
      <c r="AI732">
        <v>7687</v>
      </c>
      <c r="AJ732" s="1">
        <v>42926.386724537035</v>
      </c>
      <c r="AK732">
        <v>0</v>
      </c>
      <c r="AL732" s="1">
        <v>42926.386724537035</v>
      </c>
      <c r="AM732" t="s">
        <v>323</v>
      </c>
      <c r="AN732" t="s">
        <v>63</v>
      </c>
      <c r="AO732">
        <v>500</v>
      </c>
      <c r="AP732">
        <v>4</v>
      </c>
      <c r="AQ732">
        <v>8</v>
      </c>
      <c r="AR732">
        <v>4</v>
      </c>
      <c r="AS732" t="s">
        <v>64</v>
      </c>
      <c r="AT732">
        <v>3</v>
      </c>
      <c r="AU732" t="s">
        <v>65</v>
      </c>
      <c r="AV732">
        <v>1</v>
      </c>
      <c r="AW732">
        <v>1</v>
      </c>
      <c r="AX732" t="s">
        <v>324</v>
      </c>
      <c r="AY732" t="s">
        <v>66</v>
      </c>
      <c r="AZ732" t="s">
        <v>67</v>
      </c>
      <c r="BA732">
        <v>3</v>
      </c>
      <c r="BB732">
        <v>508</v>
      </c>
      <c r="BC732">
        <v>3</v>
      </c>
      <c r="BD732" t="s">
        <v>67</v>
      </c>
      <c r="BE732">
        <v>311</v>
      </c>
      <c r="BF732" t="s">
        <v>68</v>
      </c>
      <c r="BG732" t="s">
        <v>69</v>
      </c>
      <c r="BH732" t="s">
        <v>70</v>
      </c>
      <c r="BI732" t="s">
        <v>75</v>
      </c>
      <c r="BJ732" t="s">
        <v>72</v>
      </c>
      <c r="BK732" t="s">
        <v>73</v>
      </c>
      <c r="BL732">
        <f t="shared" si="11"/>
        <v>54</v>
      </c>
      <c r="BM732" s="4">
        <f>BL732/$BM$1</f>
        <v>0.87096774193548387</v>
      </c>
    </row>
    <row r="733" spans="1:65" x14ac:dyDescent="0.25">
      <c r="A733">
        <v>402</v>
      </c>
      <c r="B733">
        <v>8379</v>
      </c>
      <c r="C733">
        <v>10</v>
      </c>
      <c r="D733">
        <v>51</v>
      </c>
      <c r="E733">
        <v>5677</v>
      </c>
      <c r="F733">
        <v>0</v>
      </c>
      <c r="G733">
        <v>5625</v>
      </c>
      <c r="H733">
        <v>3</v>
      </c>
      <c r="J733">
        <v>1</v>
      </c>
      <c r="K733" t="s">
        <v>500</v>
      </c>
      <c r="L733">
        <v>19975</v>
      </c>
      <c r="M733" t="s">
        <v>501</v>
      </c>
      <c r="N733" t="s">
        <v>502</v>
      </c>
      <c r="O733">
        <v>3000</v>
      </c>
      <c r="P733" t="s">
        <v>503</v>
      </c>
      <c r="Q733">
        <v>26</v>
      </c>
      <c r="R733">
        <v>7</v>
      </c>
      <c r="S733">
        <v>2</v>
      </c>
      <c r="T733">
        <v>13</v>
      </c>
      <c r="U733">
        <v>2</v>
      </c>
      <c r="V733">
        <v>2</v>
      </c>
      <c r="AD733">
        <v>11</v>
      </c>
      <c r="AE733">
        <v>2</v>
      </c>
      <c r="AF733">
        <v>2</v>
      </c>
      <c r="AG733">
        <v>2</v>
      </c>
      <c r="AH733" s="1">
        <v>35913.833333333336</v>
      </c>
      <c r="AI733">
        <v>7028</v>
      </c>
      <c r="AJ733" s="1">
        <v>41104.819444444445</v>
      </c>
      <c r="AK733">
        <v>1837</v>
      </c>
      <c r="AL733" s="1">
        <v>42775.726076388892</v>
      </c>
      <c r="AM733" t="s">
        <v>62</v>
      </c>
      <c r="AN733" t="s">
        <v>442</v>
      </c>
      <c r="AO733">
        <v>94</v>
      </c>
      <c r="AP733">
        <v>2</v>
      </c>
      <c r="AQ733">
        <v>14</v>
      </c>
      <c r="AR733">
        <v>3</v>
      </c>
      <c r="AS733" t="s">
        <v>80</v>
      </c>
      <c r="AT733">
        <v>1</v>
      </c>
      <c r="AU733" t="s">
        <v>90</v>
      </c>
      <c r="AV733">
        <v>1</v>
      </c>
      <c r="AW733">
        <v>1</v>
      </c>
      <c r="AX733" t="s">
        <v>66</v>
      </c>
      <c r="AY733" t="s">
        <v>66</v>
      </c>
      <c r="AZ733" t="s">
        <v>67</v>
      </c>
      <c r="BA733">
        <v>3</v>
      </c>
      <c r="BB733">
        <v>508</v>
      </c>
      <c r="BC733">
        <v>3</v>
      </c>
      <c r="BD733" t="s">
        <v>67</v>
      </c>
      <c r="BE733">
        <v>311</v>
      </c>
      <c r="BF733" t="s">
        <v>68</v>
      </c>
      <c r="BG733" t="s">
        <v>69</v>
      </c>
      <c r="BH733" t="s">
        <v>70</v>
      </c>
      <c r="BI733" t="s">
        <v>75</v>
      </c>
      <c r="BJ733" t="s">
        <v>72</v>
      </c>
      <c r="BK733" t="s">
        <v>107</v>
      </c>
      <c r="BL733">
        <f t="shared" si="11"/>
        <v>54</v>
      </c>
      <c r="BM733" s="4">
        <f>BL733/$BM$1</f>
        <v>0.87096774193548387</v>
      </c>
    </row>
    <row r="734" spans="1:65" x14ac:dyDescent="0.25">
      <c r="A734">
        <v>449</v>
      </c>
      <c r="B734">
        <v>9434</v>
      </c>
      <c r="C734">
        <v>20</v>
      </c>
      <c r="D734">
        <v>59</v>
      </c>
      <c r="E734">
        <v>6305</v>
      </c>
      <c r="F734">
        <v>0</v>
      </c>
      <c r="G734">
        <v>4800</v>
      </c>
      <c r="H734">
        <v>2</v>
      </c>
      <c r="I734">
        <v>1</v>
      </c>
      <c r="K734" t="s">
        <v>570</v>
      </c>
      <c r="L734" t="s">
        <v>571</v>
      </c>
      <c r="M734" t="s">
        <v>572</v>
      </c>
      <c r="N734">
        <v>6700</v>
      </c>
      <c r="P734" t="s">
        <v>573</v>
      </c>
      <c r="Q734">
        <v>18</v>
      </c>
      <c r="R734">
        <v>4</v>
      </c>
      <c r="S734">
        <v>3</v>
      </c>
      <c r="T734">
        <v>4</v>
      </c>
      <c r="V734">
        <v>6</v>
      </c>
      <c r="W734">
        <v>1</v>
      </c>
      <c r="X734">
        <v>2</v>
      </c>
      <c r="Z734">
        <v>1</v>
      </c>
      <c r="AA734">
        <v>1</v>
      </c>
      <c r="AD734">
        <v>3</v>
      </c>
      <c r="AE734">
        <v>1</v>
      </c>
      <c r="AG734">
        <v>4</v>
      </c>
      <c r="AH734" s="1">
        <v>35913.833333333336</v>
      </c>
      <c r="AI734">
        <v>7033</v>
      </c>
      <c r="AJ734" s="1">
        <v>42947.804456018515</v>
      </c>
      <c r="AK734">
        <v>0</v>
      </c>
      <c r="AL734" s="1">
        <v>42947.804444444446</v>
      </c>
      <c r="AM734" t="s">
        <v>62</v>
      </c>
      <c r="AN734" t="s">
        <v>63</v>
      </c>
      <c r="AO734">
        <v>500</v>
      </c>
      <c r="AP734">
        <v>2</v>
      </c>
      <c r="AQ734">
        <v>28</v>
      </c>
      <c r="AR734">
        <v>4</v>
      </c>
      <c r="AS734" t="s">
        <v>64</v>
      </c>
      <c r="AT734">
        <v>3</v>
      </c>
      <c r="AU734" t="s">
        <v>65</v>
      </c>
      <c r="AV734">
        <v>1</v>
      </c>
      <c r="AW734">
        <v>1</v>
      </c>
      <c r="AX734" t="s">
        <v>66</v>
      </c>
      <c r="AY734" t="s">
        <v>66</v>
      </c>
      <c r="AZ734" t="s">
        <v>67</v>
      </c>
      <c r="BA734">
        <v>3</v>
      </c>
      <c r="BB734">
        <v>508</v>
      </c>
      <c r="BC734">
        <v>3</v>
      </c>
      <c r="BD734" t="s">
        <v>67</v>
      </c>
      <c r="BE734">
        <v>311</v>
      </c>
      <c r="BF734" t="s">
        <v>68</v>
      </c>
      <c r="BG734" t="s">
        <v>69</v>
      </c>
      <c r="BH734" t="s">
        <v>70</v>
      </c>
      <c r="BI734" t="s">
        <v>510</v>
      </c>
      <c r="BK734" t="s">
        <v>73</v>
      </c>
      <c r="BL734">
        <f t="shared" si="11"/>
        <v>54</v>
      </c>
      <c r="BM734" s="4">
        <f>BL734/$BM$1</f>
        <v>0.87096774193548387</v>
      </c>
    </row>
    <row r="735" spans="1:65" x14ac:dyDescent="0.25">
      <c r="A735">
        <v>476</v>
      </c>
      <c r="B735">
        <v>9808</v>
      </c>
      <c r="C735">
        <v>10</v>
      </c>
      <c r="D735">
        <v>45</v>
      </c>
      <c r="E735">
        <v>6529</v>
      </c>
      <c r="F735">
        <v>0</v>
      </c>
      <c r="G735">
        <v>1000</v>
      </c>
      <c r="H735">
        <v>1</v>
      </c>
      <c r="I735">
        <v>1</v>
      </c>
      <c r="K735">
        <v>1000</v>
      </c>
      <c r="L735">
        <v>5000</v>
      </c>
      <c r="M735">
        <v>6000</v>
      </c>
      <c r="N735">
        <v>4850</v>
      </c>
      <c r="P735">
        <v>800</v>
      </c>
      <c r="Q735">
        <v>8</v>
      </c>
      <c r="R735">
        <v>2</v>
      </c>
      <c r="S735">
        <v>2</v>
      </c>
      <c r="T735">
        <v>3</v>
      </c>
      <c r="V735">
        <v>1</v>
      </c>
      <c r="X735">
        <v>2</v>
      </c>
      <c r="Y735">
        <v>3</v>
      </c>
      <c r="AA735">
        <v>1</v>
      </c>
      <c r="AB735">
        <v>1</v>
      </c>
      <c r="AD735">
        <v>1</v>
      </c>
      <c r="AE735">
        <v>1</v>
      </c>
      <c r="AG735">
        <v>3</v>
      </c>
      <c r="AH735" s="1">
        <v>37638.791666666664</v>
      </c>
      <c r="AI735">
        <v>5310</v>
      </c>
      <c r="AJ735" s="1">
        <v>42949.384074074071</v>
      </c>
      <c r="AK735">
        <v>0</v>
      </c>
      <c r="AL735" s="1">
        <v>42949.384074074071</v>
      </c>
      <c r="AM735" t="s">
        <v>62</v>
      </c>
      <c r="AN735" t="s">
        <v>63</v>
      </c>
      <c r="AO735">
        <v>500</v>
      </c>
      <c r="AP735">
        <v>2</v>
      </c>
      <c r="AQ735">
        <v>28</v>
      </c>
      <c r="AR735">
        <v>4</v>
      </c>
      <c r="AS735" t="s">
        <v>64</v>
      </c>
      <c r="AT735">
        <v>3</v>
      </c>
      <c r="AU735" t="s">
        <v>65</v>
      </c>
      <c r="AV735">
        <v>1</v>
      </c>
      <c r="AW735">
        <v>1</v>
      </c>
      <c r="AX735" t="s">
        <v>66</v>
      </c>
      <c r="AY735" t="s">
        <v>66</v>
      </c>
      <c r="AZ735" t="s">
        <v>67</v>
      </c>
      <c r="BA735">
        <v>3</v>
      </c>
      <c r="BB735">
        <v>508</v>
      </c>
      <c r="BC735">
        <v>3</v>
      </c>
      <c r="BD735" t="s">
        <v>67</v>
      </c>
      <c r="BE735">
        <v>311</v>
      </c>
      <c r="BF735" t="s">
        <v>68</v>
      </c>
      <c r="BG735" t="s">
        <v>69</v>
      </c>
      <c r="BH735" t="s">
        <v>70</v>
      </c>
      <c r="BI735" t="s">
        <v>510</v>
      </c>
      <c r="BK735" t="s">
        <v>73</v>
      </c>
      <c r="BL735">
        <f t="shared" si="11"/>
        <v>54</v>
      </c>
      <c r="BM735" s="4">
        <f>BL735/$BM$1</f>
        <v>0.87096774193548387</v>
      </c>
    </row>
    <row r="736" spans="1:65" x14ac:dyDescent="0.25">
      <c r="A736">
        <v>484</v>
      </c>
      <c r="B736">
        <v>9927</v>
      </c>
      <c r="C736">
        <v>17</v>
      </c>
      <c r="D736">
        <v>38</v>
      </c>
      <c r="E736">
        <v>6608</v>
      </c>
      <c r="F736">
        <v>0</v>
      </c>
      <c r="G736">
        <v>3500</v>
      </c>
      <c r="H736">
        <v>2</v>
      </c>
      <c r="I736">
        <v>1</v>
      </c>
      <c r="J736">
        <v>1</v>
      </c>
      <c r="K736" t="s">
        <v>609</v>
      </c>
      <c r="L736">
        <v>1000</v>
      </c>
      <c r="M736">
        <v>3500</v>
      </c>
      <c r="N736">
        <v>16380</v>
      </c>
      <c r="O736">
        <v>1000</v>
      </c>
      <c r="P736">
        <v>1000</v>
      </c>
      <c r="Q736">
        <v>18</v>
      </c>
      <c r="R736">
        <v>1</v>
      </c>
      <c r="S736">
        <v>2</v>
      </c>
      <c r="T736">
        <v>13</v>
      </c>
      <c r="U736">
        <v>1</v>
      </c>
      <c r="V736">
        <v>1</v>
      </c>
      <c r="AC736">
        <v>1</v>
      </c>
      <c r="AE736">
        <v>7</v>
      </c>
      <c r="AF736">
        <v>2</v>
      </c>
      <c r="AG736">
        <v>2</v>
      </c>
      <c r="AH736" s="1">
        <v>36305.333333333336</v>
      </c>
      <c r="AI736">
        <v>6643</v>
      </c>
      <c r="AJ736" s="1">
        <v>42949.666574074072</v>
      </c>
      <c r="AK736">
        <v>0</v>
      </c>
      <c r="AL736" s="1">
        <v>42949.666574074072</v>
      </c>
      <c r="AM736" t="s">
        <v>62</v>
      </c>
      <c r="AN736" t="s">
        <v>63</v>
      </c>
      <c r="AO736">
        <v>500</v>
      </c>
      <c r="AP736">
        <v>2</v>
      </c>
      <c r="AQ736">
        <v>28</v>
      </c>
      <c r="AR736">
        <v>4</v>
      </c>
      <c r="AS736" t="s">
        <v>64</v>
      </c>
      <c r="AT736">
        <v>3</v>
      </c>
      <c r="AU736" t="s">
        <v>65</v>
      </c>
      <c r="AV736">
        <v>1</v>
      </c>
      <c r="AW736">
        <v>1</v>
      </c>
      <c r="AX736" t="s">
        <v>66</v>
      </c>
      <c r="AY736" t="s">
        <v>66</v>
      </c>
      <c r="AZ736" t="s">
        <v>67</v>
      </c>
      <c r="BA736">
        <v>3</v>
      </c>
      <c r="BB736">
        <v>508</v>
      </c>
      <c r="BC736">
        <v>3</v>
      </c>
      <c r="BD736" t="s">
        <v>67</v>
      </c>
      <c r="BE736">
        <v>311</v>
      </c>
      <c r="BF736" t="s">
        <v>68</v>
      </c>
      <c r="BG736" t="s">
        <v>69</v>
      </c>
      <c r="BH736" t="s">
        <v>70</v>
      </c>
      <c r="BI736" t="s">
        <v>510</v>
      </c>
      <c r="BK736" t="s">
        <v>73</v>
      </c>
      <c r="BL736">
        <f t="shared" si="11"/>
        <v>54</v>
      </c>
      <c r="BM736" s="4">
        <f>BL736/$BM$1</f>
        <v>0.87096774193548387</v>
      </c>
    </row>
    <row r="737" spans="1:65" x14ac:dyDescent="0.25">
      <c r="A737">
        <v>491</v>
      </c>
      <c r="B737">
        <v>10076</v>
      </c>
      <c r="C737">
        <v>11</v>
      </c>
      <c r="D737">
        <v>22</v>
      </c>
      <c r="E737">
        <v>6677</v>
      </c>
      <c r="F737">
        <v>0</v>
      </c>
      <c r="G737">
        <v>280</v>
      </c>
      <c r="H737">
        <v>1</v>
      </c>
      <c r="K737" t="s">
        <v>611</v>
      </c>
      <c r="L737">
        <v>1000</v>
      </c>
      <c r="M737" t="s">
        <v>612</v>
      </c>
      <c r="N737">
        <v>300</v>
      </c>
      <c r="P737">
        <v>700</v>
      </c>
      <c r="Q737">
        <v>8</v>
      </c>
      <c r="R737">
        <v>1</v>
      </c>
      <c r="S737">
        <v>3</v>
      </c>
      <c r="T737">
        <v>1</v>
      </c>
      <c r="V737">
        <v>2</v>
      </c>
      <c r="W737">
        <v>1</v>
      </c>
      <c r="X737">
        <v>2</v>
      </c>
      <c r="Z737">
        <v>1</v>
      </c>
      <c r="AA737">
        <v>1</v>
      </c>
      <c r="AD737">
        <v>1</v>
      </c>
      <c r="AE737">
        <v>4</v>
      </c>
      <c r="AF737">
        <v>1</v>
      </c>
      <c r="AG737">
        <v>5</v>
      </c>
      <c r="AH737" s="1">
        <v>35913.833333333336</v>
      </c>
      <c r="AI737">
        <v>7036</v>
      </c>
      <c r="AJ737" s="1">
        <v>42797.596250000002</v>
      </c>
      <c r="AK737">
        <v>152</v>
      </c>
      <c r="AL737" s="1">
        <v>42797.596250000002</v>
      </c>
      <c r="AM737" t="s">
        <v>62</v>
      </c>
      <c r="AN737" t="s">
        <v>613</v>
      </c>
      <c r="AO737">
        <v>458</v>
      </c>
      <c r="AP737">
        <v>2</v>
      </c>
      <c r="AQ737">
        <v>28</v>
      </c>
      <c r="AR737">
        <v>4</v>
      </c>
      <c r="AS737" t="s">
        <v>64</v>
      </c>
      <c r="AT737">
        <v>3</v>
      </c>
      <c r="AU737" t="s">
        <v>65</v>
      </c>
      <c r="AV737">
        <v>1</v>
      </c>
      <c r="AW737">
        <v>1</v>
      </c>
      <c r="AX737" t="s">
        <v>66</v>
      </c>
      <c r="AY737" t="s">
        <v>66</v>
      </c>
      <c r="AZ737" t="s">
        <v>67</v>
      </c>
      <c r="BA737">
        <v>3</v>
      </c>
      <c r="BB737">
        <v>508</v>
      </c>
      <c r="BC737">
        <v>3</v>
      </c>
      <c r="BD737" t="s">
        <v>67</v>
      </c>
      <c r="BE737">
        <v>311</v>
      </c>
      <c r="BF737" t="s">
        <v>68</v>
      </c>
      <c r="BG737" t="s">
        <v>69</v>
      </c>
      <c r="BH737" t="s">
        <v>70</v>
      </c>
      <c r="BI737" t="s">
        <v>510</v>
      </c>
      <c r="BK737" t="s">
        <v>73</v>
      </c>
      <c r="BL737">
        <f t="shared" si="11"/>
        <v>54</v>
      </c>
      <c r="BM737" s="4">
        <f>BL737/$BM$1</f>
        <v>0.87096774193548387</v>
      </c>
    </row>
    <row r="738" spans="1:65" x14ac:dyDescent="0.25">
      <c r="A738">
        <v>499</v>
      </c>
      <c r="B738">
        <v>10152</v>
      </c>
      <c r="C738">
        <v>15</v>
      </c>
      <c r="D738">
        <v>44</v>
      </c>
      <c r="E738">
        <v>6729</v>
      </c>
      <c r="F738">
        <v>0</v>
      </c>
      <c r="G738" t="s">
        <v>625</v>
      </c>
      <c r="H738">
        <v>4</v>
      </c>
      <c r="I738">
        <v>1</v>
      </c>
      <c r="J738">
        <v>2</v>
      </c>
      <c r="K738" t="s">
        <v>626</v>
      </c>
      <c r="L738" t="s">
        <v>627</v>
      </c>
      <c r="M738" t="s">
        <v>628</v>
      </c>
      <c r="N738" t="s">
        <v>629</v>
      </c>
      <c r="O738" t="s">
        <v>630</v>
      </c>
      <c r="P738" t="s">
        <v>631</v>
      </c>
      <c r="Q738">
        <v>36</v>
      </c>
      <c r="R738">
        <v>6</v>
      </c>
      <c r="S738">
        <v>5</v>
      </c>
      <c r="T738">
        <v>15</v>
      </c>
      <c r="U738">
        <v>2</v>
      </c>
      <c r="V738">
        <v>7</v>
      </c>
      <c r="AD738">
        <v>4</v>
      </c>
      <c r="AE738">
        <v>1</v>
      </c>
      <c r="AF738">
        <v>4</v>
      </c>
      <c r="AG738">
        <v>8</v>
      </c>
      <c r="AH738" s="1">
        <v>36440.833333333336</v>
      </c>
      <c r="AI738">
        <v>6509</v>
      </c>
      <c r="AJ738" s="1">
        <v>42950.571273148147</v>
      </c>
      <c r="AK738">
        <v>0</v>
      </c>
      <c r="AL738" s="1">
        <v>42950.571261574078</v>
      </c>
      <c r="AM738" t="s">
        <v>62</v>
      </c>
      <c r="AN738" t="s">
        <v>63</v>
      </c>
      <c r="AO738">
        <v>500</v>
      </c>
      <c r="AP738">
        <v>2</v>
      </c>
      <c r="AQ738">
        <v>28</v>
      </c>
      <c r="AR738">
        <v>4</v>
      </c>
      <c r="AS738" t="s">
        <v>64</v>
      </c>
      <c r="AT738">
        <v>3</v>
      </c>
      <c r="AU738" t="s">
        <v>65</v>
      </c>
      <c r="AV738">
        <v>1</v>
      </c>
      <c r="AW738">
        <v>1</v>
      </c>
      <c r="AX738" t="s">
        <v>66</v>
      </c>
      <c r="AY738" t="s">
        <v>66</v>
      </c>
      <c r="AZ738" t="s">
        <v>67</v>
      </c>
      <c r="BA738">
        <v>3</v>
      </c>
      <c r="BB738">
        <v>508</v>
      </c>
      <c r="BC738">
        <v>3</v>
      </c>
      <c r="BD738" t="s">
        <v>67</v>
      </c>
      <c r="BE738">
        <v>311</v>
      </c>
      <c r="BF738" t="s">
        <v>68</v>
      </c>
      <c r="BG738" t="s">
        <v>69</v>
      </c>
      <c r="BH738" t="s">
        <v>70</v>
      </c>
      <c r="BI738" t="s">
        <v>510</v>
      </c>
      <c r="BK738" t="s">
        <v>73</v>
      </c>
      <c r="BL738">
        <f t="shared" si="11"/>
        <v>54</v>
      </c>
      <c r="BM738" s="4">
        <f>BL738/$BM$1</f>
        <v>0.87096774193548387</v>
      </c>
    </row>
    <row r="739" spans="1:65" x14ac:dyDescent="0.25">
      <c r="A739">
        <v>519</v>
      </c>
      <c r="B739">
        <v>10411</v>
      </c>
      <c r="C739">
        <v>18</v>
      </c>
      <c r="D739">
        <v>61</v>
      </c>
      <c r="E739">
        <v>6896</v>
      </c>
      <c r="F739">
        <v>0</v>
      </c>
      <c r="G739">
        <v>4400</v>
      </c>
      <c r="H739">
        <v>2</v>
      </c>
      <c r="J739">
        <v>1</v>
      </c>
      <c r="K739" t="s">
        <v>643</v>
      </c>
      <c r="L739">
        <v>6950</v>
      </c>
      <c r="M739">
        <v>6200</v>
      </c>
      <c r="N739">
        <v>25185</v>
      </c>
      <c r="O739">
        <v>2000</v>
      </c>
      <c r="P739">
        <v>6850</v>
      </c>
      <c r="Q739">
        <v>22</v>
      </c>
      <c r="R739">
        <v>2</v>
      </c>
      <c r="S739">
        <v>2</v>
      </c>
      <c r="T739">
        <v>14</v>
      </c>
      <c r="U739">
        <v>1</v>
      </c>
      <c r="V739">
        <v>3</v>
      </c>
      <c r="AC739">
        <v>1</v>
      </c>
      <c r="AD739">
        <v>3</v>
      </c>
      <c r="AE739">
        <v>7</v>
      </c>
      <c r="AF739">
        <v>3</v>
      </c>
      <c r="AG739">
        <v>5</v>
      </c>
      <c r="AH739" s="1">
        <v>34924.291666666664</v>
      </c>
      <c r="AI739">
        <v>8027</v>
      </c>
      <c r="AJ739" s="1">
        <v>42951.705590277779</v>
      </c>
      <c r="AK739">
        <v>0</v>
      </c>
      <c r="AL739" s="1">
        <v>42951.705590277779</v>
      </c>
      <c r="AM739" t="s">
        <v>62</v>
      </c>
      <c r="AN739" t="s">
        <v>63</v>
      </c>
      <c r="AO739">
        <v>500</v>
      </c>
      <c r="AP739">
        <v>2</v>
      </c>
      <c r="AQ739">
        <v>8</v>
      </c>
      <c r="AR739">
        <v>4</v>
      </c>
      <c r="AS739" t="s">
        <v>64</v>
      </c>
      <c r="AT739">
        <v>3</v>
      </c>
      <c r="AU739" t="s">
        <v>65</v>
      </c>
      <c r="AV739">
        <v>1</v>
      </c>
      <c r="AW739">
        <v>1</v>
      </c>
      <c r="AX739" t="s">
        <v>66</v>
      </c>
      <c r="AY739" t="s">
        <v>66</v>
      </c>
      <c r="AZ739" t="s">
        <v>67</v>
      </c>
      <c r="BA739">
        <v>3</v>
      </c>
      <c r="BB739">
        <v>508</v>
      </c>
      <c r="BC739">
        <v>3</v>
      </c>
      <c r="BD739" t="s">
        <v>67</v>
      </c>
      <c r="BE739">
        <v>311</v>
      </c>
      <c r="BF739" t="s">
        <v>68</v>
      </c>
      <c r="BG739" t="s">
        <v>69</v>
      </c>
      <c r="BH739" t="s">
        <v>70</v>
      </c>
      <c r="BI739" t="s">
        <v>499</v>
      </c>
      <c r="BK739" t="s">
        <v>73</v>
      </c>
      <c r="BL739">
        <f t="shared" si="11"/>
        <v>54</v>
      </c>
      <c r="BM739" s="4">
        <f>BL739/$BM$1</f>
        <v>0.87096774193548387</v>
      </c>
    </row>
    <row r="740" spans="1:65" x14ac:dyDescent="0.25">
      <c r="A740">
        <v>582</v>
      </c>
      <c r="B740">
        <v>11114</v>
      </c>
      <c r="C740">
        <v>16</v>
      </c>
      <c r="D740">
        <v>27</v>
      </c>
      <c r="E740">
        <v>7316</v>
      </c>
      <c r="F740">
        <v>0</v>
      </c>
      <c r="G740">
        <v>4200</v>
      </c>
      <c r="H740">
        <v>3</v>
      </c>
      <c r="I740">
        <v>2</v>
      </c>
      <c r="J740">
        <v>1</v>
      </c>
      <c r="K740" t="s">
        <v>716</v>
      </c>
      <c r="M740">
        <v>4200</v>
      </c>
      <c r="O740">
        <v>2000</v>
      </c>
      <c r="P740">
        <v>10200</v>
      </c>
      <c r="Q740">
        <v>11</v>
      </c>
      <c r="S740">
        <v>3</v>
      </c>
      <c r="U740">
        <v>1</v>
      </c>
      <c r="V740">
        <v>7</v>
      </c>
      <c r="W740">
        <v>3</v>
      </c>
      <c r="Y740">
        <v>3</v>
      </c>
      <c r="Z740">
        <v>2</v>
      </c>
      <c r="AB740">
        <v>2</v>
      </c>
      <c r="AC740">
        <v>2</v>
      </c>
      <c r="AE740">
        <v>7</v>
      </c>
      <c r="AF740">
        <v>5</v>
      </c>
      <c r="AG740">
        <v>29</v>
      </c>
      <c r="AH740" s="1">
        <v>34924.291666666664</v>
      </c>
      <c r="AI740">
        <v>8031</v>
      </c>
      <c r="AJ740" s="1">
        <v>42852.291666666664</v>
      </c>
      <c r="AK740">
        <v>103</v>
      </c>
      <c r="AL740" s="1">
        <v>42955.607256944444</v>
      </c>
      <c r="AM740" t="s">
        <v>62</v>
      </c>
      <c r="AN740" t="s">
        <v>63</v>
      </c>
      <c r="AO740">
        <v>500</v>
      </c>
      <c r="AP740">
        <v>2</v>
      </c>
      <c r="AQ740">
        <v>8</v>
      </c>
      <c r="AR740">
        <v>4</v>
      </c>
      <c r="AS740" t="s">
        <v>64</v>
      </c>
      <c r="AT740">
        <v>3</v>
      </c>
      <c r="AU740" t="s">
        <v>65</v>
      </c>
      <c r="AV740">
        <v>1</v>
      </c>
      <c r="AW740">
        <v>1</v>
      </c>
      <c r="AX740" t="s">
        <v>66</v>
      </c>
      <c r="AY740" t="s">
        <v>66</v>
      </c>
      <c r="AZ740" t="s">
        <v>67</v>
      </c>
      <c r="BA740">
        <v>3</v>
      </c>
      <c r="BB740">
        <v>508</v>
      </c>
      <c r="BC740">
        <v>3</v>
      </c>
      <c r="BD740" t="s">
        <v>67</v>
      </c>
      <c r="BE740">
        <v>311</v>
      </c>
      <c r="BF740" t="s">
        <v>68</v>
      </c>
      <c r="BG740" t="s">
        <v>69</v>
      </c>
      <c r="BH740" t="s">
        <v>70</v>
      </c>
      <c r="BI740" t="s">
        <v>510</v>
      </c>
      <c r="BK740" t="s">
        <v>73</v>
      </c>
      <c r="BL740">
        <f t="shared" si="11"/>
        <v>54</v>
      </c>
      <c r="BM740" s="4">
        <f>BL740/$BM$1</f>
        <v>0.87096774193548387</v>
      </c>
    </row>
    <row r="741" spans="1:65" x14ac:dyDescent="0.25">
      <c r="A741">
        <v>597</v>
      </c>
      <c r="B741">
        <v>11391</v>
      </c>
      <c r="C741">
        <v>16</v>
      </c>
      <c r="D741">
        <v>33</v>
      </c>
      <c r="E741">
        <v>7486</v>
      </c>
      <c r="F741">
        <v>0</v>
      </c>
      <c r="G741">
        <v>1000</v>
      </c>
      <c r="H741">
        <v>1</v>
      </c>
      <c r="I741">
        <v>1</v>
      </c>
      <c r="K741">
        <v>1000</v>
      </c>
      <c r="M741">
        <v>1000</v>
      </c>
      <c r="N741">
        <v>2400</v>
      </c>
      <c r="P741">
        <v>1000</v>
      </c>
      <c r="Q741">
        <v>5</v>
      </c>
      <c r="S741">
        <v>1</v>
      </c>
      <c r="T741">
        <v>3</v>
      </c>
      <c r="V741">
        <v>1</v>
      </c>
      <c r="W741">
        <v>5</v>
      </c>
      <c r="X741">
        <v>1</v>
      </c>
      <c r="Y741">
        <v>3</v>
      </c>
      <c r="Z741">
        <v>2</v>
      </c>
      <c r="AA741">
        <v>1</v>
      </c>
      <c r="AB741">
        <v>1</v>
      </c>
      <c r="AE741">
        <v>1</v>
      </c>
      <c r="AF741">
        <v>1</v>
      </c>
      <c r="AG741">
        <v>1</v>
      </c>
      <c r="AH741" s="1">
        <v>34924.291666666664</v>
      </c>
      <c r="AI741">
        <v>8032</v>
      </c>
      <c r="AJ741" s="1">
        <v>41282.521527777775</v>
      </c>
      <c r="AK741">
        <v>1673</v>
      </c>
      <c r="AL741" s="1">
        <v>42956.633287037039</v>
      </c>
      <c r="AM741" t="s">
        <v>62</v>
      </c>
      <c r="AN741" t="s">
        <v>321</v>
      </c>
      <c r="AO741">
        <v>96</v>
      </c>
      <c r="AP741">
        <v>2</v>
      </c>
      <c r="AQ741">
        <v>14</v>
      </c>
      <c r="AR741">
        <v>3</v>
      </c>
      <c r="AS741" t="s">
        <v>80</v>
      </c>
      <c r="AT741">
        <v>1</v>
      </c>
      <c r="AU741" t="s">
        <v>90</v>
      </c>
      <c r="AV741">
        <v>1</v>
      </c>
      <c r="AW741">
        <v>1</v>
      </c>
      <c r="AX741" t="s">
        <v>66</v>
      </c>
      <c r="AY741" t="s">
        <v>66</v>
      </c>
      <c r="AZ741" t="s">
        <v>67</v>
      </c>
      <c r="BA741">
        <v>3</v>
      </c>
      <c r="BB741">
        <v>508</v>
      </c>
      <c r="BC741">
        <v>3</v>
      </c>
      <c r="BD741" t="s">
        <v>67</v>
      </c>
      <c r="BE741">
        <v>311</v>
      </c>
      <c r="BF741" t="s">
        <v>68</v>
      </c>
      <c r="BG741" t="s">
        <v>69</v>
      </c>
      <c r="BH741" t="s">
        <v>70</v>
      </c>
      <c r="BI741" t="s">
        <v>522</v>
      </c>
      <c r="BK741" t="s">
        <v>329</v>
      </c>
      <c r="BL741">
        <f t="shared" si="11"/>
        <v>54</v>
      </c>
      <c r="BM741" s="4">
        <f>BL741/$BM$1</f>
        <v>0.87096774193548387</v>
      </c>
    </row>
    <row r="742" spans="1:65" x14ac:dyDescent="0.25">
      <c r="A742">
        <v>660</v>
      </c>
      <c r="B742">
        <v>12188</v>
      </c>
      <c r="C742">
        <v>11</v>
      </c>
      <c r="D742">
        <v>39</v>
      </c>
      <c r="E742">
        <v>8023</v>
      </c>
      <c r="F742">
        <v>0</v>
      </c>
      <c r="G742" t="s">
        <v>817</v>
      </c>
      <c r="H742">
        <v>2</v>
      </c>
      <c r="I742">
        <v>1</v>
      </c>
      <c r="J742">
        <v>1</v>
      </c>
      <c r="K742" t="s">
        <v>818</v>
      </c>
      <c r="L742">
        <v>4558</v>
      </c>
      <c r="M742">
        <v>3700</v>
      </c>
      <c r="N742">
        <v>35869</v>
      </c>
      <c r="O742" t="s">
        <v>199</v>
      </c>
      <c r="P742">
        <v>5650</v>
      </c>
      <c r="Q742">
        <v>43</v>
      </c>
      <c r="R742">
        <v>5</v>
      </c>
      <c r="S742">
        <v>2</v>
      </c>
      <c r="T742">
        <v>30</v>
      </c>
      <c r="U742">
        <v>1</v>
      </c>
      <c r="V742">
        <v>5</v>
      </c>
      <c r="AC742">
        <v>1</v>
      </c>
      <c r="AE742">
        <v>2</v>
      </c>
      <c r="AF742">
        <v>1</v>
      </c>
      <c r="AG742">
        <v>3</v>
      </c>
      <c r="AH742" s="1">
        <v>34924.291666666664</v>
      </c>
      <c r="AI742">
        <v>8034</v>
      </c>
      <c r="AJ742" s="1">
        <v>42958.401400462964</v>
      </c>
      <c r="AK742">
        <v>0</v>
      </c>
      <c r="AL742" s="1">
        <v>42958.401400462964</v>
      </c>
      <c r="AM742" t="s">
        <v>62</v>
      </c>
      <c r="AN742" t="s">
        <v>63</v>
      </c>
      <c r="AO742">
        <v>500</v>
      </c>
      <c r="AP742">
        <v>2</v>
      </c>
      <c r="AQ742">
        <v>8</v>
      </c>
      <c r="AR742">
        <v>4</v>
      </c>
      <c r="AS742" t="s">
        <v>64</v>
      </c>
      <c r="AT742">
        <v>3</v>
      </c>
      <c r="AU742" t="s">
        <v>65</v>
      </c>
      <c r="AV742">
        <v>1</v>
      </c>
      <c r="AW742">
        <v>1</v>
      </c>
      <c r="AX742" t="s">
        <v>66</v>
      </c>
      <c r="AY742" t="s">
        <v>66</v>
      </c>
      <c r="AZ742" t="s">
        <v>67</v>
      </c>
      <c r="BA742">
        <v>3</v>
      </c>
      <c r="BB742">
        <v>508</v>
      </c>
      <c r="BC742">
        <v>3</v>
      </c>
      <c r="BD742" t="s">
        <v>67</v>
      </c>
      <c r="BE742">
        <v>311</v>
      </c>
      <c r="BF742" t="s">
        <v>68</v>
      </c>
      <c r="BG742" t="s">
        <v>69</v>
      </c>
      <c r="BH742" t="s">
        <v>70</v>
      </c>
      <c r="BI742" t="s">
        <v>510</v>
      </c>
      <c r="BK742" t="s">
        <v>402</v>
      </c>
      <c r="BL742">
        <f t="shared" si="11"/>
        <v>54</v>
      </c>
      <c r="BM742" s="4">
        <f>BL742/$BM$1</f>
        <v>0.87096774193548387</v>
      </c>
    </row>
    <row r="743" spans="1:65" x14ac:dyDescent="0.25">
      <c r="A743">
        <v>664</v>
      </c>
      <c r="B743">
        <v>12241</v>
      </c>
      <c r="C743">
        <v>13</v>
      </c>
      <c r="D743">
        <v>28</v>
      </c>
      <c r="E743">
        <v>8074</v>
      </c>
      <c r="F743">
        <v>0</v>
      </c>
      <c r="G743">
        <v>5230</v>
      </c>
      <c r="H743">
        <v>2</v>
      </c>
      <c r="I743">
        <v>1</v>
      </c>
      <c r="J743">
        <v>1</v>
      </c>
      <c r="K743" t="s">
        <v>822</v>
      </c>
      <c r="L743">
        <v>6850</v>
      </c>
      <c r="M743">
        <v>5500</v>
      </c>
      <c r="N743">
        <v>1200</v>
      </c>
      <c r="O743">
        <v>730</v>
      </c>
      <c r="P743" t="s">
        <v>823</v>
      </c>
      <c r="Q743">
        <v>10</v>
      </c>
      <c r="R743">
        <v>3</v>
      </c>
      <c r="S743">
        <v>2</v>
      </c>
      <c r="T743">
        <v>1</v>
      </c>
      <c r="U743">
        <v>1</v>
      </c>
      <c r="V743">
        <v>3</v>
      </c>
      <c r="AD743">
        <v>3</v>
      </c>
      <c r="AE743">
        <v>2</v>
      </c>
      <c r="AF743">
        <v>2</v>
      </c>
      <c r="AG743">
        <v>3</v>
      </c>
      <c r="AH743" s="1">
        <v>34924.291666666664</v>
      </c>
      <c r="AI743">
        <v>8034</v>
      </c>
      <c r="AJ743" s="1">
        <v>42634.291666666664</v>
      </c>
      <c r="AK743">
        <v>323</v>
      </c>
      <c r="AL743" s="1">
        <v>42712.85738425926</v>
      </c>
      <c r="AM743" t="s">
        <v>62</v>
      </c>
      <c r="AN743" t="s">
        <v>531</v>
      </c>
      <c r="AO743">
        <v>224</v>
      </c>
      <c r="AP743">
        <v>2</v>
      </c>
      <c r="AQ743">
        <v>14</v>
      </c>
      <c r="AR743">
        <v>3</v>
      </c>
      <c r="AS743" t="s">
        <v>80</v>
      </c>
      <c r="AT743">
        <v>2</v>
      </c>
      <c r="AU743" t="s">
        <v>81</v>
      </c>
      <c r="AV743">
        <v>1</v>
      </c>
      <c r="AW743">
        <v>1</v>
      </c>
      <c r="AX743" t="s">
        <v>66</v>
      </c>
      <c r="AY743" t="s">
        <v>66</v>
      </c>
      <c r="AZ743" t="s">
        <v>67</v>
      </c>
      <c r="BA743">
        <v>3</v>
      </c>
      <c r="BB743">
        <v>508</v>
      </c>
      <c r="BC743">
        <v>3</v>
      </c>
      <c r="BD743" t="s">
        <v>67</v>
      </c>
      <c r="BE743">
        <v>311</v>
      </c>
      <c r="BF743" t="s">
        <v>68</v>
      </c>
      <c r="BG743" t="s">
        <v>69</v>
      </c>
      <c r="BH743" t="s">
        <v>70</v>
      </c>
      <c r="BI743" t="s">
        <v>510</v>
      </c>
      <c r="BK743" t="s">
        <v>73</v>
      </c>
      <c r="BL743">
        <f t="shared" si="11"/>
        <v>54</v>
      </c>
      <c r="BM743" s="4">
        <f>BL743/$BM$1</f>
        <v>0.87096774193548387</v>
      </c>
    </row>
    <row r="744" spans="1:65" x14ac:dyDescent="0.25">
      <c r="A744">
        <v>700</v>
      </c>
      <c r="B744">
        <v>12434</v>
      </c>
      <c r="C744">
        <v>9</v>
      </c>
      <c r="D744">
        <v>47</v>
      </c>
      <c r="E744">
        <v>8243</v>
      </c>
      <c r="F744">
        <v>0</v>
      </c>
      <c r="G744">
        <v>2800</v>
      </c>
      <c r="H744">
        <v>3</v>
      </c>
      <c r="I744">
        <v>1</v>
      </c>
      <c r="J744">
        <v>2</v>
      </c>
      <c r="K744" t="s">
        <v>858</v>
      </c>
      <c r="L744">
        <v>3800</v>
      </c>
      <c r="M744">
        <v>3100</v>
      </c>
      <c r="N744">
        <v>3850</v>
      </c>
      <c r="O744">
        <v>1700</v>
      </c>
      <c r="P744">
        <v>4900</v>
      </c>
      <c r="Q744">
        <v>25</v>
      </c>
      <c r="R744">
        <v>8</v>
      </c>
      <c r="S744">
        <v>2</v>
      </c>
      <c r="T744">
        <v>6</v>
      </c>
      <c r="U744">
        <v>2</v>
      </c>
      <c r="V744">
        <v>7</v>
      </c>
      <c r="AD744">
        <v>5</v>
      </c>
      <c r="AE744">
        <v>2</v>
      </c>
      <c r="AF744">
        <v>1</v>
      </c>
      <c r="AG744">
        <v>7</v>
      </c>
      <c r="AH744" s="1">
        <v>36305.333333333336</v>
      </c>
      <c r="AI744">
        <v>6653</v>
      </c>
      <c r="AJ744" s="1">
        <v>42959.354247685187</v>
      </c>
      <c r="AK744">
        <v>0</v>
      </c>
      <c r="AL744" s="1">
        <v>42959.354247685187</v>
      </c>
      <c r="AM744" t="s">
        <v>323</v>
      </c>
      <c r="AN744" t="s">
        <v>63</v>
      </c>
      <c r="AO744">
        <v>500</v>
      </c>
      <c r="AP744">
        <v>4</v>
      </c>
      <c r="AQ744">
        <v>8</v>
      </c>
      <c r="AR744">
        <v>4</v>
      </c>
      <c r="AS744" t="s">
        <v>64</v>
      </c>
      <c r="AT744">
        <v>3</v>
      </c>
      <c r="AU744" t="s">
        <v>65</v>
      </c>
      <c r="AV744">
        <v>1</v>
      </c>
      <c r="AW744">
        <v>1</v>
      </c>
      <c r="AX744" t="s">
        <v>324</v>
      </c>
      <c r="AY744" t="s">
        <v>66</v>
      </c>
      <c r="AZ744" t="s">
        <v>67</v>
      </c>
      <c r="BA744">
        <v>3</v>
      </c>
      <c r="BB744">
        <v>508</v>
      </c>
      <c r="BC744">
        <v>3</v>
      </c>
      <c r="BD744" t="s">
        <v>67</v>
      </c>
      <c r="BE744">
        <v>311</v>
      </c>
      <c r="BF744" t="s">
        <v>68</v>
      </c>
      <c r="BG744" t="s">
        <v>69</v>
      </c>
      <c r="BH744" t="s">
        <v>70</v>
      </c>
      <c r="BI744" t="s">
        <v>522</v>
      </c>
      <c r="BK744" t="s">
        <v>73</v>
      </c>
      <c r="BL744">
        <f t="shared" si="11"/>
        <v>54</v>
      </c>
      <c r="BM744" s="4">
        <f>BL744/$BM$1</f>
        <v>0.87096774193548387</v>
      </c>
    </row>
    <row r="745" spans="1:65" x14ac:dyDescent="0.25">
      <c r="A745">
        <v>707</v>
      </c>
      <c r="B745">
        <v>12498</v>
      </c>
      <c r="C745">
        <v>15</v>
      </c>
      <c r="D745">
        <v>31</v>
      </c>
      <c r="E745">
        <v>8610</v>
      </c>
      <c r="F745">
        <v>1</v>
      </c>
      <c r="G745" t="s">
        <v>861</v>
      </c>
      <c r="H745">
        <v>1</v>
      </c>
      <c r="I745">
        <v>1</v>
      </c>
      <c r="K745" t="s">
        <v>862</v>
      </c>
      <c r="L745" t="s">
        <v>863</v>
      </c>
      <c r="M745" t="s">
        <v>861</v>
      </c>
      <c r="P745">
        <v>500</v>
      </c>
      <c r="Q745">
        <v>5</v>
      </c>
      <c r="R745">
        <v>3</v>
      </c>
      <c r="S745">
        <v>1</v>
      </c>
      <c r="V745">
        <v>1</v>
      </c>
      <c r="W745">
        <v>13</v>
      </c>
      <c r="X745">
        <v>20</v>
      </c>
      <c r="Y745">
        <v>25</v>
      </c>
      <c r="Z745">
        <v>2</v>
      </c>
      <c r="AA745">
        <v>3</v>
      </c>
      <c r="AB745">
        <v>3</v>
      </c>
      <c r="AD745">
        <v>9</v>
      </c>
      <c r="AF745">
        <v>2</v>
      </c>
      <c r="AG745">
        <v>14</v>
      </c>
      <c r="AH745" s="1">
        <v>36440.833333333336</v>
      </c>
      <c r="AI745">
        <v>6520</v>
      </c>
      <c r="AJ745" s="1">
        <v>42694.291666666664</v>
      </c>
      <c r="AK745">
        <v>266</v>
      </c>
      <c r="AL745" s="1">
        <v>42749.534444444442</v>
      </c>
      <c r="AM745" t="s">
        <v>62</v>
      </c>
      <c r="AN745" t="s">
        <v>864</v>
      </c>
      <c r="AO745">
        <v>284</v>
      </c>
      <c r="AP745">
        <v>2</v>
      </c>
      <c r="AQ745">
        <v>14</v>
      </c>
      <c r="AR745">
        <v>3</v>
      </c>
      <c r="AS745" t="s">
        <v>80</v>
      </c>
      <c r="AT745">
        <v>2</v>
      </c>
      <c r="AU745" t="s">
        <v>81</v>
      </c>
      <c r="AV745">
        <v>1</v>
      </c>
      <c r="AW745">
        <v>1</v>
      </c>
      <c r="AX745" t="s">
        <v>66</v>
      </c>
      <c r="AY745" t="s">
        <v>66</v>
      </c>
      <c r="AZ745" t="s">
        <v>67</v>
      </c>
      <c r="BA745">
        <v>3</v>
      </c>
      <c r="BB745">
        <v>508</v>
      </c>
      <c r="BC745">
        <v>3</v>
      </c>
      <c r="BD745" t="s">
        <v>67</v>
      </c>
      <c r="BE745">
        <v>311</v>
      </c>
      <c r="BF745" t="s">
        <v>68</v>
      </c>
      <c r="BG745" t="s">
        <v>69</v>
      </c>
      <c r="BH745" t="s">
        <v>70</v>
      </c>
      <c r="BI745" t="s">
        <v>522</v>
      </c>
      <c r="BK745" t="s">
        <v>73</v>
      </c>
      <c r="BL745">
        <f t="shared" si="11"/>
        <v>54</v>
      </c>
      <c r="BM745" s="4">
        <f>BL745/$BM$1</f>
        <v>0.87096774193548387</v>
      </c>
    </row>
    <row r="746" spans="1:65" x14ac:dyDescent="0.25">
      <c r="A746">
        <v>749</v>
      </c>
      <c r="B746">
        <v>12809</v>
      </c>
      <c r="C746">
        <v>10</v>
      </c>
      <c r="D746">
        <v>60</v>
      </c>
      <c r="E746">
        <v>8656</v>
      </c>
      <c r="F746">
        <v>0</v>
      </c>
      <c r="G746">
        <v>100</v>
      </c>
      <c r="H746">
        <v>1</v>
      </c>
      <c r="J746">
        <v>1</v>
      </c>
      <c r="K746" t="s">
        <v>937</v>
      </c>
      <c r="L746">
        <v>1400</v>
      </c>
      <c r="N746">
        <v>5450</v>
      </c>
      <c r="O746">
        <v>100</v>
      </c>
      <c r="P746">
        <v>500</v>
      </c>
      <c r="Q746">
        <v>19</v>
      </c>
      <c r="R746">
        <v>4</v>
      </c>
      <c r="T746">
        <v>13</v>
      </c>
      <c r="U746">
        <v>1</v>
      </c>
      <c r="V746">
        <v>1</v>
      </c>
      <c r="W746">
        <v>1</v>
      </c>
      <c r="X746">
        <v>7</v>
      </c>
      <c r="Z746">
        <v>1</v>
      </c>
      <c r="AA746">
        <v>1</v>
      </c>
      <c r="AD746">
        <v>3</v>
      </c>
      <c r="AE746">
        <v>2</v>
      </c>
      <c r="AG746">
        <v>1</v>
      </c>
      <c r="AH746" s="1">
        <v>34924.166666666664</v>
      </c>
      <c r="AI746">
        <v>8037</v>
      </c>
      <c r="AJ746" s="1">
        <v>42961.534930555557</v>
      </c>
      <c r="AK746">
        <v>0</v>
      </c>
      <c r="AL746" s="1">
        <v>42961.534907407404</v>
      </c>
      <c r="AM746" t="s">
        <v>62</v>
      </c>
      <c r="AN746" t="s">
        <v>63</v>
      </c>
      <c r="AO746">
        <v>500</v>
      </c>
      <c r="AP746">
        <v>2</v>
      </c>
      <c r="AQ746">
        <v>8</v>
      </c>
      <c r="AR746">
        <v>4</v>
      </c>
      <c r="AS746" t="s">
        <v>64</v>
      </c>
      <c r="AT746">
        <v>3</v>
      </c>
      <c r="AU746" t="s">
        <v>65</v>
      </c>
      <c r="AV746">
        <v>1</v>
      </c>
      <c r="AW746">
        <v>1</v>
      </c>
      <c r="AX746" t="s">
        <v>66</v>
      </c>
      <c r="AY746" t="s">
        <v>66</v>
      </c>
      <c r="AZ746" t="s">
        <v>67</v>
      </c>
      <c r="BA746">
        <v>3</v>
      </c>
      <c r="BB746">
        <v>508</v>
      </c>
      <c r="BC746">
        <v>3</v>
      </c>
      <c r="BD746" t="s">
        <v>67</v>
      </c>
      <c r="BE746">
        <v>311</v>
      </c>
      <c r="BF746" t="s">
        <v>68</v>
      </c>
      <c r="BG746" t="s">
        <v>69</v>
      </c>
      <c r="BH746" t="s">
        <v>70</v>
      </c>
      <c r="BI746" t="s">
        <v>510</v>
      </c>
      <c r="BK746" t="s">
        <v>73</v>
      </c>
      <c r="BL746">
        <f t="shared" si="11"/>
        <v>54</v>
      </c>
      <c r="BM746" s="4">
        <f>BL746/$BM$1</f>
        <v>0.87096774193548387</v>
      </c>
    </row>
    <row r="747" spans="1:65" x14ac:dyDescent="0.25">
      <c r="A747">
        <v>790</v>
      </c>
      <c r="B747">
        <v>13006</v>
      </c>
      <c r="C747">
        <v>17</v>
      </c>
      <c r="D747">
        <v>39</v>
      </c>
      <c r="E747">
        <v>8865</v>
      </c>
      <c r="F747">
        <v>0</v>
      </c>
      <c r="G747">
        <v>100</v>
      </c>
      <c r="H747">
        <v>1</v>
      </c>
      <c r="J747">
        <v>1</v>
      </c>
      <c r="K747" t="s">
        <v>335</v>
      </c>
      <c r="L747">
        <v>1750</v>
      </c>
      <c r="M747">
        <v>700</v>
      </c>
      <c r="N747">
        <v>2800</v>
      </c>
      <c r="O747">
        <v>100</v>
      </c>
      <c r="P747">
        <v>1150</v>
      </c>
      <c r="Q747">
        <v>11</v>
      </c>
      <c r="R747">
        <v>3</v>
      </c>
      <c r="S747">
        <v>2</v>
      </c>
      <c r="T747">
        <v>2</v>
      </c>
      <c r="U747">
        <v>1</v>
      </c>
      <c r="V747">
        <v>3</v>
      </c>
      <c r="X747">
        <v>1</v>
      </c>
      <c r="AA747">
        <v>1</v>
      </c>
      <c r="AD747">
        <v>2</v>
      </c>
      <c r="AE747">
        <v>2</v>
      </c>
      <c r="AG747">
        <v>4</v>
      </c>
      <c r="AH747" s="1">
        <v>35238.333333333336</v>
      </c>
      <c r="AI747">
        <v>7724</v>
      </c>
      <c r="AJ747" s="1">
        <v>40911.266469907408</v>
      </c>
      <c r="AK747">
        <v>2051</v>
      </c>
      <c r="AL747" s="1">
        <v>40911.266469907408</v>
      </c>
      <c r="AM747" t="s">
        <v>62</v>
      </c>
      <c r="AN747" t="s">
        <v>975</v>
      </c>
      <c r="AO747">
        <v>91</v>
      </c>
      <c r="AP747">
        <v>2</v>
      </c>
      <c r="AQ747">
        <v>14</v>
      </c>
      <c r="AR747">
        <v>3</v>
      </c>
      <c r="AS747" t="s">
        <v>80</v>
      </c>
      <c r="AT747">
        <v>1</v>
      </c>
      <c r="AU747" t="s">
        <v>90</v>
      </c>
      <c r="AV747">
        <v>1</v>
      </c>
      <c r="AW747">
        <v>1</v>
      </c>
      <c r="AX747" t="s">
        <v>66</v>
      </c>
      <c r="AY747" t="s">
        <v>66</v>
      </c>
      <c r="AZ747" t="s">
        <v>67</v>
      </c>
      <c r="BA747">
        <v>3</v>
      </c>
      <c r="BB747">
        <v>508</v>
      </c>
      <c r="BC747">
        <v>3</v>
      </c>
      <c r="BD747" t="s">
        <v>67</v>
      </c>
      <c r="BE747">
        <v>311</v>
      </c>
      <c r="BF747" t="s">
        <v>68</v>
      </c>
      <c r="BG747" t="s">
        <v>69</v>
      </c>
      <c r="BH747" t="s">
        <v>70</v>
      </c>
      <c r="BI747" t="s">
        <v>522</v>
      </c>
      <c r="BK747" t="s">
        <v>73</v>
      </c>
      <c r="BL747">
        <f t="shared" si="11"/>
        <v>54</v>
      </c>
      <c r="BM747" s="4">
        <f>BL747/$BM$1</f>
        <v>0.87096774193548387</v>
      </c>
    </row>
    <row r="748" spans="1:65" x14ac:dyDescent="0.25">
      <c r="A748">
        <v>6</v>
      </c>
      <c r="B748">
        <v>175</v>
      </c>
      <c r="C748">
        <v>14</v>
      </c>
      <c r="D748">
        <v>27</v>
      </c>
      <c r="E748">
        <v>241</v>
      </c>
      <c r="F748">
        <v>1</v>
      </c>
      <c r="G748" t="s">
        <v>91</v>
      </c>
      <c r="H748">
        <v>6</v>
      </c>
      <c r="I748">
        <v>2</v>
      </c>
      <c r="K748" t="s">
        <v>92</v>
      </c>
      <c r="L748" t="s">
        <v>93</v>
      </c>
      <c r="M748">
        <v>7500</v>
      </c>
      <c r="N748" t="s">
        <v>94</v>
      </c>
      <c r="P748">
        <v>15880</v>
      </c>
      <c r="Q748">
        <v>38</v>
      </c>
      <c r="R748">
        <v>7</v>
      </c>
      <c r="S748">
        <v>3</v>
      </c>
      <c r="T748">
        <v>20</v>
      </c>
      <c r="V748">
        <v>8</v>
      </c>
      <c r="X748">
        <v>2</v>
      </c>
      <c r="AA748">
        <v>2</v>
      </c>
      <c r="AC748">
        <v>1</v>
      </c>
      <c r="AD748">
        <v>4</v>
      </c>
      <c r="AE748">
        <v>4</v>
      </c>
      <c r="AF748">
        <v>3</v>
      </c>
      <c r="AG748">
        <v>6</v>
      </c>
      <c r="AH748" s="1">
        <v>35238.333333333336</v>
      </c>
      <c r="AI748">
        <v>7668</v>
      </c>
      <c r="AJ748" s="1">
        <v>42750.775138888886</v>
      </c>
      <c r="AK748">
        <v>156</v>
      </c>
      <c r="AL748" s="1">
        <v>42887.788807870369</v>
      </c>
      <c r="AM748" t="s">
        <v>62</v>
      </c>
      <c r="AN748" t="s">
        <v>95</v>
      </c>
      <c r="AO748">
        <v>457</v>
      </c>
      <c r="AP748">
        <v>2</v>
      </c>
      <c r="AQ748">
        <v>28</v>
      </c>
      <c r="AR748">
        <v>4</v>
      </c>
      <c r="AS748" t="s">
        <v>64</v>
      </c>
      <c r="AT748">
        <v>3</v>
      </c>
      <c r="AU748" t="s">
        <v>65</v>
      </c>
      <c r="AV748">
        <v>1</v>
      </c>
      <c r="AW748">
        <v>1</v>
      </c>
      <c r="AX748" t="s">
        <v>66</v>
      </c>
      <c r="AY748" t="s">
        <v>66</v>
      </c>
      <c r="AZ748" t="s">
        <v>67</v>
      </c>
      <c r="BA748">
        <v>3</v>
      </c>
      <c r="BB748">
        <v>508</v>
      </c>
      <c r="BC748">
        <v>3</v>
      </c>
      <c r="BD748" t="s">
        <v>67</v>
      </c>
      <c r="BE748">
        <v>311</v>
      </c>
      <c r="BF748" t="s">
        <v>68</v>
      </c>
      <c r="BG748" t="s">
        <v>69</v>
      </c>
      <c r="BH748" t="s">
        <v>70</v>
      </c>
      <c r="BI748" t="s">
        <v>75</v>
      </c>
      <c r="BJ748" t="s">
        <v>72</v>
      </c>
      <c r="BK748" t="s">
        <v>73</v>
      </c>
      <c r="BL748">
        <f t="shared" si="11"/>
        <v>55</v>
      </c>
      <c r="BM748" s="4">
        <f>BL748/$BM$1</f>
        <v>0.88709677419354838</v>
      </c>
    </row>
    <row r="749" spans="1:65" x14ac:dyDescent="0.25">
      <c r="A749">
        <v>242</v>
      </c>
      <c r="B749">
        <v>5091</v>
      </c>
      <c r="C749">
        <v>22</v>
      </c>
      <c r="D749">
        <v>31</v>
      </c>
      <c r="E749">
        <v>3621</v>
      </c>
      <c r="F749">
        <v>0</v>
      </c>
      <c r="G749" t="s">
        <v>355</v>
      </c>
      <c r="H749">
        <v>5</v>
      </c>
      <c r="I749">
        <v>1</v>
      </c>
      <c r="J749">
        <v>2</v>
      </c>
      <c r="K749" t="s">
        <v>356</v>
      </c>
      <c r="L749">
        <v>1350</v>
      </c>
      <c r="M749" t="s">
        <v>357</v>
      </c>
      <c r="O749" t="s">
        <v>358</v>
      </c>
      <c r="P749" t="s">
        <v>359</v>
      </c>
      <c r="Q749">
        <v>14</v>
      </c>
      <c r="R749">
        <v>2</v>
      </c>
      <c r="S749">
        <v>7</v>
      </c>
      <c r="U749">
        <v>2</v>
      </c>
      <c r="V749">
        <v>2</v>
      </c>
      <c r="X749">
        <v>3</v>
      </c>
      <c r="Y749">
        <v>6</v>
      </c>
      <c r="AA749">
        <v>1</v>
      </c>
      <c r="AB749">
        <v>1</v>
      </c>
      <c r="AD749">
        <v>11</v>
      </c>
      <c r="AE749">
        <v>11</v>
      </c>
      <c r="AF749">
        <v>2</v>
      </c>
      <c r="AG749">
        <v>5</v>
      </c>
      <c r="AJ749" s="1">
        <v>42695.291666666664</v>
      </c>
      <c r="AK749">
        <v>230</v>
      </c>
      <c r="AL749" s="1">
        <v>42775.738506944443</v>
      </c>
      <c r="AM749" t="s">
        <v>323</v>
      </c>
      <c r="AN749" t="s">
        <v>360</v>
      </c>
      <c r="AO749">
        <v>290</v>
      </c>
      <c r="AP749">
        <v>4</v>
      </c>
      <c r="AQ749">
        <v>14</v>
      </c>
      <c r="AR749">
        <v>3</v>
      </c>
      <c r="AS749" t="s">
        <v>80</v>
      </c>
      <c r="AT749">
        <v>2</v>
      </c>
      <c r="AU749" t="s">
        <v>81</v>
      </c>
      <c r="AV749">
        <v>1</v>
      </c>
      <c r="AW749">
        <v>1</v>
      </c>
      <c r="AX749" t="s">
        <v>324</v>
      </c>
      <c r="AY749" t="s">
        <v>66</v>
      </c>
      <c r="AZ749" t="s">
        <v>67</v>
      </c>
      <c r="BA749">
        <v>3</v>
      </c>
      <c r="BB749">
        <v>508</v>
      </c>
      <c r="BC749">
        <v>3</v>
      </c>
      <c r="BD749" t="s">
        <v>67</v>
      </c>
      <c r="BE749">
        <v>311</v>
      </c>
      <c r="BF749" t="s">
        <v>68</v>
      </c>
      <c r="BG749" t="s">
        <v>69</v>
      </c>
      <c r="BH749" t="s">
        <v>70</v>
      </c>
      <c r="BI749" t="s">
        <v>75</v>
      </c>
      <c r="BJ749" t="s">
        <v>72</v>
      </c>
      <c r="BK749" t="s">
        <v>73</v>
      </c>
      <c r="BL749">
        <f t="shared" si="11"/>
        <v>55</v>
      </c>
      <c r="BM749" s="4">
        <f>BL749/$BM$1</f>
        <v>0.88709677419354838</v>
      </c>
    </row>
    <row r="750" spans="1:65" x14ac:dyDescent="0.25">
      <c r="A750">
        <v>356</v>
      </c>
      <c r="B750">
        <v>7304</v>
      </c>
      <c r="C750">
        <v>11</v>
      </c>
      <c r="D750">
        <v>23</v>
      </c>
      <c r="E750">
        <v>5037</v>
      </c>
      <c r="F750">
        <v>1</v>
      </c>
      <c r="G750">
        <v>1500</v>
      </c>
      <c r="H750">
        <v>1</v>
      </c>
      <c r="I750">
        <v>1</v>
      </c>
      <c r="K750">
        <v>1500</v>
      </c>
      <c r="M750">
        <v>1500</v>
      </c>
      <c r="N750">
        <v>11450</v>
      </c>
      <c r="P750">
        <v>100</v>
      </c>
      <c r="Q750">
        <v>14</v>
      </c>
      <c r="S750">
        <v>1</v>
      </c>
      <c r="T750">
        <v>12</v>
      </c>
      <c r="V750">
        <v>1</v>
      </c>
      <c r="W750">
        <v>1</v>
      </c>
      <c r="X750">
        <v>2</v>
      </c>
      <c r="Y750">
        <v>4</v>
      </c>
      <c r="Z750">
        <v>1</v>
      </c>
      <c r="AA750">
        <v>1</v>
      </c>
      <c r="AB750">
        <v>1</v>
      </c>
      <c r="AC750">
        <v>1</v>
      </c>
      <c r="AE750">
        <v>1</v>
      </c>
      <c r="AG750">
        <v>1</v>
      </c>
      <c r="AH750" s="1">
        <v>36516.791666666664</v>
      </c>
      <c r="AI750">
        <v>6419</v>
      </c>
      <c r="AJ750" s="1">
        <v>42936.39130787037</v>
      </c>
      <c r="AK750">
        <v>0</v>
      </c>
      <c r="AL750" s="1">
        <v>42936.391296296293</v>
      </c>
      <c r="AM750" t="s">
        <v>62</v>
      </c>
      <c r="AN750" t="s">
        <v>63</v>
      </c>
      <c r="AO750">
        <v>500</v>
      </c>
      <c r="AP750">
        <v>2</v>
      </c>
      <c r="AQ750">
        <v>28</v>
      </c>
      <c r="AR750">
        <v>4</v>
      </c>
      <c r="AS750" t="s">
        <v>64</v>
      </c>
      <c r="AT750">
        <v>3</v>
      </c>
      <c r="AU750" t="s">
        <v>65</v>
      </c>
      <c r="AV750">
        <v>1</v>
      </c>
      <c r="AW750">
        <v>1</v>
      </c>
      <c r="AX750" t="s">
        <v>66</v>
      </c>
      <c r="AY750" t="s">
        <v>66</v>
      </c>
      <c r="AZ750" t="s">
        <v>67</v>
      </c>
      <c r="BA750">
        <v>3</v>
      </c>
      <c r="BB750">
        <v>508</v>
      </c>
      <c r="BC750">
        <v>3</v>
      </c>
      <c r="BD750" t="s">
        <v>67</v>
      </c>
      <c r="BE750">
        <v>311</v>
      </c>
      <c r="BF750" t="s">
        <v>68</v>
      </c>
      <c r="BG750" t="s">
        <v>69</v>
      </c>
      <c r="BH750" t="s">
        <v>70</v>
      </c>
      <c r="BI750" t="s">
        <v>75</v>
      </c>
      <c r="BJ750" t="s">
        <v>469</v>
      </c>
      <c r="BK750" t="s">
        <v>73</v>
      </c>
      <c r="BL750">
        <f t="shared" si="11"/>
        <v>55</v>
      </c>
      <c r="BM750" s="4">
        <f>BL750/$BM$1</f>
        <v>0.88709677419354838</v>
      </c>
    </row>
    <row r="751" spans="1:65" x14ac:dyDescent="0.25">
      <c r="A751">
        <v>357</v>
      </c>
      <c r="B751">
        <v>7313</v>
      </c>
      <c r="C751">
        <v>11</v>
      </c>
      <c r="D751">
        <v>30</v>
      </c>
      <c r="E751">
        <v>5042</v>
      </c>
      <c r="F751">
        <v>0</v>
      </c>
      <c r="G751">
        <v>1000</v>
      </c>
      <c r="H751">
        <v>1</v>
      </c>
      <c r="I751">
        <v>1</v>
      </c>
      <c r="K751" t="s">
        <v>470</v>
      </c>
      <c r="M751">
        <v>1000</v>
      </c>
      <c r="N751" t="s">
        <v>471</v>
      </c>
      <c r="P751">
        <v>1000</v>
      </c>
      <c r="Q751">
        <v>16</v>
      </c>
      <c r="S751">
        <v>1</v>
      </c>
      <c r="T751">
        <v>14</v>
      </c>
      <c r="V751">
        <v>1</v>
      </c>
      <c r="W751">
        <v>11</v>
      </c>
      <c r="X751">
        <v>25</v>
      </c>
      <c r="Y751">
        <v>26</v>
      </c>
      <c r="Z751">
        <v>3</v>
      </c>
      <c r="AA751">
        <v>2</v>
      </c>
      <c r="AB751">
        <v>3</v>
      </c>
      <c r="AD751">
        <v>2</v>
      </c>
      <c r="AE751">
        <v>4</v>
      </c>
      <c r="AG751">
        <v>1</v>
      </c>
      <c r="AH751" s="1">
        <v>34924.291666666664</v>
      </c>
      <c r="AI751">
        <v>8012</v>
      </c>
      <c r="AJ751" s="1">
        <v>42607.538217592592</v>
      </c>
      <c r="AK751">
        <v>328</v>
      </c>
      <c r="AL751" s="1">
        <v>42607.538217592592</v>
      </c>
      <c r="AM751" t="s">
        <v>62</v>
      </c>
      <c r="AN751" t="s">
        <v>472</v>
      </c>
      <c r="AO751">
        <v>223</v>
      </c>
      <c r="AP751">
        <v>2</v>
      </c>
      <c r="AQ751">
        <v>14</v>
      </c>
      <c r="AR751">
        <v>3</v>
      </c>
      <c r="AS751" t="s">
        <v>80</v>
      </c>
      <c r="AT751">
        <v>2</v>
      </c>
      <c r="AU751" t="s">
        <v>81</v>
      </c>
      <c r="AV751">
        <v>1</v>
      </c>
      <c r="AW751">
        <v>1</v>
      </c>
      <c r="AX751" t="s">
        <v>66</v>
      </c>
      <c r="AY751" t="s">
        <v>66</v>
      </c>
      <c r="AZ751" t="s">
        <v>67</v>
      </c>
      <c r="BA751">
        <v>3</v>
      </c>
      <c r="BB751">
        <v>508</v>
      </c>
      <c r="BC751">
        <v>3</v>
      </c>
      <c r="BD751" t="s">
        <v>67</v>
      </c>
      <c r="BE751">
        <v>311</v>
      </c>
      <c r="BF751" t="s">
        <v>68</v>
      </c>
      <c r="BG751" t="s">
        <v>69</v>
      </c>
      <c r="BH751" t="s">
        <v>70</v>
      </c>
      <c r="BI751" t="s">
        <v>75</v>
      </c>
      <c r="BJ751" t="s">
        <v>72</v>
      </c>
      <c r="BK751" t="s">
        <v>73</v>
      </c>
      <c r="BL751">
        <f t="shared" si="11"/>
        <v>55</v>
      </c>
      <c r="BM751" s="4">
        <f>BL751/$BM$1</f>
        <v>0.88709677419354838</v>
      </c>
    </row>
    <row r="752" spans="1:65" x14ac:dyDescent="0.25">
      <c r="A752">
        <v>464</v>
      </c>
      <c r="B752">
        <v>9662</v>
      </c>
      <c r="C752">
        <v>15</v>
      </c>
      <c r="D752">
        <v>39</v>
      </c>
      <c r="E752">
        <v>6450</v>
      </c>
      <c r="F752">
        <v>0</v>
      </c>
      <c r="G752">
        <v>3500</v>
      </c>
      <c r="H752">
        <v>1</v>
      </c>
      <c r="J752">
        <v>1</v>
      </c>
      <c r="K752" t="s">
        <v>590</v>
      </c>
      <c r="N752">
        <v>3550</v>
      </c>
      <c r="O752">
        <v>3500</v>
      </c>
      <c r="P752">
        <v>2000</v>
      </c>
      <c r="Q752">
        <v>6</v>
      </c>
      <c r="T752">
        <v>3</v>
      </c>
      <c r="U752">
        <v>1</v>
      </c>
      <c r="V752">
        <v>2</v>
      </c>
      <c r="W752">
        <v>1</v>
      </c>
      <c r="X752">
        <v>2</v>
      </c>
      <c r="Y752">
        <v>4</v>
      </c>
      <c r="Z752">
        <v>1</v>
      </c>
      <c r="AA752">
        <v>1</v>
      </c>
      <c r="AB752">
        <v>2</v>
      </c>
      <c r="AD752">
        <v>2</v>
      </c>
      <c r="AE752">
        <v>1</v>
      </c>
      <c r="AF752">
        <v>2</v>
      </c>
      <c r="AG752">
        <v>3</v>
      </c>
      <c r="AH752" s="1">
        <v>35913.833333333336</v>
      </c>
      <c r="AI752">
        <v>7034</v>
      </c>
      <c r="AJ752" s="1">
        <v>42948.607395833336</v>
      </c>
      <c r="AK752">
        <v>0</v>
      </c>
      <c r="AL752" s="1">
        <v>42948.60738425926</v>
      </c>
      <c r="AM752" t="s">
        <v>62</v>
      </c>
      <c r="AN752" t="s">
        <v>63</v>
      </c>
      <c r="AO752">
        <v>500</v>
      </c>
      <c r="AP752">
        <v>2</v>
      </c>
      <c r="AQ752">
        <v>28</v>
      </c>
      <c r="AR752">
        <v>4</v>
      </c>
      <c r="AS752" t="s">
        <v>64</v>
      </c>
      <c r="AT752">
        <v>3</v>
      </c>
      <c r="AU752" t="s">
        <v>65</v>
      </c>
      <c r="AV752">
        <v>1</v>
      </c>
      <c r="AW752">
        <v>1</v>
      </c>
      <c r="AX752" t="s">
        <v>66</v>
      </c>
      <c r="AY752" t="s">
        <v>66</v>
      </c>
      <c r="AZ752" t="s">
        <v>67</v>
      </c>
      <c r="BA752">
        <v>3</v>
      </c>
      <c r="BB752">
        <v>508</v>
      </c>
      <c r="BC752">
        <v>3</v>
      </c>
      <c r="BD752" t="s">
        <v>67</v>
      </c>
      <c r="BE752">
        <v>311</v>
      </c>
      <c r="BF752" t="s">
        <v>68</v>
      </c>
      <c r="BG752" t="s">
        <v>69</v>
      </c>
      <c r="BH752" t="s">
        <v>70</v>
      </c>
      <c r="BI752" t="s">
        <v>510</v>
      </c>
      <c r="BK752" t="s">
        <v>73</v>
      </c>
      <c r="BL752">
        <f t="shared" si="11"/>
        <v>55</v>
      </c>
      <c r="BM752" s="4">
        <f>BL752/$BM$1</f>
        <v>0.88709677419354838</v>
      </c>
    </row>
    <row r="753" spans="1:65" x14ac:dyDescent="0.25">
      <c r="A753">
        <v>465</v>
      </c>
      <c r="B753">
        <v>9679</v>
      </c>
      <c r="C753">
        <v>17</v>
      </c>
      <c r="D753">
        <v>37</v>
      </c>
      <c r="E753">
        <v>6461</v>
      </c>
      <c r="F753">
        <v>0</v>
      </c>
      <c r="G753" t="s">
        <v>591</v>
      </c>
      <c r="H753">
        <v>6</v>
      </c>
      <c r="I753">
        <v>1</v>
      </c>
      <c r="J753">
        <v>1</v>
      </c>
      <c r="K753" t="s">
        <v>592</v>
      </c>
      <c r="L753">
        <v>2290</v>
      </c>
      <c r="M753" t="s">
        <v>593</v>
      </c>
      <c r="N753">
        <v>3909</v>
      </c>
      <c r="O753" t="s">
        <v>594</v>
      </c>
      <c r="P753" t="s">
        <v>595</v>
      </c>
      <c r="Q753">
        <v>21</v>
      </c>
      <c r="R753">
        <v>4</v>
      </c>
      <c r="S753">
        <v>4</v>
      </c>
      <c r="T753">
        <v>6</v>
      </c>
      <c r="U753">
        <v>2</v>
      </c>
      <c r="V753">
        <v>4</v>
      </c>
      <c r="X753">
        <v>1</v>
      </c>
      <c r="AA753">
        <v>1</v>
      </c>
      <c r="AE753">
        <v>6</v>
      </c>
      <c r="AF753">
        <v>4</v>
      </c>
      <c r="AG753">
        <v>5</v>
      </c>
      <c r="AH753" s="1">
        <v>36440.833333333336</v>
      </c>
      <c r="AI753">
        <v>6507</v>
      </c>
      <c r="AJ753" s="1">
        <v>42948.63685185185</v>
      </c>
      <c r="AK753">
        <v>0</v>
      </c>
      <c r="AL753" s="1">
        <v>42948.636840277781</v>
      </c>
      <c r="AM753" t="s">
        <v>62</v>
      </c>
      <c r="AN753" t="s">
        <v>63</v>
      </c>
      <c r="AO753">
        <v>500</v>
      </c>
      <c r="AP753">
        <v>2</v>
      </c>
      <c r="AQ753">
        <v>28</v>
      </c>
      <c r="AR753">
        <v>4</v>
      </c>
      <c r="AS753" t="s">
        <v>64</v>
      </c>
      <c r="AT753">
        <v>3</v>
      </c>
      <c r="AU753" t="s">
        <v>65</v>
      </c>
      <c r="AV753">
        <v>1</v>
      </c>
      <c r="AW753">
        <v>1</v>
      </c>
      <c r="AX753" t="s">
        <v>66</v>
      </c>
      <c r="AY753" t="s">
        <v>66</v>
      </c>
      <c r="AZ753" t="s">
        <v>67</v>
      </c>
      <c r="BA753">
        <v>3</v>
      </c>
      <c r="BB753">
        <v>508</v>
      </c>
      <c r="BC753">
        <v>3</v>
      </c>
      <c r="BD753" t="s">
        <v>67</v>
      </c>
      <c r="BE753">
        <v>311</v>
      </c>
      <c r="BF753" t="s">
        <v>68</v>
      </c>
      <c r="BG753" t="s">
        <v>69</v>
      </c>
      <c r="BH753" t="s">
        <v>70</v>
      </c>
      <c r="BI753" t="s">
        <v>522</v>
      </c>
      <c r="BK753" t="s">
        <v>73</v>
      </c>
      <c r="BL753">
        <f t="shared" si="11"/>
        <v>55</v>
      </c>
      <c r="BM753" s="4">
        <f>BL753/$BM$1</f>
        <v>0.88709677419354838</v>
      </c>
    </row>
    <row r="754" spans="1:65" x14ac:dyDescent="0.25">
      <c r="A754">
        <v>478</v>
      </c>
      <c r="B754">
        <v>9843</v>
      </c>
      <c r="C754">
        <v>12</v>
      </c>
      <c r="D754">
        <v>29</v>
      </c>
      <c r="E754">
        <v>6563</v>
      </c>
      <c r="F754">
        <v>0</v>
      </c>
      <c r="G754">
        <v>8352</v>
      </c>
      <c r="H754">
        <v>3</v>
      </c>
      <c r="I754">
        <v>1</v>
      </c>
      <c r="J754">
        <v>1</v>
      </c>
      <c r="K754" t="s">
        <v>600</v>
      </c>
      <c r="L754" t="s">
        <v>601</v>
      </c>
      <c r="M754">
        <v>947</v>
      </c>
      <c r="N754" t="s">
        <v>602</v>
      </c>
      <c r="O754">
        <v>6500</v>
      </c>
      <c r="P754">
        <v>1128</v>
      </c>
      <c r="Q754">
        <v>64</v>
      </c>
      <c r="R754">
        <v>5</v>
      </c>
      <c r="S754">
        <v>1</v>
      </c>
      <c r="T754">
        <v>56</v>
      </c>
      <c r="U754">
        <v>1</v>
      </c>
      <c r="V754">
        <v>1</v>
      </c>
      <c r="AC754">
        <v>2</v>
      </c>
      <c r="AD754">
        <v>5</v>
      </c>
      <c r="AE754">
        <v>2</v>
      </c>
      <c r="AF754">
        <v>2</v>
      </c>
      <c r="AG754">
        <v>8</v>
      </c>
      <c r="AH754" s="1">
        <v>36516.791666666664</v>
      </c>
      <c r="AI754">
        <v>6432</v>
      </c>
      <c r="AJ754" s="1">
        <v>40696.291666666664</v>
      </c>
      <c r="AK754">
        <v>2252</v>
      </c>
      <c r="AL754" s="1">
        <v>42102.716805555552</v>
      </c>
      <c r="AM754" t="s">
        <v>62</v>
      </c>
      <c r="AN754" t="s">
        <v>449</v>
      </c>
      <c r="AO754">
        <v>89</v>
      </c>
      <c r="AP754">
        <v>2</v>
      </c>
      <c r="AQ754">
        <v>14</v>
      </c>
      <c r="AR754">
        <v>3</v>
      </c>
      <c r="AS754" t="s">
        <v>80</v>
      </c>
      <c r="AT754">
        <v>1</v>
      </c>
      <c r="AU754" t="s">
        <v>90</v>
      </c>
      <c r="AV754">
        <v>1</v>
      </c>
      <c r="AW754">
        <v>1</v>
      </c>
      <c r="AX754" t="s">
        <v>66</v>
      </c>
      <c r="AY754" t="s">
        <v>66</v>
      </c>
      <c r="AZ754" t="s">
        <v>67</v>
      </c>
      <c r="BA754">
        <v>3</v>
      </c>
      <c r="BB754">
        <v>508</v>
      </c>
      <c r="BC754">
        <v>3</v>
      </c>
      <c r="BD754" t="s">
        <v>67</v>
      </c>
      <c r="BE754">
        <v>311</v>
      </c>
      <c r="BF754" t="s">
        <v>68</v>
      </c>
      <c r="BG754" t="s">
        <v>69</v>
      </c>
      <c r="BH754" t="s">
        <v>70</v>
      </c>
      <c r="BI754" t="s">
        <v>510</v>
      </c>
      <c r="BK754" t="s">
        <v>107</v>
      </c>
      <c r="BL754">
        <f t="shared" si="11"/>
        <v>55</v>
      </c>
      <c r="BM754" s="4">
        <f>BL754/$BM$1</f>
        <v>0.88709677419354838</v>
      </c>
    </row>
    <row r="755" spans="1:65" x14ac:dyDescent="0.25">
      <c r="A755">
        <v>493</v>
      </c>
      <c r="B755">
        <v>10093</v>
      </c>
      <c r="C755">
        <v>12</v>
      </c>
      <c r="D755">
        <v>22</v>
      </c>
      <c r="E755">
        <v>6690</v>
      </c>
      <c r="F755">
        <v>0</v>
      </c>
      <c r="G755" t="s">
        <v>621</v>
      </c>
      <c r="H755">
        <v>1</v>
      </c>
      <c r="I755">
        <v>1</v>
      </c>
      <c r="K755" t="s">
        <v>622</v>
      </c>
      <c r="L755">
        <v>710</v>
      </c>
      <c r="M755" t="s">
        <v>621</v>
      </c>
      <c r="P755">
        <v>200</v>
      </c>
      <c r="Q755">
        <v>4</v>
      </c>
      <c r="R755">
        <v>2</v>
      </c>
      <c r="S755">
        <v>1</v>
      </c>
      <c r="V755">
        <v>1</v>
      </c>
      <c r="W755">
        <v>6</v>
      </c>
      <c r="X755">
        <v>1</v>
      </c>
      <c r="Y755">
        <v>4</v>
      </c>
      <c r="Z755">
        <v>1</v>
      </c>
      <c r="AA755">
        <v>1</v>
      </c>
      <c r="AB755">
        <v>2</v>
      </c>
      <c r="AC755">
        <v>2</v>
      </c>
      <c r="AD755">
        <v>5</v>
      </c>
      <c r="AE755">
        <v>2</v>
      </c>
      <c r="AG755">
        <v>3</v>
      </c>
      <c r="AH755" s="1">
        <v>35913.833333333336</v>
      </c>
      <c r="AI755">
        <v>7036</v>
      </c>
      <c r="AJ755" s="1">
        <v>42898.460798611108</v>
      </c>
      <c r="AK755">
        <v>51</v>
      </c>
      <c r="AL755" s="1">
        <v>42898.460787037038</v>
      </c>
      <c r="AM755" t="s">
        <v>62</v>
      </c>
      <c r="AN755" t="s">
        <v>351</v>
      </c>
      <c r="AO755">
        <v>486</v>
      </c>
      <c r="AP755">
        <v>2</v>
      </c>
      <c r="AQ755">
        <v>28</v>
      </c>
      <c r="AR755">
        <v>4</v>
      </c>
      <c r="AS755" t="s">
        <v>64</v>
      </c>
      <c r="AT755">
        <v>3</v>
      </c>
      <c r="AU755" t="s">
        <v>65</v>
      </c>
      <c r="AV755">
        <v>1</v>
      </c>
      <c r="AW755">
        <v>1</v>
      </c>
      <c r="AX755" t="s">
        <v>66</v>
      </c>
      <c r="AY755" t="s">
        <v>66</v>
      </c>
      <c r="AZ755" t="s">
        <v>67</v>
      </c>
      <c r="BA755">
        <v>3</v>
      </c>
      <c r="BB755">
        <v>508</v>
      </c>
      <c r="BC755">
        <v>3</v>
      </c>
      <c r="BD755" t="s">
        <v>67</v>
      </c>
      <c r="BE755">
        <v>311</v>
      </c>
      <c r="BF755" t="s">
        <v>68</v>
      </c>
      <c r="BG755" t="s">
        <v>69</v>
      </c>
      <c r="BH755" t="s">
        <v>70</v>
      </c>
      <c r="BI755" t="s">
        <v>510</v>
      </c>
      <c r="BK755" t="s">
        <v>73</v>
      </c>
      <c r="BL755">
        <f t="shared" si="11"/>
        <v>55</v>
      </c>
      <c r="BM755" s="4">
        <f>BL755/$BM$1</f>
        <v>0.88709677419354838</v>
      </c>
    </row>
    <row r="756" spans="1:65" x14ac:dyDescent="0.25">
      <c r="A756">
        <v>594</v>
      </c>
      <c r="B756">
        <v>11308</v>
      </c>
      <c r="C756">
        <v>11</v>
      </c>
      <c r="D756">
        <v>55</v>
      </c>
      <c r="E756">
        <v>7432</v>
      </c>
      <c r="F756">
        <v>0</v>
      </c>
      <c r="G756" t="s">
        <v>728</v>
      </c>
      <c r="H756">
        <v>2</v>
      </c>
      <c r="I756">
        <v>1</v>
      </c>
      <c r="J756">
        <v>1</v>
      </c>
      <c r="K756" t="s">
        <v>729</v>
      </c>
      <c r="L756">
        <v>5050</v>
      </c>
      <c r="M756">
        <v>6600</v>
      </c>
      <c r="O756" t="s">
        <v>730</v>
      </c>
      <c r="P756">
        <v>1700</v>
      </c>
      <c r="Q756">
        <v>9</v>
      </c>
      <c r="R756">
        <v>4</v>
      </c>
      <c r="S756">
        <v>2</v>
      </c>
      <c r="U756">
        <v>1</v>
      </c>
      <c r="V756">
        <v>2</v>
      </c>
      <c r="W756">
        <v>1</v>
      </c>
      <c r="Y756">
        <v>1</v>
      </c>
      <c r="Z756">
        <v>1</v>
      </c>
      <c r="AB756">
        <v>1</v>
      </c>
      <c r="AD756">
        <v>2</v>
      </c>
      <c r="AE756">
        <v>1</v>
      </c>
      <c r="AF756">
        <v>1</v>
      </c>
      <c r="AH756" s="1">
        <v>34924.291666666664</v>
      </c>
      <c r="AI756">
        <v>8032</v>
      </c>
      <c r="AJ756" s="1">
        <v>42956.424016203702</v>
      </c>
      <c r="AK756">
        <v>0</v>
      </c>
      <c r="AL756" s="1">
        <v>42956.424004629633</v>
      </c>
      <c r="AM756" t="s">
        <v>62</v>
      </c>
      <c r="AN756" t="s">
        <v>63</v>
      </c>
      <c r="AO756">
        <v>500</v>
      </c>
      <c r="AP756">
        <v>2</v>
      </c>
      <c r="AQ756">
        <v>8</v>
      </c>
      <c r="AR756">
        <v>4</v>
      </c>
      <c r="AS756" t="s">
        <v>64</v>
      </c>
      <c r="AT756">
        <v>3</v>
      </c>
      <c r="AU756" t="s">
        <v>65</v>
      </c>
      <c r="AV756">
        <v>1</v>
      </c>
      <c r="AW756">
        <v>1</v>
      </c>
      <c r="AX756" t="s">
        <v>66</v>
      </c>
      <c r="AY756" t="s">
        <v>66</v>
      </c>
      <c r="AZ756" t="s">
        <v>67</v>
      </c>
      <c r="BA756">
        <v>3</v>
      </c>
      <c r="BB756">
        <v>508</v>
      </c>
      <c r="BC756">
        <v>3</v>
      </c>
      <c r="BD756" t="s">
        <v>67</v>
      </c>
      <c r="BE756">
        <v>311</v>
      </c>
      <c r="BF756" t="s">
        <v>68</v>
      </c>
      <c r="BG756" t="s">
        <v>69</v>
      </c>
      <c r="BH756" t="s">
        <v>70</v>
      </c>
      <c r="BI756" t="s">
        <v>522</v>
      </c>
      <c r="BK756" t="s">
        <v>73</v>
      </c>
      <c r="BL756">
        <f t="shared" si="11"/>
        <v>55</v>
      </c>
      <c r="BM756" s="4">
        <f>BL756/$BM$1</f>
        <v>0.88709677419354838</v>
      </c>
    </row>
    <row r="757" spans="1:65" x14ac:dyDescent="0.25">
      <c r="A757">
        <v>622</v>
      </c>
      <c r="B757">
        <v>11782</v>
      </c>
      <c r="C757">
        <v>13</v>
      </c>
      <c r="D757">
        <v>34</v>
      </c>
      <c r="E757">
        <v>7737</v>
      </c>
      <c r="F757">
        <v>0</v>
      </c>
      <c r="G757" t="s">
        <v>764</v>
      </c>
      <c r="H757">
        <v>5</v>
      </c>
      <c r="I757">
        <v>1</v>
      </c>
      <c r="J757">
        <v>2</v>
      </c>
      <c r="K757" t="s">
        <v>765</v>
      </c>
      <c r="L757" t="s">
        <v>766</v>
      </c>
      <c r="M757" t="s">
        <v>767</v>
      </c>
      <c r="N757">
        <v>12110</v>
      </c>
      <c r="O757" t="s">
        <v>768</v>
      </c>
      <c r="P757" t="s">
        <v>769</v>
      </c>
      <c r="Q757">
        <v>25</v>
      </c>
      <c r="R757">
        <v>2</v>
      </c>
      <c r="S757">
        <v>4</v>
      </c>
      <c r="T757">
        <v>13</v>
      </c>
      <c r="U757">
        <v>2</v>
      </c>
      <c r="V757">
        <v>4</v>
      </c>
      <c r="X757">
        <v>1</v>
      </c>
      <c r="AA757">
        <v>1</v>
      </c>
      <c r="AD757">
        <v>2</v>
      </c>
      <c r="AF757">
        <v>2</v>
      </c>
      <c r="AG757">
        <v>5</v>
      </c>
      <c r="AH757" s="1">
        <v>35913.833333333336</v>
      </c>
      <c r="AI757">
        <v>7043</v>
      </c>
      <c r="AJ757" s="1">
        <v>42957.490277777775</v>
      </c>
      <c r="AK757">
        <v>0</v>
      </c>
      <c r="AL757" s="1">
        <v>42957.490277777775</v>
      </c>
      <c r="AM757" t="s">
        <v>62</v>
      </c>
      <c r="AN757" t="s">
        <v>736</v>
      </c>
      <c r="AO757">
        <v>500</v>
      </c>
      <c r="AP757">
        <v>2</v>
      </c>
      <c r="AQ757">
        <v>28</v>
      </c>
      <c r="AR757">
        <v>4</v>
      </c>
      <c r="AS757" t="s">
        <v>737</v>
      </c>
      <c r="AT757">
        <v>3</v>
      </c>
      <c r="AU757" t="s">
        <v>738</v>
      </c>
      <c r="AV757">
        <v>1</v>
      </c>
      <c r="AW757">
        <v>1</v>
      </c>
      <c r="AX757" t="s">
        <v>66</v>
      </c>
      <c r="AY757" t="s">
        <v>66</v>
      </c>
      <c r="AZ757" t="s">
        <v>67</v>
      </c>
      <c r="BA757">
        <v>3</v>
      </c>
      <c r="BB757">
        <v>508</v>
      </c>
      <c r="BC757">
        <v>3</v>
      </c>
      <c r="BD757" t="s">
        <v>67</v>
      </c>
      <c r="BE757">
        <v>311</v>
      </c>
      <c r="BF757" t="s">
        <v>739</v>
      </c>
      <c r="BG757" t="s">
        <v>69</v>
      </c>
      <c r="BH757" t="s">
        <v>70</v>
      </c>
      <c r="BI757" t="s">
        <v>522</v>
      </c>
      <c r="BK757" t="s">
        <v>73</v>
      </c>
      <c r="BL757">
        <f t="shared" si="11"/>
        <v>55</v>
      </c>
      <c r="BM757" s="4">
        <f>BL757/$BM$1</f>
        <v>0.88709677419354838</v>
      </c>
    </row>
    <row r="758" spans="1:65" x14ac:dyDescent="0.25">
      <c r="A758">
        <v>667</v>
      </c>
      <c r="B758">
        <v>12254</v>
      </c>
      <c r="C758">
        <v>13</v>
      </c>
      <c r="D758">
        <v>46</v>
      </c>
      <c r="E758">
        <v>8086</v>
      </c>
      <c r="F758">
        <v>0</v>
      </c>
      <c r="G758">
        <v>8000</v>
      </c>
      <c r="H758">
        <v>1</v>
      </c>
      <c r="I758">
        <v>1</v>
      </c>
      <c r="K758" t="s">
        <v>824</v>
      </c>
      <c r="L758">
        <v>58300</v>
      </c>
      <c r="M758">
        <v>70000</v>
      </c>
      <c r="N758">
        <v>112150</v>
      </c>
      <c r="O758">
        <v>7500</v>
      </c>
      <c r="P758">
        <v>49000</v>
      </c>
      <c r="Q758">
        <v>74</v>
      </c>
      <c r="R758">
        <v>15</v>
      </c>
      <c r="S758">
        <v>13</v>
      </c>
      <c r="T758">
        <v>36</v>
      </c>
      <c r="U758">
        <v>1</v>
      </c>
      <c r="V758">
        <v>9</v>
      </c>
      <c r="W758">
        <v>3</v>
      </c>
      <c r="X758">
        <v>4</v>
      </c>
      <c r="Y758">
        <v>1</v>
      </c>
      <c r="Z758">
        <v>1</v>
      </c>
      <c r="AA758">
        <v>1</v>
      </c>
      <c r="AB758">
        <v>1</v>
      </c>
      <c r="AE758">
        <v>12</v>
      </c>
      <c r="AG758">
        <v>6</v>
      </c>
      <c r="AJ758" s="1">
        <v>42958.487314814818</v>
      </c>
      <c r="AK758">
        <v>0</v>
      </c>
      <c r="AL758" s="1">
        <v>42958.487314814818</v>
      </c>
      <c r="AM758" t="s">
        <v>323</v>
      </c>
      <c r="AN758" t="s">
        <v>63</v>
      </c>
      <c r="AO758">
        <v>500</v>
      </c>
      <c r="AP758">
        <v>4</v>
      </c>
      <c r="AQ758">
        <v>8</v>
      </c>
      <c r="AR758">
        <v>4</v>
      </c>
      <c r="AS758" t="s">
        <v>64</v>
      </c>
      <c r="AT758">
        <v>3</v>
      </c>
      <c r="AU758" t="s">
        <v>65</v>
      </c>
      <c r="AV758">
        <v>1</v>
      </c>
      <c r="AW758">
        <v>1</v>
      </c>
      <c r="AX758" t="s">
        <v>324</v>
      </c>
      <c r="AY758" t="s">
        <v>66</v>
      </c>
      <c r="AZ758" t="s">
        <v>67</v>
      </c>
      <c r="BA758">
        <v>3</v>
      </c>
      <c r="BB758">
        <v>508</v>
      </c>
      <c r="BC758">
        <v>3</v>
      </c>
      <c r="BD758" t="s">
        <v>67</v>
      </c>
      <c r="BE758">
        <v>311</v>
      </c>
      <c r="BF758" t="s">
        <v>68</v>
      </c>
      <c r="BG758" t="s">
        <v>69</v>
      </c>
      <c r="BH758" t="s">
        <v>70</v>
      </c>
      <c r="BI758" t="s">
        <v>510</v>
      </c>
      <c r="BK758" t="s">
        <v>73</v>
      </c>
      <c r="BL758">
        <f t="shared" si="11"/>
        <v>55</v>
      </c>
      <c r="BM758" s="4">
        <f>BL758/$BM$1</f>
        <v>0.88709677419354838</v>
      </c>
    </row>
    <row r="759" spans="1:65" x14ac:dyDescent="0.25">
      <c r="A759">
        <v>708</v>
      </c>
      <c r="B759">
        <v>12514</v>
      </c>
      <c r="C759">
        <v>16</v>
      </c>
      <c r="D759">
        <v>21</v>
      </c>
      <c r="E759">
        <v>8293</v>
      </c>
      <c r="F759">
        <v>0</v>
      </c>
      <c r="G759" t="s">
        <v>865</v>
      </c>
      <c r="H759">
        <v>5</v>
      </c>
      <c r="I759">
        <v>3</v>
      </c>
      <c r="J759">
        <v>2</v>
      </c>
      <c r="K759" t="s">
        <v>866</v>
      </c>
      <c r="L759">
        <v>3352</v>
      </c>
      <c r="M759" t="s">
        <v>867</v>
      </c>
      <c r="N759">
        <v>150</v>
      </c>
      <c r="O759">
        <v>3000</v>
      </c>
      <c r="P759">
        <v>11201</v>
      </c>
      <c r="Q759">
        <v>20</v>
      </c>
      <c r="R759">
        <v>6</v>
      </c>
      <c r="S759">
        <v>5</v>
      </c>
      <c r="T759">
        <v>1</v>
      </c>
      <c r="U759">
        <v>2</v>
      </c>
      <c r="V759">
        <v>6</v>
      </c>
      <c r="AC759">
        <v>1</v>
      </c>
      <c r="AD759">
        <v>2</v>
      </c>
      <c r="AE759">
        <v>4</v>
      </c>
      <c r="AF759">
        <v>2</v>
      </c>
      <c r="AG759">
        <v>4</v>
      </c>
      <c r="AH759" s="1">
        <v>36440.833333333336</v>
      </c>
      <c r="AI759">
        <v>6518</v>
      </c>
      <c r="AJ759" s="1">
        <v>42959.629108796296</v>
      </c>
      <c r="AK759">
        <v>0</v>
      </c>
      <c r="AL759" s="1">
        <v>42959.629108796296</v>
      </c>
      <c r="AM759" t="s">
        <v>62</v>
      </c>
      <c r="AN759" t="s">
        <v>63</v>
      </c>
      <c r="AO759">
        <v>500</v>
      </c>
      <c r="AP759">
        <v>2</v>
      </c>
      <c r="AQ759">
        <v>28</v>
      </c>
      <c r="AR759">
        <v>4</v>
      </c>
      <c r="AS759" t="s">
        <v>64</v>
      </c>
      <c r="AT759">
        <v>3</v>
      </c>
      <c r="AU759" t="s">
        <v>65</v>
      </c>
      <c r="AV759">
        <v>1</v>
      </c>
      <c r="AW759">
        <v>1</v>
      </c>
      <c r="AX759" t="s">
        <v>66</v>
      </c>
      <c r="AY759" t="s">
        <v>66</v>
      </c>
      <c r="AZ759" t="s">
        <v>67</v>
      </c>
      <c r="BA759">
        <v>3</v>
      </c>
      <c r="BB759">
        <v>508</v>
      </c>
      <c r="BC759">
        <v>3</v>
      </c>
      <c r="BD759" t="s">
        <v>67</v>
      </c>
      <c r="BE759">
        <v>311</v>
      </c>
      <c r="BF759" t="s">
        <v>68</v>
      </c>
      <c r="BG759" t="s">
        <v>69</v>
      </c>
      <c r="BH759" t="s">
        <v>70</v>
      </c>
      <c r="BI759" t="s">
        <v>522</v>
      </c>
      <c r="BK759" t="s">
        <v>73</v>
      </c>
      <c r="BL759">
        <f t="shared" si="11"/>
        <v>55</v>
      </c>
      <c r="BM759" s="4">
        <f>BL759/$BM$1</f>
        <v>0.88709677419354838</v>
      </c>
    </row>
    <row r="760" spans="1:65" x14ac:dyDescent="0.25">
      <c r="A760">
        <v>713</v>
      </c>
      <c r="B760">
        <v>12552</v>
      </c>
      <c r="C760">
        <v>20</v>
      </c>
      <c r="D760">
        <v>39</v>
      </c>
      <c r="E760">
        <v>8434</v>
      </c>
      <c r="F760">
        <v>0</v>
      </c>
      <c r="G760">
        <v>1600</v>
      </c>
      <c r="H760">
        <v>3</v>
      </c>
      <c r="I760">
        <v>2</v>
      </c>
      <c r="J760">
        <v>1</v>
      </c>
      <c r="K760" t="s">
        <v>871</v>
      </c>
      <c r="L760">
        <v>1650</v>
      </c>
      <c r="M760">
        <v>3600</v>
      </c>
      <c r="N760" t="s">
        <v>872</v>
      </c>
      <c r="O760">
        <v>200</v>
      </c>
      <c r="P760">
        <v>1470</v>
      </c>
      <c r="Q760">
        <v>70</v>
      </c>
      <c r="R760">
        <v>5</v>
      </c>
      <c r="S760">
        <v>9</v>
      </c>
      <c r="T760">
        <v>48</v>
      </c>
      <c r="U760">
        <v>1</v>
      </c>
      <c r="V760">
        <v>7</v>
      </c>
      <c r="Y760">
        <v>6</v>
      </c>
      <c r="AB760">
        <v>2</v>
      </c>
      <c r="AE760">
        <v>7</v>
      </c>
      <c r="AF760">
        <v>1</v>
      </c>
      <c r="AG760">
        <v>7</v>
      </c>
      <c r="AH760" s="1">
        <v>35913.833333333336</v>
      </c>
      <c r="AI760">
        <v>7047</v>
      </c>
      <c r="AJ760" s="1">
        <v>42961.238009259258</v>
      </c>
      <c r="AK760">
        <v>0</v>
      </c>
      <c r="AL760" s="1">
        <v>42961.238009259258</v>
      </c>
      <c r="AM760" t="s">
        <v>62</v>
      </c>
      <c r="AN760" t="s">
        <v>63</v>
      </c>
      <c r="AO760">
        <v>500</v>
      </c>
      <c r="AP760">
        <v>2</v>
      </c>
      <c r="AQ760">
        <v>28</v>
      </c>
      <c r="AR760">
        <v>4</v>
      </c>
      <c r="AS760" t="s">
        <v>64</v>
      </c>
      <c r="AT760">
        <v>3</v>
      </c>
      <c r="AU760" t="s">
        <v>65</v>
      </c>
      <c r="AV760">
        <v>1</v>
      </c>
      <c r="AW760">
        <v>1</v>
      </c>
      <c r="AX760" t="s">
        <v>66</v>
      </c>
      <c r="AY760" t="s">
        <v>66</v>
      </c>
      <c r="AZ760" t="s">
        <v>67</v>
      </c>
      <c r="BA760">
        <v>3</v>
      </c>
      <c r="BB760">
        <v>508</v>
      </c>
      <c r="BC760">
        <v>3</v>
      </c>
      <c r="BD760" t="s">
        <v>67</v>
      </c>
      <c r="BE760">
        <v>311</v>
      </c>
      <c r="BF760" t="s">
        <v>68</v>
      </c>
      <c r="BG760" t="s">
        <v>69</v>
      </c>
      <c r="BH760" t="s">
        <v>70</v>
      </c>
      <c r="BI760" t="s">
        <v>510</v>
      </c>
      <c r="BK760" t="s">
        <v>73</v>
      </c>
      <c r="BL760">
        <f t="shared" si="11"/>
        <v>55</v>
      </c>
      <c r="BM760" s="4">
        <f>BL760/$BM$1</f>
        <v>0.88709677419354838</v>
      </c>
    </row>
    <row r="761" spans="1:65" x14ac:dyDescent="0.25">
      <c r="A761">
        <v>733</v>
      </c>
      <c r="B761">
        <v>12701</v>
      </c>
      <c r="C761">
        <v>22</v>
      </c>
      <c r="D761">
        <v>58</v>
      </c>
      <c r="E761">
        <v>9109</v>
      </c>
      <c r="F761">
        <v>0</v>
      </c>
      <c r="G761" t="s">
        <v>903</v>
      </c>
      <c r="H761">
        <v>3</v>
      </c>
      <c r="J761">
        <v>3</v>
      </c>
      <c r="K761" t="s">
        <v>904</v>
      </c>
      <c r="L761" t="s">
        <v>905</v>
      </c>
      <c r="M761" t="s">
        <v>906</v>
      </c>
      <c r="N761">
        <v>3250</v>
      </c>
      <c r="O761" t="s">
        <v>903</v>
      </c>
      <c r="P761" t="s">
        <v>907</v>
      </c>
      <c r="Q761">
        <v>23</v>
      </c>
      <c r="R761">
        <v>5</v>
      </c>
      <c r="S761">
        <v>4</v>
      </c>
      <c r="T761">
        <v>7</v>
      </c>
      <c r="U761">
        <v>3</v>
      </c>
      <c r="V761">
        <v>4</v>
      </c>
      <c r="W761">
        <v>1</v>
      </c>
      <c r="Z761">
        <v>1</v>
      </c>
      <c r="AD761">
        <v>17</v>
      </c>
      <c r="AE761">
        <v>12</v>
      </c>
      <c r="AF761">
        <v>5</v>
      </c>
      <c r="AG761">
        <v>10</v>
      </c>
      <c r="AH761" s="1">
        <v>35913.833333333336</v>
      </c>
      <c r="AI761">
        <v>7049</v>
      </c>
      <c r="AJ761" s="1">
        <v>42772.574421296296</v>
      </c>
      <c r="AK761">
        <v>190</v>
      </c>
      <c r="AL761" s="1">
        <v>42772.574421296296</v>
      </c>
      <c r="AM761" t="s">
        <v>62</v>
      </c>
      <c r="AN761" t="s">
        <v>908</v>
      </c>
      <c r="AO761">
        <v>297</v>
      </c>
      <c r="AP761">
        <v>2</v>
      </c>
      <c r="AQ761">
        <v>14</v>
      </c>
      <c r="AR761">
        <v>3</v>
      </c>
      <c r="AS761" t="s">
        <v>80</v>
      </c>
      <c r="AT761">
        <v>2</v>
      </c>
      <c r="AU761" t="s">
        <v>81</v>
      </c>
      <c r="AV761">
        <v>1</v>
      </c>
      <c r="AW761">
        <v>1</v>
      </c>
      <c r="AX761" t="s">
        <v>66</v>
      </c>
      <c r="AY761" t="s">
        <v>66</v>
      </c>
      <c r="AZ761" t="s">
        <v>67</v>
      </c>
      <c r="BA761">
        <v>3</v>
      </c>
      <c r="BB761">
        <v>508</v>
      </c>
      <c r="BC761">
        <v>3</v>
      </c>
      <c r="BD761" t="s">
        <v>67</v>
      </c>
      <c r="BE761">
        <v>311</v>
      </c>
      <c r="BF761" t="s">
        <v>68</v>
      </c>
      <c r="BG761" t="s">
        <v>69</v>
      </c>
      <c r="BH761" t="s">
        <v>70</v>
      </c>
      <c r="BI761" t="s">
        <v>510</v>
      </c>
      <c r="BK761" t="s">
        <v>73</v>
      </c>
      <c r="BL761">
        <f t="shared" si="11"/>
        <v>55</v>
      </c>
      <c r="BM761" s="4">
        <f>BL761/$BM$1</f>
        <v>0.88709677419354838</v>
      </c>
    </row>
    <row r="762" spans="1:65" x14ac:dyDescent="0.25">
      <c r="A762">
        <v>773</v>
      </c>
      <c r="B762">
        <v>12917</v>
      </c>
      <c r="C762">
        <v>13</v>
      </c>
      <c r="D762">
        <v>73</v>
      </c>
      <c r="E762">
        <v>8701</v>
      </c>
      <c r="F762">
        <v>0</v>
      </c>
      <c r="G762">
        <v>6000</v>
      </c>
      <c r="H762">
        <v>2</v>
      </c>
      <c r="I762">
        <v>1</v>
      </c>
      <c r="J762">
        <v>1</v>
      </c>
      <c r="K762" t="s">
        <v>964</v>
      </c>
      <c r="L762">
        <v>7350</v>
      </c>
      <c r="M762">
        <v>7020</v>
      </c>
      <c r="N762">
        <v>45400</v>
      </c>
      <c r="O762">
        <v>3800</v>
      </c>
      <c r="P762">
        <v>1800</v>
      </c>
      <c r="Q762">
        <v>55</v>
      </c>
      <c r="R762">
        <v>5</v>
      </c>
      <c r="S762">
        <v>4</v>
      </c>
      <c r="T762">
        <v>41</v>
      </c>
      <c r="U762">
        <v>2</v>
      </c>
      <c r="V762">
        <v>3</v>
      </c>
      <c r="W762">
        <v>2</v>
      </c>
      <c r="Z762">
        <v>1</v>
      </c>
      <c r="AE762">
        <v>4</v>
      </c>
      <c r="AF762">
        <v>1</v>
      </c>
      <c r="AG762">
        <v>3</v>
      </c>
      <c r="AH762" s="1">
        <v>35913.833333333336</v>
      </c>
      <c r="AI762">
        <v>7047</v>
      </c>
      <c r="AJ762" s="1">
        <v>42961.617777777778</v>
      </c>
      <c r="AK762">
        <v>0</v>
      </c>
      <c r="AL762" s="1">
        <v>42961.617777777778</v>
      </c>
      <c r="AM762" t="s">
        <v>62</v>
      </c>
      <c r="AN762" t="s">
        <v>63</v>
      </c>
      <c r="AO762">
        <v>500</v>
      </c>
      <c r="AP762">
        <v>2</v>
      </c>
      <c r="AQ762">
        <v>28</v>
      </c>
      <c r="AR762">
        <v>4</v>
      </c>
      <c r="AS762" t="s">
        <v>64</v>
      </c>
      <c r="AT762">
        <v>3</v>
      </c>
      <c r="AU762" t="s">
        <v>65</v>
      </c>
      <c r="AV762">
        <v>1</v>
      </c>
      <c r="AW762">
        <v>1</v>
      </c>
      <c r="AX762" t="s">
        <v>66</v>
      </c>
      <c r="AY762" t="s">
        <v>66</v>
      </c>
      <c r="AZ762" t="s">
        <v>67</v>
      </c>
      <c r="BA762">
        <v>3</v>
      </c>
      <c r="BB762">
        <v>508</v>
      </c>
      <c r="BC762">
        <v>3</v>
      </c>
      <c r="BD762" t="s">
        <v>67</v>
      </c>
      <c r="BE762">
        <v>311</v>
      </c>
      <c r="BF762" t="s">
        <v>68</v>
      </c>
      <c r="BG762" t="s">
        <v>69</v>
      </c>
      <c r="BH762" t="s">
        <v>70</v>
      </c>
      <c r="BI762" t="s">
        <v>522</v>
      </c>
      <c r="BK762" t="s">
        <v>73</v>
      </c>
      <c r="BL762">
        <f t="shared" si="11"/>
        <v>55</v>
      </c>
      <c r="BM762" s="4">
        <f>BL762/$BM$1</f>
        <v>0.88709677419354838</v>
      </c>
    </row>
    <row r="763" spans="1:65" x14ac:dyDescent="0.25">
      <c r="A763">
        <v>775</v>
      </c>
      <c r="B763">
        <v>12933</v>
      </c>
      <c r="C763">
        <v>14</v>
      </c>
      <c r="D763">
        <v>26</v>
      </c>
      <c r="E763">
        <v>8650</v>
      </c>
      <c r="F763">
        <v>0</v>
      </c>
      <c r="G763">
        <v>2100</v>
      </c>
      <c r="H763">
        <v>2</v>
      </c>
      <c r="I763">
        <v>1</v>
      </c>
      <c r="J763">
        <v>1</v>
      </c>
      <c r="K763">
        <v>2100</v>
      </c>
      <c r="M763">
        <v>3000</v>
      </c>
      <c r="O763">
        <v>1100</v>
      </c>
      <c r="P763">
        <v>2500</v>
      </c>
      <c r="Q763">
        <v>5</v>
      </c>
      <c r="S763">
        <v>2</v>
      </c>
      <c r="U763">
        <v>1</v>
      </c>
      <c r="V763">
        <v>2</v>
      </c>
      <c r="W763">
        <v>25</v>
      </c>
      <c r="X763">
        <v>6</v>
      </c>
      <c r="Y763">
        <v>20</v>
      </c>
      <c r="Z763">
        <v>7</v>
      </c>
      <c r="AA763">
        <v>5</v>
      </c>
      <c r="AB763">
        <v>5</v>
      </c>
      <c r="AE763">
        <v>2</v>
      </c>
      <c r="AF763">
        <v>1</v>
      </c>
      <c r="AG763">
        <v>2</v>
      </c>
      <c r="AH763" s="1">
        <v>37638.791666666664</v>
      </c>
      <c r="AI763">
        <v>5322</v>
      </c>
      <c r="AJ763" s="1">
        <v>41097.691331018519</v>
      </c>
      <c r="AK763">
        <v>1863</v>
      </c>
      <c r="AL763" s="1">
        <v>41097.691331018519</v>
      </c>
      <c r="AM763" t="s">
        <v>62</v>
      </c>
      <c r="AN763" t="s">
        <v>442</v>
      </c>
      <c r="AO763">
        <v>94</v>
      </c>
      <c r="AP763">
        <v>2</v>
      </c>
      <c r="AQ763">
        <v>14</v>
      </c>
      <c r="AR763">
        <v>3</v>
      </c>
      <c r="AS763" t="s">
        <v>80</v>
      </c>
      <c r="AT763">
        <v>1</v>
      </c>
      <c r="AU763" t="s">
        <v>90</v>
      </c>
      <c r="AV763">
        <v>1</v>
      </c>
      <c r="AW763">
        <v>1</v>
      </c>
      <c r="AX763" t="s">
        <v>66</v>
      </c>
      <c r="AY763" t="s">
        <v>66</v>
      </c>
      <c r="AZ763" t="s">
        <v>67</v>
      </c>
      <c r="BA763">
        <v>3</v>
      </c>
      <c r="BB763">
        <v>508</v>
      </c>
      <c r="BC763">
        <v>3</v>
      </c>
      <c r="BD763" t="s">
        <v>67</v>
      </c>
      <c r="BE763">
        <v>311</v>
      </c>
      <c r="BF763" t="s">
        <v>68</v>
      </c>
      <c r="BG763" t="s">
        <v>69</v>
      </c>
      <c r="BH763" t="s">
        <v>70</v>
      </c>
      <c r="BI763" t="s">
        <v>510</v>
      </c>
      <c r="BK763" t="s">
        <v>73</v>
      </c>
      <c r="BL763">
        <f t="shared" si="11"/>
        <v>55</v>
      </c>
      <c r="BM763" s="4">
        <f>BL763/$BM$1</f>
        <v>0.88709677419354838</v>
      </c>
    </row>
    <row r="764" spans="1:65" x14ac:dyDescent="0.25">
      <c r="A764">
        <v>791</v>
      </c>
      <c r="B764">
        <v>13008</v>
      </c>
      <c r="C764">
        <v>17</v>
      </c>
      <c r="D764">
        <v>22</v>
      </c>
      <c r="E764">
        <v>8723</v>
      </c>
      <c r="F764">
        <v>0</v>
      </c>
      <c r="G764">
        <v>5886</v>
      </c>
      <c r="H764">
        <v>4</v>
      </c>
      <c r="I764">
        <v>2</v>
      </c>
      <c r="J764">
        <v>2</v>
      </c>
      <c r="K764" t="s">
        <v>976</v>
      </c>
      <c r="M764">
        <v>6086</v>
      </c>
      <c r="O764">
        <v>2200</v>
      </c>
      <c r="P764">
        <v>3490</v>
      </c>
      <c r="Q764">
        <v>15</v>
      </c>
      <c r="S764">
        <v>6</v>
      </c>
      <c r="U764">
        <v>2</v>
      </c>
      <c r="V764">
        <v>7</v>
      </c>
      <c r="W764">
        <v>2</v>
      </c>
      <c r="X764">
        <v>1</v>
      </c>
      <c r="Y764">
        <v>4</v>
      </c>
      <c r="Z764">
        <v>2</v>
      </c>
      <c r="AA764">
        <v>1</v>
      </c>
      <c r="AB764">
        <v>1</v>
      </c>
      <c r="AE764">
        <v>2</v>
      </c>
      <c r="AF764">
        <v>2</v>
      </c>
      <c r="AG764">
        <v>7</v>
      </c>
      <c r="AH764" s="1">
        <v>35238.333333333336</v>
      </c>
      <c r="AI764">
        <v>7722</v>
      </c>
      <c r="AJ764" s="1">
        <v>42961.677152777775</v>
      </c>
      <c r="AK764">
        <v>0</v>
      </c>
      <c r="AL764" s="1">
        <v>42961.677152777775</v>
      </c>
      <c r="AM764" t="s">
        <v>323</v>
      </c>
      <c r="AN764" t="s">
        <v>63</v>
      </c>
      <c r="AO764">
        <v>500</v>
      </c>
      <c r="AP764">
        <v>4</v>
      </c>
      <c r="AQ764">
        <v>8</v>
      </c>
      <c r="AR764">
        <v>4</v>
      </c>
      <c r="AS764" t="s">
        <v>64</v>
      </c>
      <c r="AT764">
        <v>3</v>
      </c>
      <c r="AU764" t="s">
        <v>65</v>
      </c>
      <c r="AV764">
        <v>1</v>
      </c>
      <c r="AW764">
        <v>1</v>
      </c>
      <c r="AX764" t="s">
        <v>324</v>
      </c>
      <c r="AY764" t="s">
        <v>66</v>
      </c>
      <c r="AZ764" t="s">
        <v>67</v>
      </c>
      <c r="BA764">
        <v>3</v>
      </c>
      <c r="BB764">
        <v>508</v>
      </c>
      <c r="BC764">
        <v>3</v>
      </c>
      <c r="BD764" t="s">
        <v>67</v>
      </c>
      <c r="BE764">
        <v>311</v>
      </c>
      <c r="BF764" t="s">
        <v>68</v>
      </c>
      <c r="BG764" t="s">
        <v>69</v>
      </c>
      <c r="BH764" t="s">
        <v>70</v>
      </c>
      <c r="BI764" t="s">
        <v>510</v>
      </c>
      <c r="BK764" t="s">
        <v>73</v>
      </c>
      <c r="BL764">
        <f t="shared" si="11"/>
        <v>55</v>
      </c>
      <c r="BM764" s="4">
        <f>BL764/$BM$1</f>
        <v>0.88709677419354838</v>
      </c>
    </row>
    <row r="765" spans="1:65" x14ac:dyDescent="0.25">
      <c r="A765">
        <v>210</v>
      </c>
      <c r="B765">
        <v>4496</v>
      </c>
      <c r="C765">
        <v>7</v>
      </c>
      <c r="D765">
        <v>40</v>
      </c>
      <c r="E765">
        <v>3272</v>
      </c>
      <c r="F765">
        <v>0</v>
      </c>
      <c r="G765">
        <v>1500</v>
      </c>
      <c r="H765">
        <v>1</v>
      </c>
      <c r="I765">
        <v>1</v>
      </c>
      <c r="K765">
        <v>1500</v>
      </c>
      <c r="L765" t="s">
        <v>332</v>
      </c>
      <c r="M765">
        <v>6000</v>
      </c>
      <c r="N765">
        <v>3500</v>
      </c>
      <c r="P765">
        <v>9000</v>
      </c>
      <c r="Q765">
        <v>8</v>
      </c>
      <c r="R765">
        <v>2</v>
      </c>
      <c r="S765">
        <v>2</v>
      </c>
      <c r="T765">
        <v>2</v>
      </c>
      <c r="V765">
        <v>2</v>
      </c>
      <c r="W765">
        <v>3</v>
      </c>
      <c r="X765">
        <v>1</v>
      </c>
      <c r="Y765">
        <v>4</v>
      </c>
      <c r="Z765">
        <v>2</v>
      </c>
      <c r="AA765">
        <v>1</v>
      </c>
      <c r="AB765">
        <v>1</v>
      </c>
      <c r="AD765">
        <v>1</v>
      </c>
      <c r="AE765">
        <v>1</v>
      </c>
      <c r="AH765" s="1">
        <v>36440.833333333336</v>
      </c>
      <c r="AI765">
        <v>6481</v>
      </c>
      <c r="AJ765" s="1">
        <v>42922.395636574074</v>
      </c>
      <c r="AK765">
        <v>0</v>
      </c>
      <c r="AL765" s="1">
        <v>42922.395636574074</v>
      </c>
      <c r="AM765" t="s">
        <v>62</v>
      </c>
      <c r="AN765" t="s">
        <v>63</v>
      </c>
      <c r="AO765">
        <v>500</v>
      </c>
      <c r="AP765">
        <v>2</v>
      </c>
      <c r="AQ765">
        <v>28</v>
      </c>
      <c r="AR765">
        <v>4</v>
      </c>
      <c r="AS765" t="s">
        <v>64</v>
      </c>
      <c r="AT765">
        <v>3</v>
      </c>
      <c r="AU765" t="s">
        <v>65</v>
      </c>
      <c r="AV765">
        <v>1</v>
      </c>
      <c r="AW765">
        <v>1</v>
      </c>
      <c r="AX765" t="s">
        <v>66</v>
      </c>
      <c r="AY765" t="s">
        <v>66</v>
      </c>
      <c r="AZ765" t="s">
        <v>67</v>
      </c>
      <c r="BA765">
        <v>3</v>
      </c>
      <c r="BB765">
        <v>508</v>
      </c>
      <c r="BC765">
        <v>3</v>
      </c>
      <c r="BD765" t="s">
        <v>67</v>
      </c>
      <c r="BE765">
        <v>311</v>
      </c>
      <c r="BF765" t="s">
        <v>68</v>
      </c>
      <c r="BG765" t="s">
        <v>69</v>
      </c>
      <c r="BH765" t="s">
        <v>70</v>
      </c>
      <c r="BI765" t="s">
        <v>75</v>
      </c>
      <c r="BJ765" t="s">
        <v>72</v>
      </c>
      <c r="BK765" t="s">
        <v>73</v>
      </c>
      <c r="BL765">
        <f t="shared" si="11"/>
        <v>56</v>
      </c>
      <c r="BM765" s="4">
        <f>BL765/$BM$1</f>
        <v>0.90322580645161288</v>
      </c>
    </row>
    <row r="766" spans="1:65" x14ac:dyDescent="0.25">
      <c r="A766">
        <v>244</v>
      </c>
      <c r="B766">
        <v>5097</v>
      </c>
      <c r="C766">
        <v>2</v>
      </c>
      <c r="D766">
        <v>21</v>
      </c>
      <c r="E766">
        <v>3601</v>
      </c>
      <c r="F766">
        <v>0</v>
      </c>
      <c r="G766">
        <v>1000</v>
      </c>
      <c r="H766">
        <v>1</v>
      </c>
      <c r="I766">
        <v>1</v>
      </c>
      <c r="K766" t="s">
        <v>362</v>
      </c>
      <c r="L766">
        <v>800</v>
      </c>
      <c r="M766">
        <v>1000</v>
      </c>
      <c r="N766">
        <v>750</v>
      </c>
      <c r="Q766">
        <v>4</v>
      </c>
      <c r="R766">
        <v>1</v>
      </c>
      <c r="S766">
        <v>1</v>
      </c>
      <c r="T766">
        <v>2</v>
      </c>
      <c r="W766">
        <v>1</v>
      </c>
      <c r="X766">
        <v>3</v>
      </c>
      <c r="Y766">
        <v>5</v>
      </c>
      <c r="Z766">
        <v>1</v>
      </c>
      <c r="AA766">
        <v>1</v>
      </c>
      <c r="AB766">
        <v>2</v>
      </c>
      <c r="AC766">
        <v>1</v>
      </c>
      <c r="AD766">
        <v>2</v>
      </c>
      <c r="AE766">
        <v>3</v>
      </c>
      <c r="AG766">
        <v>1</v>
      </c>
      <c r="AH766" s="1">
        <v>35238.333333333336</v>
      </c>
      <c r="AI766">
        <v>7687</v>
      </c>
      <c r="AJ766" s="1">
        <v>42697.291666666664</v>
      </c>
      <c r="AK766">
        <v>228</v>
      </c>
      <c r="AL766" s="1">
        <v>42775.738530092596</v>
      </c>
      <c r="AM766" t="s">
        <v>323</v>
      </c>
      <c r="AN766" t="s">
        <v>360</v>
      </c>
      <c r="AO766">
        <v>290</v>
      </c>
      <c r="AP766">
        <v>4</v>
      </c>
      <c r="AQ766">
        <v>14</v>
      </c>
      <c r="AR766">
        <v>3</v>
      </c>
      <c r="AS766" t="s">
        <v>80</v>
      </c>
      <c r="AT766">
        <v>2</v>
      </c>
      <c r="AU766" t="s">
        <v>81</v>
      </c>
      <c r="AV766">
        <v>1</v>
      </c>
      <c r="AW766">
        <v>1</v>
      </c>
      <c r="AX766" t="s">
        <v>324</v>
      </c>
      <c r="AY766" t="s">
        <v>66</v>
      </c>
      <c r="AZ766" t="s">
        <v>67</v>
      </c>
      <c r="BA766">
        <v>3</v>
      </c>
      <c r="BB766">
        <v>508</v>
      </c>
      <c r="BC766">
        <v>3</v>
      </c>
      <c r="BD766" t="s">
        <v>67</v>
      </c>
      <c r="BE766">
        <v>311</v>
      </c>
      <c r="BF766" t="s">
        <v>68</v>
      </c>
      <c r="BG766" t="s">
        <v>69</v>
      </c>
      <c r="BH766" t="s">
        <v>70</v>
      </c>
      <c r="BI766" t="s">
        <v>84</v>
      </c>
      <c r="BJ766" t="s">
        <v>363</v>
      </c>
      <c r="BK766" t="s">
        <v>73</v>
      </c>
      <c r="BL766">
        <f t="shared" si="11"/>
        <v>56</v>
      </c>
      <c r="BM766" s="4">
        <f>BL766/$BM$1</f>
        <v>0.90322580645161288</v>
      </c>
    </row>
    <row r="767" spans="1:65" x14ac:dyDescent="0.25">
      <c r="A767">
        <v>335</v>
      </c>
      <c r="B767">
        <v>6837</v>
      </c>
      <c r="C767">
        <v>12</v>
      </c>
      <c r="D767">
        <v>60</v>
      </c>
      <c r="E767">
        <v>4801</v>
      </c>
      <c r="F767">
        <v>0</v>
      </c>
      <c r="G767">
        <v>1000</v>
      </c>
      <c r="H767">
        <v>1</v>
      </c>
      <c r="J767">
        <v>1</v>
      </c>
      <c r="K767">
        <v>1078</v>
      </c>
      <c r="L767" t="s">
        <v>453</v>
      </c>
      <c r="M767">
        <v>1000</v>
      </c>
      <c r="N767">
        <v>27950</v>
      </c>
      <c r="O767">
        <v>1000</v>
      </c>
      <c r="P767" t="s">
        <v>454</v>
      </c>
      <c r="Q767">
        <v>23</v>
      </c>
      <c r="R767">
        <v>3</v>
      </c>
      <c r="S767">
        <v>1</v>
      </c>
      <c r="T767">
        <v>15</v>
      </c>
      <c r="U767">
        <v>1</v>
      </c>
      <c r="V767">
        <v>3</v>
      </c>
      <c r="Y767">
        <v>1</v>
      </c>
      <c r="AB767">
        <v>1</v>
      </c>
      <c r="AD767">
        <v>6</v>
      </c>
      <c r="AE767">
        <v>6</v>
      </c>
      <c r="AF767">
        <v>2</v>
      </c>
      <c r="AG767">
        <v>3</v>
      </c>
      <c r="AH767" s="1">
        <v>35913.833333333336</v>
      </c>
      <c r="AI767">
        <v>7020</v>
      </c>
      <c r="AJ767" s="1">
        <v>42934.634247685186</v>
      </c>
      <c r="AK767">
        <v>0</v>
      </c>
      <c r="AL767" s="1">
        <v>42934.634247685186</v>
      </c>
      <c r="AM767" t="s">
        <v>62</v>
      </c>
      <c r="AN767" t="s">
        <v>63</v>
      </c>
      <c r="AO767">
        <v>500</v>
      </c>
      <c r="AP767">
        <v>2</v>
      </c>
      <c r="AQ767">
        <v>28</v>
      </c>
      <c r="AR767">
        <v>4</v>
      </c>
      <c r="AS767" t="s">
        <v>64</v>
      </c>
      <c r="AT767">
        <v>3</v>
      </c>
      <c r="AU767" t="s">
        <v>65</v>
      </c>
      <c r="AV767">
        <v>1</v>
      </c>
      <c r="AW767">
        <v>1</v>
      </c>
      <c r="AX767" t="s">
        <v>66</v>
      </c>
      <c r="AY767" t="s">
        <v>66</v>
      </c>
      <c r="AZ767" t="s">
        <v>67</v>
      </c>
      <c r="BA767">
        <v>3</v>
      </c>
      <c r="BB767">
        <v>508</v>
      </c>
      <c r="BC767">
        <v>3</v>
      </c>
      <c r="BD767" t="s">
        <v>67</v>
      </c>
      <c r="BE767">
        <v>311</v>
      </c>
      <c r="BF767" t="s">
        <v>68</v>
      </c>
      <c r="BG767" t="s">
        <v>69</v>
      </c>
      <c r="BH767" t="s">
        <v>70</v>
      </c>
      <c r="BI767" t="s">
        <v>75</v>
      </c>
      <c r="BJ767" t="s">
        <v>72</v>
      </c>
      <c r="BK767" t="s">
        <v>73</v>
      </c>
      <c r="BL767">
        <f t="shared" si="11"/>
        <v>56</v>
      </c>
      <c r="BM767" s="4">
        <f>BL767/$BM$1</f>
        <v>0.90322580645161288</v>
      </c>
    </row>
    <row r="768" spans="1:65" x14ac:dyDescent="0.25">
      <c r="A768">
        <v>395</v>
      </c>
      <c r="B768">
        <v>8095</v>
      </c>
      <c r="C768">
        <v>22</v>
      </c>
      <c r="D768">
        <v>33</v>
      </c>
      <c r="E768">
        <v>5532</v>
      </c>
      <c r="F768">
        <v>0</v>
      </c>
      <c r="G768">
        <v>2100</v>
      </c>
      <c r="H768">
        <v>2</v>
      </c>
      <c r="I768">
        <v>1</v>
      </c>
      <c r="J768">
        <v>1</v>
      </c>
      <c r="K768" t="s">
        <v>497</v>
      </c>
      <c r="L768">
        <v>4900</v>
      </c>
      <c r="M768">
        <v>4200</v>
      </c>
      <c r="N768">
        <v>21450</v>
      </c>
      <c r="O768">
        <v>1100</v>
      </c>
      <c r="P768">
        <v>2450</v>
      </c>
      <c r="Q768">
        <v>40</v>
      </c>
      <c r="R768">
        <v>5</v>
      </c>
      <c r="S768">
        <v>4</v>
      </c>
      <c r="T768">
        <v>25</v>
      </c>
      <c r="U768">
        <v>2</v>
      </c>
      <c r="V768">
        <v>4</v>
      </c>
      <c r="W768">
        <v>2</v>
      </c>
      <c r="Y768">
        <v>1</v>
      </c>
      <c r="Z768">
        <v>1</v>
      </c>
      <c r="AB768">
        <v>1</v>
      </c>
      <c r="AE768">
        <v>1</v>
      </c>
      <c r="AH768" s="1">
        <v>36440.833333333336</v>
      </c>
      <c r="AI768">
        <v>6500</v>
      </c>
      <c r="AJ768" s="1">
        <v>42941.364074074074</v>
      </c>
      <c r="AK768">
        <v>0</v>
      </c>
      <c r="AL768" s="1">
        <v>42941.364062499997</v>
      </c>
      <c r="AM768" t="s">
        <v>62</v>
      </c>
      <c r="AN768" t="s">
        <v>63</v>
      </c>
      <c r="AO768">
        <v>500</v>
      </c>
      <c r="AP768">
        <v>2</v>
      </c>
      <c r="AQ768">
        <v>28</v>
      </c>
      <c r="AR768">
        <v>4</v>
      </c>
      <c r="AS768" t="s">
        <v>64</v>
      </c>
      <c r="AT768">
        <v>3</v>
      </c>
      <c r="AU768" t="s">
        <v>65</v>
      </c>
      <c r="AV768">
        <v>1</v>
      </c>
      <c r="AW768">
        <v>1</v>
      </c>
      <c r="AX768" t="s">
        <v>66</v>
      </c>
      <c r="AY768" t="s">
        <v>66</v>
      </c>
      <c r="AZ768" t="s">
        <v>67</v>
      </c>
      <c r="BA768">
        <v>3</v>
      </c>
      <c r="BB768">
        <v>508</v>
      </c>
      <c r="BC768">
        <v>3</v>
      </c>
      <c r="BD768" t="s">
        <v>67</v>
      </c>
      <c r="BE768">
        <v>311</v>
      </c>
      <c r="BF768" t="s">
        <v>68</v>
      </c>
      <c r="BG768" t="s">
        <v>69</v>
      </c>
      <c r="BH768" t="s">
        <v>70</v>
      </c>
      <c r="BI768" t="s">
        <v>75</v>
      </c>
      <c r="BJ768" t="s">
        <v>72</v>
      </c>
      <c r="BK768" t="s">
        <v>73</v>
      </c>
      <c r="BL768">
        <f t="shared" si="11"/>
        <v>56</v>
      </c>
      <c r="BM768" s="4">
        <f>BL768/$BM$1</f>
        <v>0.90322580645161288</v>
      </c>
    </row>
    <row r="769" spans="1:65" x14ac:dyDescent="0.25">
      <c r="A769">
        <v>448</v>
      </c>
      <c r="B769">
        <v>9423</v>
      </c>
      <c r="C769">
        <v>19</v>
      </c>
      <c r="D769">
        <v>27</v>
      </c>
      <c r="E769">
        <v>6318</v>
      </c>
      <c r="F769">
        <v>0</v>
      </c>
      <c r="G769" t="s">
        <v>565</v>
      </c>
      <c r="H769">
        <v>5</v>
      </c>
      <c r="I769">
        <v>1</v>
      </c>
      <c r="J769">
        <v>3</v>
      </c>
      <c r="K769" t="s">
        <v>566</v>
      </c>
      <c r="L769">
        <v>4999</v>
      </c>
      <c r="M769" t="s">
        <v>567</v>
      </c>
      <c r="N769">
        <v>4300</v>
      </c>
      <c r="O769" t="s">
        <v>568</v>
      </c>
      <c r="P769" t="s">
        <v>569</v>
      </c>
      <c r="Q769">
        <v>26</v>
      </c>
      <c r="R769">
        <v>6</v>
      </c>
      <c r="S769">
        <v>3</v>
      </c>
      <c r="T769">
        <v>5</v>
      </c>
      <c r="U769">
        <v>3</v>
      </c>
      <c r="V769">
        <v>9</v>
      </c>
      <c r="Y769">
        <v>3</v>
      </c>
      <c r="AB769">
        <v>1</v>
      </c>
      <c r="AD769">
        <v>3</v>
      </c>
      <c r="AE769">
        <v>3</v>
      </c>
      <c r="AF769">
        <v>3</v>
      </c>
      <c r="AG769">
        <v>7</v>
      </c>
      <c r="AH769" s="1">
        <v>36440.833333333336</v>
      </c>
      <c r="AI769">
        <v>6507</v>
      </c>
      <c r="AJ769" s="1">
        <v>42806.626956018517</v>
      </c>
      <c r="AK769">
        <v>141</v>
      </c>
      <c r="AL769" s="1">
        <v>42838.771111111113</v>
      </c>
      <c r="AM769" t="s">
        <v>62</v>
      </c>
      <c r="AN769" t="s">
        <v>441</v>
      </c>
      <c r="AO769">
        <v>461</v>
      </c>
      <c r="AP769">
        <v>2</v>
      </c>
      <c r="AQ769">
        <v>28</v>
      </c>
      <c r="AR769">
        <v>4</v>
      </c>
      <c r="AS769" t="s">
        <v>64</v>
      </c>
      <c r="AT769">
        <v>3</v>
      </c>
      <c r="AU769" t="s">
        <v>65</v>
      </c>
      <c r="AV769">
        <v>1</v>
      </c>
      <c r="AW769">
        <v>1</v>
      </c>
      <c r="AX769" t="s">
        <v>66</v>
      </c>
      <c r="AY769" t="s">
        <v>66</v>
      </c>
      <c r="AZ769" t="s">
        <v>67</v>
      </c>
      <c r="BA769">
        <v>3</v>
      </c>
      <c r="BB769">
        <v>508</v>
      </c>
      <c r="BC769">
        <v>3</v>
      </c>
      <c r="BD769" t="s">
        <v>67</v>
      </c>
      <c r="BE769">
        <v>311</v>
      </c>
      <c r="BF769" t="s">
        <v>68</v>
      </c>
      <c r="BG769" t="s">
        <v>69</v>
      </c>
      <c r="BH769" t="s">
        <v>70</v>
      </c>
      <c r="BI769" t="s">
        <v>510</v>
      </c>
      <c r="BK769" t="s">
        <v>73</v>
      </c>
      <c r="BL769">
        <f t="shared" si="11"/>
        <v>56</v>
      </c>
      <c r="BM769" s="4">
        <f>BL769/$BM$1</f>
        <v>0.90322580645161288</v>
      </c>
    </row>
    <row r="770" spans="1:65" x14ac:dyDescent="0.25">
      <c r="A770">
        <v>503</v>
      </c>
      <c r="B770">
        <v>10196</v>
      </c>
      <c r="C770">
        <v>18</v>
      </c>
      <c r="D770">
        <v>50</v>
      </c>
      <c r="E770">
        <v>6761</v>
      </c>
      <c r="F770">
        <v>0</v>
      </c>
      <c r="G770">
        <v>1300</v>
      </c>
      <c r="H770">
        <v>1</v>
      </c>
      <c r="I770">
        <v>1</v>
      </c>
      <c r="K770">
        <v>650</v>
      </c>
      <c r="L770">
        <v>8550</v>
      </c>
      <c r="M770">
        <v>1300</v>
      </c>
      <c r="N770">
        <v>5400</v>
      </c>
      <c r="P770">
        <v>5200</v>
      </c>
      <c r="Q770">
        <v>17</v>
      </c>
      <c r="R770">
        <v>5</v>
      </c>
      <c r="S770">
        <v>1</v>
      </c>
      <c r="T770">
        <v>8</v>
      </c>
      <c r="V770">
        <v>3</v>
      </c>
      <c r="W770">
        <v>28</v>
      </c>
      <c r="X770">
        <v>2</v>
      </c>
      <c r="Y770">
        <v>11</v>
      </c>
      <c r="Z770">
        <v>2</v>
      </c>
      <c r="AA770">
        <v>1</v>
      </c>
      <c r="AB770">
        <v>1</v>
      </c>
      <c r="AD770">
        <v>1</v>
      </c>
      <c r="AE770">
        <v>1</v>
      </c>
      <c r="AG770">
        <v>5</v>
      </c>
      <c r="AH770" s="1">
        <v>35913.833333333336</v>
      </c>
      <c r="AI770">
        <v>7036</v>
      </c>
      <c r="AJ770" s="1">
        <v>42950.691238425927</v>
      </c>
      <c r="AK770">
        <v>0</v>
      </c>
      <c r="AL770" s="1">
        <v>42950.691238425927</v>
      </c>
      <c r="AM770" t="s">
        <v>62</v>
      </c>
      <c r="AN770" t="s">
        <v>63</v>
      </c>
      <c r="AO770">
        <v>500</v>
      </c>
      <c r="AP770">
        <v>2</v>
      </c>
      <c r="AQ770">
        <v>28</v>
      </c>
      <c r="AR770">
        <v>4</v>
      </c>
      <c r="AS770" t="s">
        <v>64</v>
      </c>
      <c r="AT770">
        <v>3</v>
      </c>
      <c r="AU770" t="s">
        <v>65</v>
      </c>
      <c r="AV770">
        <v>1</v>
      </c>
      <c r="AW770">
        <v>1</v>
      </c>
      <c r="AX770" t="s">
        <v>66</v>
      </c>
      <c r="AY770" t="s">
        <v>66</v>
      </c>
      <c r="AZ770" t="s">
        <v>67</v>
      </c>
      <c r="BA770">
        <v>3</v>
      </c>
      <c r="BB770">
        <v>508</v>
      </c>
      <c r="BC770">
        <v>3</v>
      </c>
      <c r="BD770" t="s">
        <v>67</v>
      </c>
      <c r="BE770">
        <v>311</v>
      </c>
      <c r="BF770" t="s">
        <v>68</v>
      </c>
      <c r="BG770" t="s">
        <v>69</v>
      </c>
      <c r="BH770" t="s">
        <v>70</v>
      </c>
      <c r="BI770" t="s">
        <v>510</v>
      </c>
      <c r="BK770" t="s">
        <v>73</v>
      </c>
      <c r="BL770">
        <f t="shared" si="11"/>
        <v>56</v>
      </c>
      <c r="BM770" s="4">
        <f>BL770/$BM$1</f>
        <v>0.90322580645161288</v>
      </c>
    </row>
    <row r="771" spans="1:65" x14ac:dyDescent="0.25">
      <c r="A771">
        <v>566</v>
      </c>
      <c r="B771">
        <v>10934</v>
      </c>
      <c r="C771">
        <v>0</v>
      </c>
      <c r="D771">
        <v>40</v>
      </c>
      <c r="E771">
        <v>7420</v>
      </c>
      <c r="F771">
        <v>0</v>
      </c>
      <c r="G771">
        <v>3600</v>
      </c>
      <c r="H771">
        <v>3</v>
      </c>
      <c r="J771">
        <v>2</v>
      </c>
      <c r="K771" t="s">
        <v>699</v>
      </c>
      <c r="L771">
        <v>2600</v>
      </c>
      <c r="M771" t="s">
        <v>700</v>
      </c>
      <c r="N771">
        <v>3400</v>
      </c>
      <c r="O771">
        <v>2600</v>
      </c>
      <c r="P771">
        <v>1600</v>
      </c>
      <c r="Q771">
        <v>14</v>
      </c>
      <c r="R771">
        <v>3</v>
      </c>
      <c r="S771">
        <v>3</v>
      </c>
      <c r="T771">
        <v>3</v>
      </c>
      <c r="U771">
        <v>2</v>
      </c>
      <c r="V771">
        <v>2</v>
      </c>
      <c r="W771">
        <v>2</v>
      </c>
      <c r="X771">
        <v>1</v>
      </c>
      <c r="Z771">
        <v>1</v>
      </c>
      <c r="AA771">
        <v>1</v>
      </c>
      <c r="AD771">
        <v>2</v>
      </c>
      <c r="AE771">
        <v>1</v>
      </c>
      <c r="AF771">
        <v>1</v>
      </c>
      <c r="AH771" s="1">
        <v>35913.833333333336</v>
      </c>
      <c r="AI771">
        <v>7042</v>
      </c>
      <c r="AJ771" s="1">
        <v>42956.400520833333</v>
      </c>
      <c r="AK771">
        <v>0</v>
      </c>
      <c r="AL771" s="1">
        <v>42956.400509259256</v>
      </c>
      <c r="AM771" t="s">
        <v>62</v>
      </c>
      <c r="AN771" t="s">
        <v>63</v>
      </c>
      <c r="AO771">
        <v>500</v>
      </c>
      <c r="AP771">
        <v>2</v>
      </c>
      <c r="AQ771">
        <v>28</v>
      </c>
      <c r="AR771">
        <v>4</v>
      </c>
      <c r="AS771" t="s">
        <v>64</v>
      </c>
      <c r="AT771">
        <v>3</v>
      </c>
      <c r="AU771" t="s">
        <v>65</v>
      </c>
      <c r="AV771">
        <v>1</v>
      </c>
      <c r="AW771">
        <v>1</v>
      </c>
      <c r="AX771" t="s">
        <v>66</v>
      </c>
      <c r="AY771" t="s">
        <v>66</v>
      </c>
      <c r="AZ771" t="s">
        <v>67</v>
      </c>
      <c r="BA771">
        <v>3</v>
      </c>
      <c r="BB771">
        <v>508</v>
      </c>
      <c r="BC771">
        <v>3</v>
      </c>
      <c r="BD771" t="s">
        <v>67</v>
      </c>
      <c r="BE771">
        <v>311</v>
      </c>
      <c r="BF771" t="s">
        <v>68</v>
      </c>
      <c r="BG771" t="s">
        <v>69</v>
      </c>
      <c r="BH771" t="s">
        <v>70</v>
      </c>
      <c r="BI771" t="s">
        <v>510</v>
      </c>
      <c r="BK771" t="s">
        <v>73</v>
      </c>
      <c r="BL771">
        <f t="shared" ref="BL771:BL799" si="12">COUNTA(B771:BK771)</f>
        <v>56</v>
      </c>
      <c r="BM771" s="4">
        <f>BL771/$BM$1</f>
        <v>0.90322580645161288</v>
      </c>
    </row>
    <row r="772" spans="1:65" x14ac:dyDescent="0.25">
      <c r="A772">
        <v>649</v>
      </c>
      <c r="B772">
        <v>12126</v>
      </c>
      <c r="C772">
        <v>9</v>
      </c>
      <c r="D772">
        <v>26</v>
      </c>
      <c r="E772">
        <v>7962</v>
      </c>
      <c r="F772">
        <v>0</v>
      </c>
      <c r="G772">
        <v>5402</v>
      </c>
      <c r="H772">
        <v>3</v>
      </c>
      <c r="I772">
        <v>1</v>
      </c>
      <c r="J772">
        <v>2</v>
      </c>
      <c r="K772" t="s">
        <v>800</v>
      </c>
      <c r="L772">
        <v>2500</v>
      </c>
      <c r="M772" t="s">
        <v>801</v>
      </c>
      <c r="O772" t="s">
        <v>802</v>
      </c>
      <c r="P772">
        <v>7150</v>
      </c>
      <c r="Q772">
        <v>11</v>
      </c>
      <c r="R772">
        <v>2</v>
      </c>
      <c r="S772">
        <v>2</v>
      </c>
      <c r="U772">
        <v>3</v>
      </c>
      <c r="V772">
        <v>4</v>
      </c>
      <c r="W772">
        <v>1</v>
      </c>
      <c r="X772">
        <v>3</v>
      </c>
      <c r="Z772">
        <v>1</v>
      </c>
      <c r="AA772">
        <v>2</v>
      </c>
      <c r="AD772">
        <v>1</v>
      </c>
      <c r="AE772">
        <v>2</v>
      </c>
      <c r="AF772">
        <v>3</v>
      </c>
      <c r="AG772">
        <v>1</v>
      </c>
      <c r="AH772" s="1">
        <v>34924.291666666664</v>
      </c>
      <c r="AI772">
        <v>8034</v>
      </c>
      <c r="AJ772" s="1">
        <v>42958.305613425924</v>
      </c>
      <c r="AK772">
        <v>0</v>
      </c>
      <c r="AL772" s="1">
        <v>42958.305613425924</v>
      </c>
      <c r="AM772" t="s">
        <v>62</v>
      </c>
      <c r="AN772" t="s">
        <v>63</v>
      </c>
      <c r="AO772">
        <v>500</v>
      </c>
      <c r="AP772">
        <v>2</v>
      </c>
      <c r="AQ772">
        <v>8</v>
      </c>
      <c r="AR772">
        <v>4</v>
      </c>
      <c r="AS772" t="s">
        <v>64</v>
      </c>
      <c r="AT772">
        <v>3</v>
      </c>
      <c r="AU772" t="s">
        <v>65</v>
      </c>
      <c r="AV772">
        <v>1</v>
      </c>
      <c r="AW772">
        <v>1</v>
      </c>
      <c r="AX772" t="s">
        <v>66</v>
      </c>
      <c r="AY772" t="s">
        <v>66</v>
      </c>
      <c r="AZ772" t="s">
        <v>67</v>
      </c>
      <c r="BA772">
        <v>3</v>
      </c>
      <c r="BB772">
        <v>508</v>
      </c>
      <c r="BC772">
        <v>3</v>
      </c>
      <c r="BD772" t="s">
        <v>67</v>
      </c>
      <c r="BE772">
        <v>311</v>
      </c>
      <c r="BF772" t="s">
        <v>68</v>
      </c>
      <c r="BG772" t="s">
        <v>69</v>
      </c>
      <c r="BH772" t="s">
        <v>70</v>
      </c>
      <c r="BI772" t="s">
        <v>522</v>
      </c>
      <c r="BK772" t="s">
        <v>73</v>
      </c>
      <c r="BL772">
        <f t="shared" si="12"/>
        <v>56</v>
      </c>
      <c r="BM772" s="4">
        <f>BL772/$BM$1</f>
        <v>0.90322580645161288</v>
      </c>
    </row>
    <row r="773" spans="1:65" x14ac:dyDescent="0.25">
      <c r="A773">
        <v>658</v>
      </c>
      <c r="B773">
        <v>12177</v>
      </c>
      <c r="C773">
        <v>10</v>
      </c>
      <c r="D773">
        <v>47</v>
      </c>
      <c r="E773">
        <v>8024</v>
      </c>
      <c r="F773">
        <v>0</v>
      </c>
      <c r="G773">
        <v>2000</v>
      </c>
      <c r="H773">
        <v>2</v>
      </c>
      <c r="I773">
        <v>2</v>
      </c>
      <c r="K773" t="s">
        <v>815</v>
      </c>
      <c r="L773">
        <v>600</v>
      </c>
      <c r="M773">
        <v>2000</v>
      </c>
      <c r="N773">
        <v>3301</v>
      </c>
      <c r="P773">
        <v>600</v>
      </c>
      <c r="Q773">
        <v>9</v>
      </c>
      <c r="R773">
        <v>1</v>
      </c>
      <c r="S773">
        <v>2</v>
      </c>
      <c r="T773">
        <v>5</v>
      </c>
      <c r="V773">
        <v>1</v>
      </c>
      <c r="W773">
        <v>2</v>
      </c>
      <c r="X773">
        <v>2</v>
      </c>
      <c r="Y773">
        <v>10</v>
      </c>
      <c r="Z773">
        <v>2</v>
      </c>
      <c r="AA773">
        <v>1</v>
      </c>
      <c r="AB773">
        <v>3</v>
      </c>
      <c r="AD773">
        <v>3</v>
      </c>
      <c r="AE773">
        <v>4</v>
      </c>
      <c r="AG773">
        <v>1</v>
      </c>
      <c r="AH773" s="1">
        <v>34924.291666666664</v>
      </c>
      <c r="AI773">
        <v>8034</v>
      </c>
      <c r="AJ773" s="1">
        <v>42944.667881944442</v>
      </c>
      <c r="AK773">
        <v>13</v>
      </c>
      <c r="AL773" s="1">
        <v>42944.667881944442</v>
      </c>
      <c r="AM773" t="s">
        <v>62</v>
      </c>
      <c r="AN773" t="s">
        <v>63</v>
      </c>
      <c r="AO773">
        <v>500</v>
      </c>
      <c r="AP773">
        <v>2</v>
      </c>
      <c r="AQ773">
        <v>8</v>
      </c>
      <c r="AR773">
        <v>4</v>
      </c>
      <c r="AS773" t="s">
        <v>64</v>
      </c>
      <c r="AT773">
        <v>3</v>
      </c>
      <c r="AU773" t="s">
        <v>65</v>
      </c>
      <c r="AV773">
        <v>1</v>
      </c>
      <c r="AW773">
        <v>1</v>
      </c>
      <c r="AX773" t="s">
        <v>66</v>
      </c>
      <c r="AY773" t="s">
        <v>66</v>
      </c>
      <c r="AZ773" t="s">
        <v>67</v>
      </c>
      <c r="BA773">
        <v>3</v>
      </c>
      <c r="BB773">
        <v>508</v>
      </c>
      <c r="BC773">
        <v>3</v>
      </c>
      <c r="BD773" t="s">
        <v>67</v>
      </c>
      <c r="BE773">
        <v>311</v>
      </c>
      <c r="BF773" t="s">
        <v>68</v>
      </c>
      <c r="BG773" t="s">
        <v>69</v>
      </c>
      <c r="BH773" t="s">
        <v>70</v>
      </c>
      <c r="BI773" t="s">
        <v>510</v>
      </c>
      <c r="BK773" t="s">
        <v>73</v>
      </c>
      <c r="BL773">
        <f t="shared" si="12"/>
        <v>56</v>
      </c>
      <c r="BM773" s="4">
        <f>BL773/$BM$1</f>
        <v>0.90322580645161288</v>
      </c>
    </row>
    <row r="774" spans="1:65" x14ac:dyDescent="0.25">
      <c r="A774">
        <v>726</v>
      </c>
      <c r="B774">
        <v>12638</v>
      </c>
      <c r="C774">
        <v>14</v>
      </c>
      <c r="D774">
        <v>20</v>
      </c>
      <c r="E774">
        <v>8598</v>
      </c>
      <c r="F774">
        <v>0</v>
      </c>
      <c r="G774" t="s">
        <v>888</v>
      </c>
      <c r="H774">
        <v>2</v>
      </c>
      <c r="I774">
        <v>1</v>
      </c>
      <c r="J774">
        <v>1</v>
      </c>
      <c r="K774" t="s">
        <v>889</v>
      </c>
      <c r="L774">
        <v>400</v>
      </c>
      <c r="M774" t="s">
        <v>890</v>
      </c>
      <c r="O774">
        <v>3500</v>
      </c>
      <c r="P774" t="s">
        <v>891</v>
      </c>
      <c r="Q774">
        <v>9</v>
      </c>
      <c r="R774">
        <v>1</v>
      </c>
      <c r="S774">
        <v>2</v>
      </c>
      <c r="U774">
        <v>1</v>
      </c>
      <c r="V774">
        <v>5</v>
      </c>
      <c r="W774">
        <v>7</v>
      </c>
      <c r="X774">
        <v>7</v>
      </c>
      <c r="Y774">
        <v>15</v>
      </c>
      <c r="Z774">
        <v>1</v>
      </c>
      <c r="AA774">
        <v>1</v>
      </c>
      <c r="AB774">
        <v>2</v>
      </c>
      <c r="AC774">
        <v>2</v>
      </c>
      <c r="AD774">
        <v>3</v>
      </c>
      <c r="AE774">
        <v>17</v>
      </c>
      <c r="AG774">
        <v>11</v>
      </c>
      <c r="AJ774" s="1">
        <v>42835.392835648148</v>
      </c>
      <c r="AK774">
        <v>125</v>
      </c>
      <c r="AL774" s="1">
        <v>42835.392824074072</v>
      </c>
      <c r="AM774" t="s">
        <v>62</v>
      </c>
      <c r="AN774" t="s">
        <v>892</v>
      </c>
      <c r="AO774">
        <v>466</v>
      </c>
      <c r="AP774">
        <v>2</v>
      </c>
      <c r="AQ774">
        <v>28</v>
      </c>
      <c r="AR774">
        <v>4</v>
      </c>
      <c r="AS774" t="s">
        <v>64</v>
      </c>
      <c r="AT774">
        <v>3</v>
      </c>
      <c r="AU774" t="s">
        <v>65</v>
      </c>
      <c r="AV774">
        <v>1</v>
      </c>
      <c r="AW774">
        <v>1</v>
      </c>
      <c r="AX774" t="s">
        <v>66</v>
      </c>
      <c r="AY774" t="s">
        <v>66</v>
      </c>
      <c r="AZ774" t="s">
        <v>67</v>
      </c>
      <c r="BA774">
        <v>3</v>
      </c>
      <c r="BB774">
        <v>508</v>
      </c>
      <c r="BC774">
        <v>3</v>
      </c>
      <c r="BD774" t="s">
        <v>67</v>
      </c>
      <c r="BE774">
        <v>311</v>
      </c>
      <c r="BF774" t="s">
        <v>68</v>
      </c>
      <c r="BG774" t="s">
        <v>69</v>
      </c>
      <c r="BH774" t="s">
        <v>70</v>
      </c>
      <c r="BI774" t="s">
        <v>522</v>
      </c>
      <c r="BK774" t="s">
        <v>73</v>
      </c>
      <c r="BL774">
        <f t="shared" si="12"/>
        <v>56</v>
      </c>
      <c r="BM774" s="4">
        <f>BL774/$BM$1</f>
        <v>0.90322580645161288</v>
      </c>
    </row>
    <row r="775" spans="1:65" x14ac:dyDescent="0.25">
      <c r="A775">
        <v>797</v>
      </c>
      <c r="B775">
        <v>13066</v>
      </c>
      <c r="C775">
        <v>23</v>
      </c>
      <c r="D775">
        <v>26</v>
      </c>
      <c r="E775">
        <v>8788</v>
      </c>
      <c r="F775">
        <v>0</v>
      </c>
      <c r="G775">
        <v>1700</v>
      </c>
      <c r="H775">
        <v>2</v>
      </c>
      <c r="I775">
        <v>1</v>
      </c>
      <c r="J775">
        <v>1</v>
      </c>
      <c r="K775" t="s">
        <v>978</v>
      </c>
      <c r="L775">
        <v>200</v>
      </c>
      <c r="M775" t="s">
        <v>979</v>
      </c>
      <c r="O775">
        <v>300</v>
      </c>
      <c r="P775">
        <v>400</v>
      </c>
      <c r="Q775">
        <v>8</v>
      </c>
      <c r="R775">
        <v>1</v>
      </c>
      <c r="S775">
        <v>4</v>
      </c>
      <c r="U775">
        <v>1</v>
      </c>
      <c r="V775">
        <v>2</v>
      </c>
      <c r="X775">
        <v>4</v>
      </c>
      <c r="Y775">
        <v>1</v>
      </c>
      <c r="AA775">
        <v>2</v>
      </c>
      <c r="AB775">
        <v>1</v>
      </c>
      <c r="AD775">
        <v>1</v>
      </c>
      <c r="AE775">
        <v>7</v>
      </c>
      <c r="AF775">
        <v>1</v>
      </c>
      <c r="AG775">
        <v>5</v>
      </c>
      <c r="AH775" s="1">
        <v>37638.791666666664</v>
      </c>
      <c r="AI775">
        <v>5323</v>
      </c>
      <c r="AJ775" s="1">
        <v>42962.570393518516</v>
      </c>
      <c r="AK775">
        <v>0</v>
      </c>
      <c r="AL775" s="1">
        <v>42962.570393518516</v>
      </c>
      <c r="AM775" t="s">
        <v>62</v>
      </c>
      <c r="AN775" t="s">
        <v>63</v>
      </c>
      <c r="AO775">
        <v>500</v>
      </c>
      <c r="AP775">
        <v>2</v>
      </c>
      <c r="AQ775">
        <v>28</v>
      </c>
      <c r="AR775">
        <v>4</v>
      </c>
      <c r="AS775" t="s">
        <v>64</v>
      </c>
      <c r="AT775">
        <v>3</v>
      </c>
      <c r="AU775" t="s">
        <v>65</v>
      </c>
      <c r="AV775">
        <v>1</v>
      </c>
      <c r="AW775">
        <v>1</v>
      </c>
      <c r="AX775" t="s">
        <v>66</v>
      </c>
      <c r="AY775" t="s">
        <v>66</v>
      </c>
      <c r="AZ775" t="s">
        <v>67</v>
      </c>
      <c r="BA775">
        <v>3</v>
      </c>
      <c r="BB775">
        <v>508</v>
      </c>
      <c r="BC775">
        <v>3</v>
      </c>
      <c r="BD775" t="s">
        <v>67</v>
      </c>
      <c r="BE775">
        <v>311</v>
      </c>
      <c r="BF775" t="s">
        <v>68</v>
      </c>
      <c r="BG775" t="s">
        <v>69</v>
      </c>
      <c r="BH775" t="s">
        <v>70</v>
      </c>
      <c r="BI775" t="s">
        <v>510</v>
      </c>
      <c r="BK775" t="s">
        <v>73</v>
      </c>
      <c r="BL775">
        <f t="shared" si="12"/>
        <v>56</v>
      </c>
      <c r="BM775" s="4">
        <f>BL775/$BM$1</f>
        <v>0.90322580645161288</v>
      </c>
    </row>
    <row r="776" spans="1:65" x14ac:dyDescent="0.25">
      <c r="A776">
        <v>262</v>
      </c>
      <c r="B776">
        <v>5410</v>
      </c>
      <c r="C776">
        <v>11</v>
      </c>
      <c r="D776">
        <v>33</v>
      </c>
      <c r="E776">
        <v>3853</v>
      </c>
      <c r="F776">
        <v>0</v>
      </c>
      <c r="G776">
        <v>2150</v>
      </c>
      <c r="H776">
        <v>1</v>
      </c>
      <c r="I776">
        <v>1</v>
      </c>
      <c r="K776" t="s">
        <v>390</v>
      </c>
      <c r="L776">
        <v>8150</v>
      </c>
      <c r="M776">
        <v>2150</v>
      </c>
      <c r="N776">
        <v>80168</v>
      </c>
      <c r="P776" t="s">
        <v>391</v>
      </c>
      <c r="Q776">
        <v>38</v>
      </c>
      <c r="R776">
        <v>3</v>
      </c>
      <c r="S776">
        <v>1</v>
      </c>
      <c r="T776">
        <v>30</v>
      </c>
      <c r="V776">
        <v>4</v>
      </c>
      <c r="W776">
        <v>1</v>
      </c>
      <c r="X776">
        <v>4</v>
      </c>
      <c r="Y776">
        <v>1</v>
      </c>
      <c r="Z776">
        <v>1</v>
      </c>
      <c r="AA776">
        <v>1</v>
      </c>
      <c r="AB776">
        <v>1</v>
      </c>
      <c r="AC776">
        <v>1</v>
      </c>
      <c r="AE776">
        <v>1</v>
      </c>
      <c r="AG776">
        <v>1</v>
      </c>
      <c r="AH776" s="1">
        <v>34924.291666666664</v>
      </c>
      <c r="AI776">
        <v>8003</v>
      </c>
      <c r="AJ776" s="1">
        <v>42727.291666666664</v>
      </c>
      <c r="AK776">
        <v>200</v>
      </c>
      <c r="AL776" s="1">
        <v>42927.392094907409</v>
      </c>
      <c r="AM776" t="s">
        <v>62</v>
      </c>
      <c r="AN776" t="s">
        <v>392</v>
      </c>
      <c r="AO776">
        <v>245</v>
      </c>
      <c r="AP776">
        <v>2</v>
      </c>
      <c r="AQ776">
        <v>14</v>
      </c>
      <c r="AR776">
        <v>3</v>
      </c>
      <c r="AS776" t="s">
        <v>80</v>
      </c>
      <c r="AT776">
        <v>2</v>
      </c>
      <c r="AU776" t="s">
        <v>81</v>
      </c>
      <c r="AV776">
        <v>1</v>
      </c>
      <c r="AW776">
        <v>1</v>
      </c>
      <c r="AX776" t="s">
        <v>66</v>
      </c>
      <c r="AY776" t="s">
        <v>66</v>
      </c>
      <c r="AZ776" t="s">
        <v>67</v>
      </c>
      <c r="BA776">
        <v>3</v>
      </c>
      <c r="BB776">
        <v>508</v>
      </c>
      <c r="BC776">
        <v>3</v>
      </c>
      <c r="BD776" t="s">
        <v>67</v>
      </c>
      <c r="BE776">
        <v>311</v>
      </c>
      <c r="BF776" t="s">
        <v>68</v>
      </c>
      <c r="BG776" t="s">
        <v>69</v>
      </c>
      <c r="BH776" t="s">
        <v>70</v>
      </c>
      <c r="BI776" t="s">
        <v>75</v>
      </c>
      <c r="BJ776" t="s">
        <v>72</v>
      </c>
      <c r="BK776" t="s">
        <v>73</v>
      </c>
      <c r="BL776">
        <f t="shared" si="12"/>
        <v>57</v>
      </c>
      <c r="BM776" s="4">
        <f>BL776/$BM$1</f>
        <v>0.91935483870967738</v>
      </c>
    </row>
    <row r="777" spans="1:65" x14ac:dyDescent="0.25">
      <c r="A777">
        <v>302</v>
      </c>
      <c r="B777">
        <v>6040</v>
      </c>
      <c r="C777">
        <v>21</v>
      </c>
      <c r="D777">
        <v>33</v>
      </c>
      <c r="E777">
        <v>4267</v>
      </c>
      <c r="F777">
        <v>1</v>
      </c>
      <c r="G777">
        <v>2000</v>
      </c>
      <c r="H777">
        <v>1</v>
      </c>
      <c r="K777">
        <v>1715</v>
      </c>
      <c r="L777">
        <v>4500</v>
      </c>
      <c r="M777" t="s">
        <v>199</v>
      </c>
      <c r="N777">
        <v>3238</v>
      </c>
      <c r="O777" t="s">
        <v>428</v>
      </c>
      <c r="P777" t="s">
        <v>429</v>
      </c>
      <c r="Q777">
        <v>20</v>
      </c>
      <c r="R777">
        <v>7</v>
      </c>
      <c r="S777">
        <v>1</v>
      </c>
      <c r="T777">
        <v>8</v>
      </c>
      <c r="U777">
        <v>1</v>
      </c>
      <c r="V777">
        <v>3</v>
      </c>
      <c r="W777">
        <v>1</v>
      </c>
      <c r="Y777">
        <v>3</v>
      </c>
      <c r="Z777">
        <v>1</v>
      </c>
      <c r="AB777">
        <v>2</v>
      </c>
      <c r="AD777">
        <v>6</v>
      </c>
      <c r="AE777">
        <v>1</v>
      </c>
      <c r="AF777">
        <v>1</v>
      </c>
      <c r="AG777">
        <v>7</v>
      </c>
      <c r="AH777" s="1">
        <v>35913.833333333336</v>
      </c>
      <c r="AI777">
        <v>7016</v>
      </c>
      <c r="AJ777" s="1">
        <v>42930.219560185185</v>
      </c>
      <c r="AK777">
        <v>0</v>
      </c>
      <c r="AL777" s="1">
        <v>42930.219560185185</v>
      </c>
      <c r="AM777" t="s">
        <v>62</v>
      </c>
      <c r="AN777" t="s">
        <v>63</v>
      </c>
      <c r="AO777">
        <v>500</v>
      </c>
      <c r="AP777">
        <v>2</v>
      </c>
      <c r="AQ777">
        <v>28</v>
      </c>
      <c r="AR777">
        <v>4</v>
      </c>
      <c r="AS777" t="s">
        <v>64</v>
      </c>
      <c r="AT777">
        <v>3</v>
      </c>
      <c r="AU777" t="s">
        <v>65</v>
      </c>
      <c r="AV777">
        <v>1</v>
      </c>
      <c r="AW777">
        <v>1</v>
      </c>
      <c r="AX777" t="s">
        <v>66</v>
      </c>
      <c r="AY777" t="s">
        <v>66</v>
      </c>
      <c r="AZ777" t="s">
        <v>67</v>
      </c>
      <c r="BA777">
        <v>3</v>
      </c>
      <c r="BB777">
        <v>508</v>
      </c>
      <c r="BC777">
        <v>3</v>
      </c>
      <c r="BD777" t="s">
        <v>67</v>
      </c>
      <c r="BE777">
        <v>311</v>
      </c>
      <c r="BF777" t="s">
        <v>68</v>
      </c>
      <c r="BG777" t="s">
        <v>69</v>
      </c>
      <c r="BH777" t="s">
        <v>70</v>
      </c>
      <c r="BI777" t="s">
        <v>84</v>
      </c>
      <c r="BJ777" t="s">
        <v>72</v>
      </c>
      <c r="BK777" t="s">
        <v>73</v>
      </c>
      <c r="BL777">
        <f t="shared" si="12"/>
        <v>57</v>
      </c>
      <c r="BM777" s="4">
        <f>BL777/$BM$1</f>
        <v>0.91935483870967738</v>
      </c>
    </row>
    <row r="778" spans="1:65" x14ac:dyDescent="0.25">
      <c r="A778">
        <v>417</v>
      </c>
      <c r="B778">
        <v>8865</v>
      </c>
      <c r="C778">
        <v>13</v>
      </c>
      <c r="D778">
        <v>22</v>
      </c>
      <c r="E778">
        <v>5956</v>
      </c>
      <c r="F778">
        <v>0</v>
      </c>
      <c r="G778" t="s">
        <v>516</v>
      </c>
      <c r="H778">
        <v>3</v>
      </c>
      <c r="J778">
        <v>1</v>
      </c>
      <c r="K778" t="s">
        <v>517</v>
      </c>
      <c r="L778" t="s">
        <v>518</v>
      </c>
      <c r="M778">
        <v>1000</v>
      </c>
      <c r="N778">
        <v>1400</v>
      </c>
      <c r="O778">
        <v>100</v>
      </c>
      <c r="P778">
        <v>1050</v>
      </c>
      <c r="Q778">
        <v>11</v>
      </c>
      <c r="R778">
        <v>5</v>
      </c>
      <c r="S778">
        <v>1</v>
      </c>
      <c r="T778">
        <v>3</v>
      </c>
      <c r="U778">
        <v>1</v>
      </c>
      <c r="V778">
        <v>1</v>
      </c>
      <c r="X778">
        <v>3</v>
      </c>
      <c r="Y778">
        <v>7</v>
      </c>
      <c r="AA778">
        <v>2</v>
      </c>
      <c r="AB778">
        <v>3</v>
      </c>
      <c r="AD778">
        <v>6</v>
      </c>
      <c r="AE778">
        <v>1</v>
      </c>
      <c r="AF778">
        <v>2</v>
      </c>
      <c r="AG778">
        <v>1</v>
      </c>
      <c r="AH778" s="1">
        <v>34924.291666666664</v>
      </c>
      <c r="AI778">
        <v>8020</v>
      </c>
      <c r="AJ778" s="1">
        <v>42944.498993055553</v>
      </c>
      <c r="AK778">
        <v>0</v>
      </c>
      <c r="AL778" s="1">
        <v>42944.498993055553</v>
      </c>
      <c r="AM778" t="s">
        <v>62</v>
      </c>
      <c r="AN778" t="s">
        <v>63</v>
      </c>
      <c r="AO778">
        <v>500</v>
      </c>
      <c r="AP778">
        <v>2</v>
      </c>
      <c r="AQ778">
        <v>8</v>
      </c>
      <c r="AR778">
        <v>4</v>
      </c>
      <c r="AS778" t="s">
        <v>64</v>
      </c>
      <c r="AT778">
        <v>3</v>
      </c>
      <c r="AU778" t="s">
        <v>65</v>
      </c>
      <c r="AV778">
        <v>1</v>
      </c>
      <c r="AW778">
        <v>1</v>
      </c>
      <c r="AX778" t="s">
        <v>66</v>
      </c>
      <c r="AY778" t="s">
        <v>66</v>
      </c>
      <c r="AZ778" t="s">
        <v>67</v>
      </c>
      <c r="BA778">
        <v>3</v>
      </c>
      <c r="BB778">
        <v>508</v>
      </c>
      <c r="BC778">
        <v>3</v>
      </c>
      <c r="BD778" t="s">
        <v>67</v>
      </c>
      <c r="BE778">
        <v>311</v>
      </c>
      <c r="BF778" t="s">
        <v>68</v>
      </c>
      <c r="BG778" t="s">
        <v>69</v>
      </c>
      <c r="BH778" t="s">
        <v>70</v>
      </c>
      <c r="BI778" t="s">
        <v>510</v>
      </c>
      <c r="BK778" t="s">
        <v>73</v>
      </c>
      <c r="BL778">
        <f t="shared" si="12"/>
        <v>57</v>
      </c>
      <c r="BM778" s="4">
        <f>BL778/$BM$1</f>
        <v>0.91935483870967738</v>
      </c>
    </row>
    <row r="779" spans="1:65" x14ac:dyDescent="0.25">
      <c r="A779">
        <v>480</v>
      </c>
      <c r="B779">
        <v>9868</v>
      </c>
      <c r="C779">
        <v>14</v>
      </c>
      <c r="D779">
        <v>27</v>
      </c>
      <c r="E779">
        <v>6564</v>
      </c>
      <c r="F779">
        <v>1</v>
      </c>
      <c r="G779">
        <v>3250</v>
      </c>
      <c r="H779">
        <v>2</v>
      </c>
      <c r="J779">
        <v>1</v>
      </c>
      <c r="K779" t="s">
        <v>603</v>
      </c>
      <c r="L779">
        <v>5500</v>
      </c>
      <c r="M779">
        <v>250</v>
      </c>
      <c r="N779">
        <v>1800</v>
      </c>
      <c r="O779">
        <v>2250</v>
      </c>
      <c r="P779">
        <v>300</v>
      </c>
      <c r="Q779">
        <v>8</v>
      </c>
      <c r="R779">
        <v>2</v>
      </c>
      <c r="S779">
        <v>1</v>
      </c>
      <c r="T779">
        <v>2</v>
      </c>
      <c r="U779">
        <v>1</v>
      </c>
      <c r="V779">
        <v>1</v>
      </c>
      <c r="W779">
        <v>7</v>
      </c>
      <c r="Y779">
        <v>2</v>
      </c>
      <c r="Z779">
        <v>2</v>
      </c>
      <c r="AB779">
        <v>1</v>
      </c>
      <c r="AD779">
        <v>4</v>
      </c>
      <c r="AE779">
        <v>3</v>
      </c>
      <c r="AF779">
        <v>3</v>
      </c>
      <c r="AG779">
        <v>5</v>
      </c>
      <c r="AH779" s="1">
        <v>35913.833333333336</v>
      </c>
      <c r="AI779">
        <v>7035</v>
      </c>
      <c r="AJ779" s="1">
        <v>42949.513310185182</v>
      </c>
      <c r="AK779">
        <v>0</v>
      </c>
      <c r="AL779" s="1">
        <v>42949.513298611113</v>
      </c>
      <c r="AM779" t="s">
        <v>62</v>
      </c>
      <c r="AN779" t="s">
        <v>63</v>
      </c>
      <c r="AO779">
        <v>500</v>
      </c>
      <c r="AP779">
        <v>2</v>
      </c>
      <c r="AQ779">
        <v>28</v>
      </c>
      <c r="AR779">
        <v>4</v>
      </c>
      <c r="AS779" t="s">
        <v>64</v>
      </c>
      <c r="AT779">
        <v>3</v>
      </c>
      <c r="AU779" t="s">
        <v>65</v>
      </c>
      <c r="AV779">
        <v>1</v>
      </c>
      <c r="AW779">
        <v>1</v>
      </c>
      <c r="AX779" t="s">
        <v>66</v>
      </c>
      <c r="AY779" t="s">
        <v>66</v>
      </c>
      <c r="AZ779" t="s">
        <v>67</v>
      </c>
      <c r="BA779">
        <v>3</v>
      </c>
      <c r="BB779">
        <v>508</v>
      </c>
      <c r="BC779">
        <v>3</v>
      </c>
      <c r="BD779" t="s">
        <v>67</v>
      </c>
      <c r="BE779">
        <v>311</v>
      </c>
      <c r="BF779" t="s">
        <v>68</v>
      </c>
      <c r="BG779" t="s">
        <v>69</v>
      </c>
      <c r="BH779" t="s">
        <v>70</v>
      </c>
      <c r="BI779" t="s">
        <v>522</v>
      </c>
      <c r="BK779" t="s">
        <v>73</v>
      </c>
      <c r="BL779">
        <f t="shared" si="12"/>
        <v>57</v>
      </c>
      <c r="BM779" s="4">
        <f>BL779/$BM$1</f>
        <v>0.91935483870967738</v>
      </c>
    </row>
    <row r="780" spans="1:65" x14ac:dyDescent="0.25">
      <c r="A780">
        <v>576</v>
      </c>
      <c r="B780">
        <v>11075</v>
      </c>
      <c r="C780">
        <v>13</v>
      </c>
      <c r="D780">
        <v>46</v>
      </c>
      <c r="E780">
        <v>7288</v>
      </c>
      <c r="F780">
        <v>0</v>
      </c>
      <c r="G780">
        <v>6000</v>
      </c>
      <c r="H780">
        <v>2</v>
      </c>
      <c r="I780">
        <v>1</v>
      </c>
      <c r="J780">
        <v>1</v>
      </c>
      <c r="K780" t="s">
        <v>713</v>
      </c>
      <c r="M780">
        <v>6000</v>
      </c>
      <c r="N780">
        <v>3000</v>
      </c>
      <c r="O780">
        <v>2000</v>
      </c>
      <c r="P780">
        <v>9000</v>
      </c>
      <c r="Q780">
        <v>10</v>
      </c>
      <c r="S780">
        <v>2</v>
      </c>
      <c r="T780">
        <v>2</v>
      </c>
      <c r="U780">
        <v>1</v>
      </c>
      <c r="V780">
        <v>5</v>
      </c>
      <c r="W780">
        <v>15</v>
      </c>
      <c r="X780">
        <v>7</v>
      </c>
      <c r="Y780">
        <v>13</v>
      </c>
      <c r="Z780">
        <v>3</v>
      </c>
      <c r="AA780">
        <v>1</v>
      </c>
      <c r="AB780">
        <v>2</v>
      </c>
      <c r="AE780">
        <v>1</v>
      </c>
      <c r="AF780">
        <v>3</v>
      </c>
      <c r="AG780">
        <v>4</v>
      </c>
      <c r="AH780" s="1">
        <v>35913.833333333336</v>
      </c>
      <c r="AI780">
        <v>7041</v>
      </c>
      <c r="AJ780" s="1">
        <v>42955.508159722223</v>
      </c>
      <c r="AK780">
        <v>0</v>
      </c>
      <c r="AL780" s="1">
        <v>42955.508159722223</v>
      </c>
      <c r="AM780" t="s">
        <v>62</v>
      </c>
      <c r="AN780" t="s">
        <v>63</v>
      </c>
      <c r="AO780">
        <v>500</v>
      </c>
      <c r="AP780">
        <v>2</v>
      </c>
      <c r="AQ780">
        <v>28</v>
      </c>
      <c r="AR780">
        <v>4</v>
      </c>
      <c r="AS780" t="s">
        <v>64</v>
      </c>
      <c r="AT780">
        <v>3</v>
      </c>
      <c r="AU780" t="s">
        <v>65</v>
      </c>
      <c r="AV780">
        <v>1</v>
      </c>
      <c r="AW780">
        <v>1</v>
      </c>
      <c r="AX780" t="s">
        <v>66</v>
      </c>
      <c r="AY780" t="s">
        <v>66</v>
      </c>
      <c r="AZ780" t="s">
        <v>67</v>
      </c>
      <c r="BA780">
        <v>3</v>
      </c>
      <c r="BB780">
        <v>508</v>
      </c>
      <c r="BC780">
        <v>3</v>
      </c>
      <c r="BD780" t="s">
        <v>67</v>
      </c>
      <c r="BE780">
        <v>311</v>
      </c>
      <c r="BF780" t="s">
        <v>68</v>
      </c>
      <c r="BG780" t="s">
        <v>69</v>
      </c>
      <c r="BH780" t="s">
        <v>70</v>
      </c>
      <c r="BI780" t="s">
        <v>522</v>
      </c>
      <c r="BK780" t="s">
        <v>73</v>
      </c>
      <c r="BL780">
        <f t="shared" si="12"/>
        <v>57</v>
      </c>
      <c r="BM780" s="4">
        <f>BL780/$BM$1</f>
        <v>0.91935483870967738</v>
      </c>
    </row>
    <row r="781" spans="1:65" x14ac:dyDescent="0.25">
      <c r="A781">
        <v>598</v>
      </c>
      <c r="B781">
        <v>11414</v>
      </c>
      <c r="C781">
        <v>19</v>
      </c>
      <c r="D781">
        <v>43</v>
      </c>
      <c r="E781">
        <v>7499</v>
      </c>
      <c r="F781">
        <v>0</v>
      </c>
      <c r="G781">
        <v>300</v>
      </c>
      <c r="H781">
        <v>1</v>
      </c>
      <c r="J781">
        <v>1</v>
      </c>
      <c r="K781" t="s">
        <v>740</v>
      </c>
      <c r="L781">
        <v>2300</v>
      </c>
      <c r="M781">
        <v>900</v>
      </c>
      <c r="N781">
        <v>21480</v>
      </c>
      <c r="O781">
        <v>650</v>
      </c>
      <c r="P781">
        <v>1490</v>
      </c>
      <c r="Q781">
        <v>23</v>
      </c>
      <c r="R781">
        <v>2</v>
      </c>
      <c r="S781">
        <v>1</v>
      </c>
      <c r="T781">
        <v>15</v>
      </c>
      <c r="U781">
        <v>2</v>
      </c>
      <c r="V781">
        <v>3</v>
      </c>
      <c r="W781">
        <v>2</v>
      </c>
      <c r="X781">
        <v>2</v>
      </c>
      <c r="Y781">
        <v>2</v>
      </c>
      <c r="Z781">
        <v>1</v>
      </c>
      <c r="AA781">
        <v>1</v>
      </c>
      <c r="AB781">
        <v>1</v>
      </c>
      <c r="AF781">
        <v>2</v>
      </c>
      <c r="AG781">
        <v>3</v>
      </c>
      <c r="AH781" s="1">
        <v>36440.833333333336</v>
      </c>
      <c r="AI781">
        <v>6515</v>
      </c>
      <c r="AJ781" s="1">
        <v>42956.720914351848</v>
      </c>
      <c r="AK781">
        <v>0</v>
      </c>
      <c r="AL781" s="1">
        <v>42956.720902777779</v>
      </c>
      <c r="AM781" t="s">
        <v>62</v>
      </c>
      <c r="AN781" t="s">
        <v>63</v>
      </c>
      <c r="AO781">
        <v>500</v>
      </c>
      <c r="AP781">
        <v>2</v>
      </c>
      <c r="AQ781">
        <v>28</v>
      </c>
      <c r="AR781">
        <v>4</v>
      </c>
      <c r="AS781" t="s">
        <v>64</v>
      </c>
      <c r="AT781">
        <v>3</v>
      </c>
      <c r="AU781" t="s">
        <v>65</v>
      </c>
      <c r="AV781">
        <v>1</v>
      </c>
      <c r="AW781">
        <v>1</v>
      </c>
      <c r="AX781" t="s">
        <v>66</v>
      </c>
      <c r="AY781" t="s">
        <v>66</v>
      </c>
      <c r="AZ781" t="s">
        <v>67</v>
      </c>
      <c r="BA781">
        <v>3</v>
      </c>
      <c r="BB781">
        <v>508</v>
      </c>
      <c r="BC781">
        <v>3</v>
      </c>
      <c r="BD781" t="s">
        <v>67</v>
      </c>
      <c r="BE781">
        <v>311</v>
      </c>
      <c r="BF781" t="s">
        <v>68</v>
      </c>
      <c r="BG781" t="s">
        <v>69</v>
      </c>
      <c r="BH781" t="s">
        <v>70</v>
      </c>
      <c r="BI781" t="s">
        <v>522</v>
      </c>
      <c r="BK781" t="s">
        <v>73</v>
      </c>
      <c r="BL781">
        <f t="shared" si="12"/>
        <v>57</v>
      </c>
      <c r="BM781" s="4">
        <f>BL781/$BM$1</f>
        <v>0.91935483870967738</v>
      </c>
    </row>
    <row r="782" spans="1:65" x14ac:dyDescent="0.25">
      <c r="A782">
        <v>655</v>
      </c>
      <c r="B782">
        <v>12165</v>
      </c>
      <c r="C782">
        <v>10</v>
      </c>
      <c r="D782">
        <v>21</v>
      </c>
      <c r="E782">
        <v>7993</v>
      </c>
      <c r="F782">
        <v>0</v>
      </c>
      <c r="G782">
        <v>2000</v>
      </c>
      <c r="H782">
        <v>2</v>
      </c>
      <c r="I782">
        <v>1</v>
      </c>
      <c r="J782">
        <v>1</v>
      </c>
      <c r="K782" t="s">
        <v>810</v>
      </c>
      <c r="L782">
        <v>1100</v>
      </c>
      <c r="M782">
        <v>3600</v>
      </c>
      <c r="O782">
        <v>400</v>
      </c>
      <c r="P782">
        <v>3000</v>
      </c>
      <c r="Q782">
        <v>10</v>
      </c>
      <c r="R782">
        <v>2</v>
      </c>
      <c r="S782">
        <v>4</v>
      </c>
      <c r="U782">
        <v>1</v>
      </c>
      <c r="V782">
        <v>3</v>
      </c>
      <c r="W782">
        <v>1</v>
      </c>
      <c r="X782">
        <v>1</v>
      </c>
      <c r="Y782">
        <v>2</v>
      </c>
      <c r="Z782">
        <v>1</v>
      </c>
      <c r="AA782">
        <v>1</v>
      </c>
      <c r="AB782">
        <v>1</v>
      </c>
      <c r="AC782">
        <v>6</v>
      </c>
      <c r="AD782">
        <v>1</v>
      </c>
      <c r="AE782">
        <v>11</v>
      </c>
      <c r="AF782">
        <v>4</v>
      </c>
      <c r="AG782">
        <v>6</v>
      </c>
      <c r="AJ782" s="1">
        <v>42958.369768518518</v>
      </c>
      <c r="AK782">
        <v>0</v>
      </c>
      <c r="AL782" s="1">
        <v>42958.369768518518</v>
      </c>
      <c r="AM782" t="s">
        <v>62</v>
      </c>
      <c r="AN782" t="s">
        <v>63</v>
      </c>
      <c r="AO782">
        <v>500</v>
      </c>
      <c r="AP782">
        <v>2</v>
      </c>
      <c r="AQ782">
        <v>28</v>
      </c>
      <c r="AR782">
        <v>4</v>
      </c>
      <c r="AS782" t="s">
        <v>64</v>
      </c>
      <c r="AT782">
        <v>3</v>
      </c>
      <c r="AU782" t="s">
        <v>65</v>
      </c>
      <c r="AV782">
        <v>1</v>
      </c>
      <c r="AW782">
        <v>1</v>
      </c>
      <c r="AX782" t="s">
        <v>66</v>
      </c>
      <c r="AY782" t="s">
        <v>66</v>
      </c>
      <c r="AZ782" t="s">
        <v>67</v>
      </c>
      <c r="BA782">
        <v>3</v>
      </c>
      <c r="BB782">
        <v>508</v>
      </c>
      <c r="BC782">
        <v>3</v>
      </c>
      <c r="BD782" t="s">
        <v>67</v>
      </c>
      <c r="BE782">
        <v>311</v>
      </c>
      <c r="BF782" t="s">
        <v>68</v>
      </c>
      <c r="BG782" t="s">
        <v>69</v>
      </c>
      <c r="BH782" t="s">
        <v>70</v>
      </c>
      <c r="BI782" t="s">
        <v>510</v>
      </c>
      <c r="BK782" t="s">
        <v>73</v>
      </c>
      <c r="BL782">
        <f t="shared" si="12"/>
        <v>57</v>
      </c>
      <c r="BM782" s="4">
        <f>BL782/$BM$1</f>
        <v>0.91935483870967738</v>
      </c>
    </row>
    <row r="783" spans="1:65" x14ac:dyDescent="0.25">
      <c r="A783">
        <v>682</v>
      </c>
      <c r="B783">
        <v>12330</v>
      </c>
      <c r="C783">
        <v>16</v>
      </c>
      <c r="D783">
        <v>66</v>
      </c>
      <c r="E783">
        <v>8145</v>
      </c>
      <c r="F783">
        <v>0</v>
      </c>
      <c r="G783">
        <v>7900</v>
      </c>
      <c r="H783">
        <v>3</v>
      </c>
      <c r="I783">
        <v>1</v>
      </c>
      <c r="J783">
        <v>1</v>
      </c>
      <c r="K783" t="s">
        <v>848</v>
      </c>
      <c r="L783" t="s">
        <v>849</v>
      </c>
      <c r="M783">
        <v>2500</v>
      </c>
      <c r="N783">
        <v>4400</v>
      </c>
      <c r="O783">
        <v>3400</v>
      </c>
      <c r="P783">
        <v>4100</v>
      </c>
      <c r="Q783">
        <v>10</v>
      </c>
      <c r="R783">
        <v>2</v>
      </c>
      <c r="S783">
        <v>1</v>
      </c>
      <c r="T783">
        <v>4</v>
      </c>
      <c r="U783">
        <v>1</v>
      </c>
      <c r="V783">
        <v>2</v>
      </c>
      <c r="W783">
        <v>1</v>
      </c>
      <c r="X783">
        <v>1</v>
      </c>
      <c r="Z783">
        <v>1</v>
      </c>
      <c r="AA783">
        <v>1</v>
      </c>
      <c r="AD783">
        <v>3</v>
      </c>
      <c r="AE783">
        <v>2</v>
      </c>
      <c r="AG783">
        <v>1</v>
      </c>
      <c r="AH783" s="1">
        <v>36440.833333333336</v>
      </c>
      <c r="AI783">
        <v>6517</v>
      </c>
      <c r="AJ783" s="1">
        <v>42958.603067129632</v>
      </c>
      <c r="AK783">
        <v>0</v>
      </c>
      <c r="AL783" s="1">
        <v>42958.603055555555</v>
      </c>
      <c r="AM783" t="s">
        <v>62</v>
      </c>
      <c r="AN783" t="s">
        <v>63</v>
      </c>
      <c r="AO783">
        <v>500</v>
      </c>
      <c r="AP783">
        <v>2</v>
      </c>
      <c r="AQ783">
        <v>28</v>
      </c>
      <c r="AR783">
        <v>4</v>
      </c>
      <c r="AS783" t="s">
        <v>64</v>
      </c>
      <c r="AT783">
        <v>3</v>
      </c>
      <c r="AU783" t="s">
        <v>65</v>
      </c>
      <c r="AV783">
        <v>1</v>
      </c>
      <c r="AW783">
        <v>1</v>
      </c>
      <c r="AX783" t="s">
        <v>66</v>
      </c>
      <c r="AY783" t="s">
        <v>66</v>
      </c>
      <c r="AZ783" t="s">
        <v>67</v>
      </c>
      <c r="BA783">
        <v>3</v>
      </c>
      <c r="BB783">
        <v>508</v>
      </c>
      <c r="BC783">
        <v>3</v>
      </c>
      <c r="BD783" t="s">
        <v>67</v>
      </c>
      <c r="BE783">
        <v>311</v>
      </c>
      <c r="BF783" t="s">
        <v>68</v>
      </c>
      <c r="BG783" t="s">
        <v>69</v>
      </c>
      <c r="BH783" t="s">
        <v>70</v>
      </c>
      <c r="BI783" t="s">
        <v>510</v>
      </c>
      <c r="BK783" t="s">
        <v>73</v>
      </c>
      <c r="BL783">
        <f t="shared" si="12"/>
        <v>57</v>
      </c>
      <c r="BM783" s="4">
        <f>BL783/$BM$1</f>
        <v>0.91935483870967738</v>
      </c>
    </row>
    <row r="784" spans="1:65" x14ac:dyDescent="0.25">
      <c r="A784">
        <v>719</v>
      </c>
      <c r="B784">
        <v>12595</v>
      </c>
      <c r="C784">
        <v>10</v>
      </c>
      <c r="D784">
        <v>43</v>
      </c>
      <c r="E784">
        <v>8347</v>
      </c>
      <c r="F784">
        <v>0</v>
      </c>
      <c r="G784" t="s">
        <v>875</v>
      </c>
      <c r="H784">
        <v>3</v>
      </c>
      <c r="J784">
        <v>2</v>
      </c>
      <c r="K784" t="s">
        <v>876</v>
      </c>
      <c r="L784">
        <v>10950</v>
      </c>
      <c r="M784">
        <v>2500</v>
      </c>
      <c r="N784">
        <v>23350</v>
      </c>
      <c r="O784" t="s">
        <v>877</v>
      </c>
      <c r="P784">
        <v>8050</v>
      </c>
      <c r="Q784">
        <v>27</v>
      </c>
      <c r="R784">
        <v>4</v>
      </c>
      <c r="S784">
        <v>1</v>
      </c>
      <c r="T784">
        <v>18</v>
      </c>
      <c r="U784">
        <v>2</v>
      </c>
      <c r="V784">
        <v>2</v>
      </c>
      <c r="W784">
        <v>1</v>
      </c>
      <c r="X784">
        <v>1</v>
      </c>
      <c r="Z784">
        <v>1</v>
      </c>
      <c r="AA784">
        <v>1</v>
      </c>
      <c r="AD784">
        <v>3</v>
      </c>
      <c r="AE784">
        <v>1</v>
      </c>
      <c r="AF784">
        <v>2</v>
      </c>
      <c r="AG784">
        <v>3</v>
      </c>
      <c r="AH784" s="1">
        <v>35926.291666666664</v>
      </c>
      <c r="AI784">
        <v>7034</v>
      </c>
      <c r="AJ784" s="1">
        <v>40590.95208333333</v>
      </c>
      <c r="AK784">
        <v>2369</v>
      </c>
      <c r="AL784" s="1">
        <v>42960.360648148147</v>
      </c>
      <c r="AM784" t="s">
        <v>62</v>
      </c>
      <c r="AN784" t="s">
        <v>814</v>
      </c>
      <c r="AO784">
        <v>87</v>
      </c>
      <c r="AP784">
        <v>2</v>
      </c>
      <c r="AQ784">
        <v>14</v>
      </c>
      <c r="AR784">
        <v>3</v>
      </c>
      <c r="AS784" t="s">
        <v>80</v>
      </c>
      <c r="AT784">
        <v>1</v>
      </c>
      <c r="AU784" t="s">
        <v>90</v>
      </c>
      <c r="AV784">
        <v>1</v>
      </c>
      <c r="AW784">
        <v>1</v>
      </c>
      <c r="AX784" t="s">
        <v>66</v>
      </c>
      <c r="AY784" t="s">
        <v>66</v>
      </c>
      <c r="AZ784" t="s">
        <v>67</v>
      </c>
      <c r="BA784">
        <v>3</v>
      </c>
      <c r="BB784">
        <v>508</v>
      </c>
      <c r="BC784">
        <v>3</v>
      </c>
      <c r="BD784" t="s">
        <v>67</v>
      </c>
      <c r="BE784">
        <v>311</v>
      </c>
      <c r="BF784" t="s">
        <v>68</v>
      </c>
      <c r="BG784" t="s">
        <v>69</v>
      </c>
      <c r="BH784" t="s">
        <v>70</v>
      </c>
      <c r="BI784" t="s">
        <v>522</v>
      </c>
      <c r="BK784" t="s">
        <v>73</v>
      </c>
      <c r="BL784">
        <f t="shared" si="12"/>
        <v>57</v>
      </c>
      <c r="BM784" s="4">
        <f>BL784/$BM$1</f>
        <v>0.91935483870967738</v>
      </c>
    </row>
    <row r="785" spans="1:65" x14ac:dyDescent="0.25">
      <c r="A785">
        <v>248</v>
      </c>
      <c r="B785">
        <v>5147</v>
      </c>
      <c r="C785">
        <v>10</v>
      </c>
      <c r="D785">
        <v>42</v>
      </c>
      <c r="E785">
        <v>3732</v>
      </c>
      <c r="F785">
        <v>0</v>
      </c>
      <c r="G785">
        <v>5200</v>
      </c>
      <c r="H785">
        <v>2</v>
      </c>
      <c r="I785">
        <v>1</v>
      </c>
      <c r="J785">
        <v>1</v>
      </c>
      <c r="K785" t="s">
        <v>365</v>
      </c>
      <c r="L785">
        <v>4956</v>
      </c>
      <c r="M785">
        <v>5430</v>
      </c>
      <c r="N785" t="s">
        <v>366</v>
      </c>
      <c r="O785">
        <v>300</v>
      </c>
      <c r="P785">
        <v>5765</v>
      </c>
      <c r="Q785">
        <v>39</v>
      </c>
      <c r="R785">
        <v>3</v>
      </c>
      <c r="S785">
        <v>3</v>
      </c>
      <c r="T785">
        <v>28</v>
      </c>
      <c r="U785">
        <v>1</v>
      </c>
      <c r="V785">
        <v>4</v>
      </c>
      <c r="W785">
        <v>1</v>
      </c>
      <c r="Z785">
        <v>1</v>
      </c>
      <c r="AC785">
        <v>1</v>
      </c>
      <c r="AD785">
        <v>3</v>
      </c>
      <c r="AE785">
        <v>4</v>
      </c>
      <c r="AF785">
        <v>2</v>
      </c>
      <c r="AG785">
        <v>5</v>
      </c>
      <c r="AH785" s="1">
        <v>36516.791666666664</v>
      </c>
      <c r="AI785">
        <v>6409</v>
      </c>
      <c r="AJ785" s="1">
        <v>42926.566655092596</v>
      </c>
      <c r="AK785">
        <v>0</v>
      </c>
      <c r="AL785" s="1">
        <v>42926.566643518519</v>
      </c>
      <c r="AM785" t="s">
        <v>62</v>
      </c>
      <c r="AN785" t="s">
        <v>63</v>
      </c>
      <c r="AO785">
        <v>500</v>
      </c>
      <c r="AP785">
        <v>2</v>
      </c>
      <c r="AQ785">
        <v>28</v>
      </c>
      <c r="AR785">
        <v>4</v>
      </c>
      <c r="AS785" t="s">
        <v>64</v>
      </c>
      <c r="AT785">
        <v>3</v>
      </c>
      <c r="AU785" t="s">
        <v>65</v>
      </c>
      <c r="AV785">
        <v>1</v>
      </c>
      <c r="AW785">
        <v>1</v>
      </c>
      <c r="AX785" t="s">
        <v>66</v>
      </c>
      <c r="AY785" t="s">
        <v>66</v>
      </c>
      <c r="AZ785" t="s">
        <v>67</v>
      </c>
      <c r="BA785">
        <v>3</v>
      </c>
      <c r="BB785">
        <v>508</v>
      </c>
      <c r="BC785">
        <v>3</v>
      </c>
      <c r="BD785" t="s">
        <v>67</v>
      </c>
      <c r="BE785">
        <v>311</v>
      </c>
      <c r="BF785" t="s">
        <v>68</v>
      </c>
      <c r="BG785" t="s">
        <v>69</v>
      </c>
      <c r="BH785" t="s">
        <v>70</v>
      </c>
      <c r="BI785" t="s">
        <v>75</v>
      </c>
      <c r="BJ785" t="s">
        <v>72</v>
      </c>
      <c r="BK785" t="s">
        <v>73</v>
      </c>
      <c r="BL785">
        <f t="shared" si="12"/>
        <v>58</v>
      </c>
      <c r="BM785" s="4">
        <f>BL785/$BM$1</f>
        <v>0.93548387096774188</v>
      </c>
    </row>
    <row r="786" spans="1:65" x14ac:dyDescent="0.25">
      <c r="A786">
        <v>413</v>
      </c>
      <c r="B786">
        <v>8726</v>
      </c>
      <c r="C786">
        <v>18</v>
      </c>
      <c r="D786">
        <v>35</v>
      </c>
      <c r="E786">
        <v>5882</v>
      </c>
      <c r="F786">
        <v>0</v>
      </c>
      <c r="G786">
        <v>5000</v>
      </c>
      <c r="H786">
        <v>1</v>
      </c>
      <c r="I786">
        <v>1</v>
      </c>
      <c r="K786" t="s">
        <v>511</v>
      </c>
      <c r="L786">
        <v>14000</v>
      </c>
      <c r="M786" t="s">
        <v>512</v>
      </c>
      <c r="N786" t="s">
        <v>513</v>
      </c>
      <c r="O786">
        <v>600</v>
      </c>
      <c r="P786">
        <v>11200</v>
      </c>
      <c r="Q786">
        <v>74</v>
      </c>
      <c r="R786">
        <v>7</v>
      </c>
      <c r="S786">
        <v>4</v>
      </c>
      <c r="T786">
        <v>58</v>
      </c>
      <c r="U786">
        <v>1</v>
      </c>
      <c r="V786">
        <v>4</v>
      </c>
      <c r="W786">
        <v>1</v>
      </c>
      <c r="X786">
        <v>1</v>
      </c>
      <c r="Z786">
        <v>1</v>
      </c>
      <c r="AA786">
        <v>1</v>
      </c>
      <c r="AD786">
        <v>1</v>
      </c>
      <c r="AE786">
        <v>9</v>
      </c>
      <c r="AF786">
        <v>2</v>
      </c>
      <c r="AG786">
        <v>3</v>
      </c>
      <c r="AH786" s="1">
        <v>35913.833333333336</v>
      </c>
      <c r="AI786">
        <v>7029</v>
      </c>
      <c r="AJ786" s="1">
        <v>40655.949999999997</v>
      </c>
      <c r="AK786">
        <v>2287</v>
      </c>
      <c r="AL786" s="1">
        <v>42701.830277777779</v>
      </c>
      <c r="AM786" t="s">
        <v>62</v>
      </c>
      <c r="AN786" t="s">
        <v>514</v>
      </c>
      <c r="AO786">
        <v>88</v>
      </c>
      <c r="AP786">
        <v>2</v>
      </c>
      <c r="AQ786">
        <v>14</v>
      </c>
      <c r="AR786">
        <v>3</v>
      </c>
      <c r="AS786" t="s">
        <v>80</v>
      </c>
      <c r="AT786">
        <v>1</v>
      </c>
      <c r="AU786" t="s">
        <v>90</v>
      </c>
      <c r="AV786">
        <v>1</v>
      </c>
      <c r="AW786">
        <v>1</v>
      </c>
      <c r="AX786" t="s">
        <v>66</v>
      </c>
      <c r="AY786" t="s">
        <v>66</v>
      </c>
      <c r="AZ786" t="s">
        <v>67</v>
      </c>
      <c r="BA786">
        <v>3</v>
      </c>
      <c r="BB786">
        <v>508</v>
      </c>
      <c r="BC786">
        <v>3</v>
      </c>
      <c r="BD786" t="s">
        <v>67</v>
      </c>
      <c r="BE786">
        <v>311</v>
      </c>
      <c r="BF786" t="s">
        <v>68</v>
      </c>
      <c r="BG786" t="s">
        <v>69</v>
      </c>
      <c r="BH786" t="s">
        <v>70</v>
      </c>
      <c r="BI786" t="s">
        <v>75</v>
      </c>
      <c r="BJ786" t="s">
        <v>72</v>
      </c>
      <c r="BK786" t="s">
        <v>73</v>
      </c>
      <c r="BL786">
        <f t="shared" si="12"/>
        <v>58</v>
      </c>
      <c r="BM786" s="4">
        <f>BL786/$BM$1</f>
        <v>0.93548387096774188</v>
      </c>
    </row>
    <row r="787" spans="1:65" x14ac:dyDescent="0.25">
      <c r="A787">
        <v>483</v>
      </c>
      <c r="B787">
        <v>9921</v>
      </c>
      <c r="C787">
        <v>17</v>
      </c>
      <c r="D787">
        <v>35</v>
      </c>
      <c r="E787">
        <v>6603</v>
      </c>
      <c r="F787">
        <v>0</v>
      </c>
      <c r="G787">
        <v>3200</v>
      </c>
      <c r="H787">
        <v>2</v>
      </c>
      <c r="J787">
        <v>2</v>
      </c>
      <c r="K787" t="s">
        <v>607</v>
      </c>
      <c r="L787">
        <v>7700</v>
      </c>
      <c r="M787" t="s">
        <v>608</v>
      </c>
      <c r="N787">
        <v>12182</v>
      </c>
      <c r="O787">
        <v>3200</v>
      </c>
      <c r="P787">
        <v>9442</v>
      </c>
      <c r="Q787">
        <v>42</v>
      </c>
      <c r="R787">
        <v>7</v>
      </c>
      <c r="S787">
        <v>5</v>
      </c>
      <c r="T787">
        <v>20</v>
      </c>
      <c r="U787">
        <v>2</v>
      </c>
      <c r="V787">
        <v>8</v>
      </c>
      <c r="W787">
        <v>2</v>
      </c>
      <c r="X787">
        <v>1</v>
      </c>
      <c r="Y787">
        <v>5</v>
      </c>
      <c r="Z787">
        <v>1</v>
      </c>
      <c r="AA787">
        <v>1</v>
      </c>
      <c r="AB787">
        <v>1</v>
      </c>
      <c r="AE787">
        <v>9</v>
      </c>
      <c r="AF787">
        <v>2</v>
      </c>
      <c r="AG787">
        <v>8</v>
      </c>
      <c r="AH787" s="1">
        <v>36440.833333333336</v>
      </c>
      <c r="AI787">
        <v>6508</v>
      </c>
      <c r="AJ787" s="1">
        <v>42949.653217592589</v>
      </c>
      <c r="AK787">
        <v>0</v>
      </c>
      <c r="AL787" s="1">
        <v>42949.653217592589</v>
      </c>
      <c r="AM787" t="s">
        <v>62</v>
      </c>
      <c r="AN787" t="s">
        <v>63</v>
      </c>
      <c r="AO787">
        <v>500</v>
      </c>
      <c r="AP787">
        <v>2</v>
      </c>
      <c r="AQ787">
        <v>28</v>
      </c>
      <c r="AR787">
        <v>4</v>
      </c>
      <c r="AS787" t="s">
        <v>64</v>
      </c>
      <c r="AT787">
        <v>3</v>
      </c>
      <c r="AU787" t="s">
        <v>65</v>
      </c>
      <c r="AV787">
        <v>1</v>
      </c>
      <c r="AW787">
        <v>1</v>
      </c>
      <c r="AX787" t="s">
        <v>66</v>
      </c>
      <c r="AY787" t="s">
        <v>66</v>
      </c>
      <c r="AZ787" t="s">
        <v>67</v>
      </c>
      <c r="BA787">
        <v>3</v>
      </c>
      <c r="BB787">
        <v>508</v>
      </c>
      <c r="BC787">
        <v>3</v>
      </c>
      <c r="BD787" t="s">
        <v>67</v>
      </c>
      <c r="BE787">
        <v>311</v>
      </c>
      <c r="BF787" t="s">
        <v>68</v>
      </c>
      <c r="BG787" t="s">
        <v>69</v>
      </c>
      <c r="BH787" t="s">
        <v>70</v>
      </c>
      <c r="BI787" t="s">
        <v>510</v>
      </c>
      <c r="BK787" t="s">
        <v>73</v>
      </c>
      <c r="BL787">
        <f t="shared" si="12"/>
        <v>58</v>
      </c>
      <c r="BM787" s="4">
        <f>BL787/$BM$1</f>
        <v>0.93548387096774188</v>
      </c>
    </row>
    <row r="788" spans="1:65" x14ac:dyDescent="0.25">
      <c r="A788">
        <v>614</v>
      </c>
      <c r="B788">
        <v>11634</v>
      </c>
      <c r="C788">
        <v>11</v>
      </c>
      <c r="D788">
        <v>57</v>
      </c>
      <c r="E788">
        <v>7776</v>
      </c>
      <c r="F788">
        <v>0</v>
      </c>
      <c r="G788" t="s">
        <v>753</v>
      </c>
      <c r="H788">
        <v>5</v>
      </c>
      <c r="J788">
        <v>2</v>
      </c>
      <c r="K788" t="s">
        <v>754</v>
      </c>
      <c r="L788" t="s">
        <v>755</v>
      </c>
      <c r="M788" t="s">
        <v>756</v>
      </c>
      <c r="N788" t="s">
        <v>757</v>
      </c>
      <c r="O788" t="s">
        <v>758</v>
      </c>
      <c r="P788" t="s">
        <v>759</v>
      </c>
      <c r="Q788">
        <v>24</v>
      </c>
      <c r="R788">
        <v>5</v>
      </c>
      <c r="S788">
        <v>2</v>
      </c>
      <c r="T788">
        <v>11</v>
      </c>
      <c r="U788">
        <v>2</v>
      </c>
      <c r="V788">
        <v>4</v>
      </c>
      <c r="W788">
        <v>2</v>
      </c>
      <c r="X788">
        <v>4</v>
      </c>
      <c r="Y788">
        <v>7</v>
      </c>
      <c r="Z788">
        <v>1</v>
      </c>
      <c r="AA788">
        <v>3</v>
      </c>
      <c r="AB788">
        <v>3</v>
      </c>
      <c r="AD788">
        <v>20</v>
      </c>
      <c r="AE788">
        <v>1</v>
      </c>
      <c r="AG788">
        <v>22</v>
      </c>
      <c r="AH788" s="1">
        <v>37705.5</v>
      </c>
      <c r="AI788">
        <v>5251</v>
      </c>
      <c r="AJ788" s="1">
        <v>42957.537789351853</v>
      </c>
      <c r="AK788">
        <v>0</v>
      </c>
      <c r="AL788" s="1">
        <v>42957.537777777776</v>
      </c>
      <c r="AM788" t="s">
        <v>323</v>
      </c>
      <c r="AN788" t="s">
        <v>736</v>
      </c>
      <c r="AO788">
        <v>500</v>
      </c>
      <c r="AP788">
        <v>4</v>
      </c>
      <c r="AQ788">
        <v>29</v>
      </c>
      <c r="AR788">
        <v>4</v>
      </c>
      <c r="AS788" t="s">
        <v>737</v>
      </c>
      <c r="AT788">
        <v>3</v>
      </c>
      <c r="AU788" t="s">
        <v>738</v>
      </c>
      <c r="AV788">
        <v>1</v>
      </c>
      <c r="AW788">
        <v>1</v>
      </c>
      <c r="AX788" t="s">
        <v>751</v>
      </c>
      <c r="AY788" t="s">
        <v>66</v>
      </c>
      <c r="AZ788" t="s">
        <v>67</v>
      </c>
      <c r="BA788">
        <v>3</v>
      </c>
      <c r="BB788">
        <v>508</v>
      </c>
      <c r="BC788">
        <v>3</v>
      </c>
      <c r="BD788" t="s">
        <v>67</v>
      </c>
      <c r="BE788">
        <v>311</v>
      </c>
      <c r="BF788" t="s">
        <v>739</v>
      </c>
      <c r="BG788" t="s">
        <v>69</v>
      </c>
      <c r="BH788" t="s">
        <v>70</v>
      </c>
      <c r="BI788" t="s">
        <v>510</v>
      </c>
      <c r="BK788" t="s">
        <v>73</v>
      </c>
      <c r="BL788">
        <f t="shared" si="12"/>
        <v>58</v>
      </c>
      <c r="BM788" s="4">
        <f>BL788/$BM$1</f>
        <v>0.93548387096774188</v>
      </c>
    </row>
    <row r="789" spans="1:65" x14ac:dyDescent="0.25">
      <c r="A789">
        <v>444</v>
      </c>
      <c r="B789">
        <v>9338</v>
      </c>
      <c r="C789">
        <v>15</v>
      </c>
      <c r="D789">
        <v>56</v>
      </c>
      <c r="E789">
        <v>6255</v>
      </c>
      <c r="F789">
        <v>0</v>
      </c>
      <c r="G789" t="s">
        <v>558</v>
      </c>
      <c r="H789">
        <v>3</v>
      </c>
      <c r="I789">
        <v>1</v>
      </c>
      <c r="J789">
        <v>1</v>
      </c>
      <c r="K789" t="s">
        <v>559</v>
      </c>
      <c r="L789" t="s">
        <v>560</v>
      </c>
      <c r="M789" t="s">
        <v>561</v>
      </c>
      <c r="N789">
        <v>12820</v>
      </c>
      <c r="O789" t="s">
        <v>562</v>
      </c>
      <c r="P789">
        <v>14300</v>
      </c>
      <c r="Q789">
        <v>32</v>
      </c>
      <c r="R789">
        <v>9</v>
      </c>
      <c r="S789">
        <v>6</v>
      </c>
      <c r="T789">
        <v>8</v>
      </c>
      <c r="U789">
        <v>1</v>
      </c>
      <c r="V789">
        <v>7</v>
      </c>
      <c r="W789">
        <v>14</v>
      </c>
      <c r="X789">
        <v>18</v>
      </c>
      <c r="Y789">
        <v>12</v>
      </c>
      <c r="Z789">
        <v>5</v>
      </c>
      <c r="AA789">
        <v>3</v>
      </c>
      <c r="AB789">
        <v>3</v>
      </c>
      <c r="AD789">
        <v>6</v>
      </c>
      <c r="AE789">
        <v>3</v>
      </c>
      <c r="AG789">
        <v>6</v>
      </c>
      <c r="AH789" s="1">
        <v>35913.833333333336</v>
      </c>
      <c r="AI789">
        <v>7033</v>
      </c>
      <c r="AJ789" s="1">
        <v>42947.583333333336</v>
      </c>
      <c r="AK789">
        <v>0</v>
      </c>
      <c r="AL789" s="1">
        <v>42947.583333333336</v>
      </c>
      <c r="AM789" t="s">
        <v>62</v>
      </c>
      <c r="AN789" t="s">
        <v>63</v>
      </c>
      <c r="AO789">
        <v>500</v>
      </c>
      <c r="AP789">
        <v>2</v>
      </c>
      <c r="AQ789">
        <v>28</v>
      </c>
      <c r="AR789">
        <v>4</v>
      </c>
      <c r="AS789" t="s">
        <v>64</v>
      </c>
      <c r="AT789">
        <v>3</v>
      </c>
      <c r="AU789" t="s">
        <v>65</v>
      </c>
      <c r="AV789">
        <v>1</v>
      </c>
      <c r="AW789">
        <v>1</v>
      </c>
      <c r="AX789" t="s">
        <v>66</v>
      </c>
      <c r="AY789" t="s">
        <v>66</v>
      </c>
      <c r="AZ789" t="s">
        <v>67</v>
      </c>
      <c r="BA789">
        <v>3</v>
      </c>
      <c r="BB789">
        <v>508</v>
      </c>
      <c r="BC789">
        <v>3</v>
      </c>
      <c r="BD789" t="s">
        <v>67</v>
      </c>
      <c r="BE789">
        <v>311</v>
      </c>
      <c r="BF789" t="s">
        <v>68</v>
      </c>
      <c r="BG789" t="s">
        <v>69</v>
      </c>
      <c r="BH789" t="s">
        <v>70</v>
      </c>
      <c r="BI789" t="s">
        <v>522</v>
      </c>
      <c r="BK789" t="s">
        <v>73</v>
      </c>
      <c r="BL789">
        <f t="shared" si="12"/>
        <v>59</v>
      </c>
      <c r="BM789" s="4">
        <f>BL789/$BM$1</f>
        <v>0.95161290322580649</v>
      </c>
    </row>
    <row r="790" spans="1:65" x14ac:dyDescent="0.25">
      <c r="A790">
        <v>492</v>
      </c>
      <c r="B790">
        <v>10084</v>
      </c>
      <c r="C790">
        <v>12</v>
      </c>
      <c r="D790">
        <v>55</v>
      </c>
      <c r="E790">
        <v>6687</v>
      </c>
      <c r="F790">
        <v>1</v>
      </c>
      <c r="G790" t="s">
        <v>614</v>
      </c>
      <c r="H790">
        <v>5</v>
      </c>
      <c r="I790">
        <v>1</v>
      </c>
      <c r="J790">
        <v>1</v>
      </c>
      <c r="K790" t="s">
        <v>615</v>
      </c>
      <c r="L790" t="s">
        <v>616</v>
      </c>
      <c r="M790" t="s">
        <v>617</v>
      </c>
      <c r="N790" t="s">
        <v>618</v>
      </c>
      <c r="O790" t="s">
        <v>619</v>
      </c>
      <c r="P790" t="s">
        <v>620</v>
      </c>
      <c r="Q790">
        <v>25</v>
      </c>
      <c r="R790">
        <v>3</v>
      </c>
      <c r="S790">
        <v>3</v>
      </c>
      <c r="T790">
        <v>12</v>
      </c>
      <c r="U790">
        <v>1</v>
      </c>
      <c r="V790">
        <v>5</v>
      </c>
      <c r="W790">
        <v>4</v>
      </c>
      <c r="X790">
        <v>1</v>
      </c>
      <c r="Y790">
        <v>4</v>
      </c>
      <c r="Z790">
        <v>2</v>
      </c>
      <c r="AA790">
        <v>1</v>
      </c>
      <c r="AB790">
        <v>1</v>
      </c>
      <c r="AC790">
        <v>5</v>
      </c>
      <c r="AD790">
        <v>2</v>
      </c>
      <c r="AG790">
        <v>2</v>
      </c>
      <c r="AH790" s="1">
        <v>35238.333333333336</v>
      </c>
      <c r="AI790">
        <v>7711</v>
      </c>
      <c r="AJ790" s="1">
        <v>42950.430972222224</v>
      </c>
      <c r="AK790">
        <v>0</v>
      </c>
      <c r="AL790" s="1">
        <v>42950.430949074071</v>
      </c>
      <c r="AM790" t="s">
        <v>323</v>
      </c>
      <c r="AN790" t="s">
        <v>63</v>
      </c>
      <c r="AO790">
        <v>500</v>
      </c>
      <c r="AP790">
        <v>4</v>
      </c>
      <c r="AQ790">
        <v>8</v>
      </c>
      <c r="AR790">
        <v>4</v>
      </c>
      <c r="AS790" t="s">
        <v>64</v>
      </c>
      <c r="AT790">
        <v>3</v>
      </c>
      <c r="AU790" t="s">
        <v>65</v>
      </c>
      <c r="AV790">
        <v>1</v>
      </c>
      <c r="AW790">
        <v>1</v>
      </c>
      <c r="AX790" t="s">
        <v>324</v>
      </c>
      <c r="AY790" t="s">
        <v>66</v>
      </c>
      <c r="AZ790" t="s">
        <v>67</v>
      </c>
      <c r="BA790">
        <v>3</v>
      </c>
      <c r="BB790">
        <v>508</v>
      </c>
      <c r="BC790">
        <v>3</v>
      </c>
      <c r="BD790" t="s">
        <v>67</v>
      </c>
      <c r="BE790">
        <v>311</v>
      </c>
      <c r="BF790" t="s">
        <v>68</v>
      </c>
      <c r="BG790" t="s">
        <v>69</v>
      </c>
      <c r="BH790" t="s">
        <v>70</v>
      </c>
      <c r="BI790" t="s">
        <v>522</v>
      </c>
      <c r="BK790" t="s">
        <v>73</v>
      </c>
      <c r="BL790">
        <f t="shared" si="12"/>
        <v>59</v>
      </c>
      <c r="BM790" s="4">
        <f>BL790/$BM$1</f>
        <v>0.95161290322580649</v>
      </c>
    </row>
    <row r="791" spans="1:65" x14ac:dyDescent="0.25">
      <c r="A791">
        <v>526</v>
      </c>
      <c r="B791">
        <v>10496</v>
      </c>
      <c r="C791">
        <v>13</v>
      </c>
      <c r="D791">
        <v>34</v>
      </c>
      <c r="E791">
        <v>7009</v>
      </c>
      <c r="F791">
        <v>0</v>
      </c>
      <c r="G791">
        <v>12500</v>
      </c>
      <c r="H791">
        <v>2</v>
      </c>
      <c r="J791">
        <v>2</v>
      </c>
      <c r="K791" t="s">
        <v>653</v>
      </c>
      <c r="L791">
        <v>20100</v>
      </c>
      <c r="M791">
        <v>2200</v>
      </c>
      <c r="N791">
        <v>19300</v>
      </c>
      <c r="O791">
        <v>12500</v>
      </c>
      <c r="P791">
        <v>19700</v>
      </c>
      <c r="Q791">
        <v>27</v>
      </c>
      <c r="R791">
        <v>8</v>
      </c>
      <c r="S791">
        <v>1</v>
      </c>
      <c r="T791">
        <v>11</v>
      </c>
      <c r="U791">
        <v>2</v>
      </c>
      <c r="V791">
        <v>5</v>
      </c>
      <c r="W791">
        <v>6</v>
      </c>
      <c r="X791">
        <v>3</v>
      </c>
      <c r="Y791">
        <v>9</v>
      </c>
      <c r="Z791">
        <v>1</v>
      </c>
      <c r="AA791">
        <v>1</v>
      </c>
      <c r="AB791">
        <v>2</v>
      </c>
      <c r="AD791">
        <v>5</v>
      </c>
      <c r="AE791">
        <v>3</v>
      </c>
      <c r="AF791">
        <v>3</v>
      </c>
      <c r="AG791">
        <v>6</v>
      </c>
      <c r="AH791" s="1">
        <v>36516.791666666664</v>
      </c>
      <c r="AI791">
        <v>6437</v>
      </c>
      <c r="AJ791" s="1">
        <v>42661.640787037039</v>
      </c>
      <c r="AK791">
        <v>292</v>
      </c>
      <c r="AL791" s="1">
        <v>42691.688275462962</v>
      </c>
      <c r="AM791" t="s">
        <v>62</v>
      </c>
      <c r="AN791" t="s">
        <v>654</v>
      </c>
      <c r="AO791">
        <v>279</v>
      </c>
      <c r="AP791">
        <v>2</v>
      </c>
      <c r="AQ791">
        <v>14</v>
      </c>
      <c r="AR791">
        <v>3</v>
      </c>
      <c r="AS791" t="s">
        <v>80</v>
      </c>
      <c r="AT791">
        <v>2</v>
      </c>
      <c r="AU791" t="s">
        <v>81</v>
      </c>
      <c r="AV791">
        <v>1</v>
      </c>
      <c r="AW791">
        <v>1</v>
      </c>
      <c r="AX791" t="s">
        <v>66</v>
      </c>
      <c r="AY791" t="s">
        <v>66</v>
      </c>
      <c r="AZ791" t="s">
        <v>67</v>
      </c>
      <c r="BA791">
        <v>3</v>
      </c>
      <c r="BB791">
        <v>508</v>
      </c>
      <c r="BC791">
        <v>3</v>
      </c>
      <c r="BD791" t="s">
        <v>67</v>
      </c>
      <c r="BE791">
        <v>311</v>
      </c>
      <c r="BF791" t="s">
        <v>68</v>
      </c>
      <c r="BG791" t="s">
        <v>69</v>
      </c>
      <c r="BH791" t="s">
        <v>70</v>
      </c>
      <c r="BI791" t="s">
        <v>522</v>
      </c>
      <c r="BK791" t="s">
        <v>73</v>
      </c>
      <c r="BL791">
        <f t="shared" si="12"/>
        <v>59</v>
      </c>
      <c r="BM791" s="4">
        <f>BL791/$BM$1</f>
        <v>0.95161290322580649</v>
      </c>
    </row>
    <row r="792" spans="1:65" x14ac:dyDescent="0.25">
      <c r="A792">
        <v>661</v>
      </c>
      <c r="B792">
        <v>12216</v>
      </c>
      <c r="C792">
        <v>12</v>
      </c>
      <c r="D792">
        <v>25</v>
      </c>
      <c r="E792">
        <v>8173</v>
      </c>
      <c r="F792">
        <v>0</v>
      </c>
      <c r="G792">
        <v>4600</v>
      </c>
      <c r="H792">
        <v>2</v>
      </c>
      <c r="I792">
        <v>1</v>
      </c>
      <c r="J792">
        <v>1</v>
      </c>
      <c r="K792" t="s">
        <v>819</v>
      </c>
      <c r="L792">
        <v>2200</v>
      </c>
      <c r="M792">
        <v>2600</v>
      </c>
      <c r="N792">
        <v>10950</v>
      </c>
      <c r="O792">
        <v>2000</v>
      </c>
      <c r="P792">
        <v>1950</v>
      </c>
      <c r="Q792">
        <v>16</v>
      </c>
      <c r="R792">
        <v>2</v>
      </c>
      <c r="S792">
        <v>1</v>
      </c>
      <c r="T792">
        <v>10</v>
      </c>
      <c r="U792">
        <v>1</v>
      </c>
      <c r="V792">
        <v>2</v>
      </c>
      <c r="W792">
        <v>6</v>
      </c>
      <c r="X792">
        <v>3</v>
      </c>
      <c r="Y792">
        <v>2</v>
      </c>
      <c r="Z792">
        <v>1</v>
      </c>
      <c r="AA792">
        <v>1</v>
      </c>
      <c r="AB792">
        <v>1</v>
      </c>
      <c r="AD792">
        <v>1</v>
      </c>
      <c r="AE792">
        <v>3</v>
      </c>
      <c r="AF792">
        <v>1</v>
      </c>
      <c r="AH792" s="1">
        <v>35913.833333333336</v>
      </c>
      <c r="AI792">
        <v>7044</v>
      </c>
      <c r="AJ792" s="1">
        <v>42958.638888888891</v>
      </c>
      <c r="AK792">
        <v>0</v>
      </c>
      <c r="AL792" s="1">
        <v>42958.638888888891</v>
      </c>
      <c r="AM792" t="s">
        <v>62</v>
      </c>
      <c r="AN792" t="s">
        <v>63</v>
      </c>
      <c r="AO792">
        <v>500</v>
      </c>
      <c r="AP792">
        <v>2</v>
      </c>
      <c r="AQ792">
        <v>28</v>
      </c>
      <c r="AR792">
        <v>4</v>
      </c>
      <c r="AS792" t="s">
        <v>64</v>
      </c>
      <c r="AT792">
        <v>3</v>
      </c>
      <c r="AU792" t="s">
        <v>65</v>
      </c>
      <c r="AV792">
        <v>1</v>
      </c>
      <c r="AW792">
        <v>1</v>
      </c>
      <c r="AX792" t="s">
        <v>66</v>
      </c>
      <c r="AY792" t="s">
        <v>66</v>
      </c>
      <c r="AZ792" t="s">
        <v>67</v>
      </c>
      <c r="BA792">
        <v>3</v>
      </c>
      <c r="BB792">
        <v>508</v>
      </c>
      <c r="BC792">
        <v>3</v>
      </c>
      <c r="BD792" t="s">
        <v>67</v>
      </c>
      <c r="BE792">
        <v>311</v>
      </c>
      <c r="BF792" t="s">
        <v>68</v>
      </c>
      <c r="BG792" t="s">
        <v>69</v>
      </c>
      <c r="BH792" t="s">
        <v>70</v>
      </c>
      <c r="BI792" t="s">
        <v>499</v>
      </c>
      <c r="BK792" t="s">
        <v>73</v>
      </c>
      <c r="BL792">
        <f t="shared" si="12"/>
        <v>59</v>
      </c>
      <c r="BM792" s="4">
        <f>BL792/$BM$1</f>
        <v>0.95161290322580649</v>
      </c>
    </row>
    <row r="793" spans="1:65" x14ac:dyDescent="0.25">
      <c r="A793">
        <v>670</v>
      </c>
      <c r="B793">
        <v>12262</v>
      </c>
      <c r="C793">
        <v>13</v>
      </c>
      <c r="D793">
        <v>29</v>
      </c>
      <c r="E793">
        <v>8169</v>
      </c>
      <c r="F793">
        <v>0</v>
      </c>
      <c r="G793">
        <v>1900</v>
      </c>
      <c r="H793">
        <v>1</v>
      </c>
      <c r="J793">
        <v>1</v>
      </c>
      <c r="K793" t="s">
        <v>827</v>
      </c>
      <c r="L793" t="s">
        <v>828</v>
      </c>
      <c r="M793">
        <v>4900</v>
      </c>
      <c r="N793">
        <v>7250</v>
      </c>
      <c r="O793">
        <v>1900</v>
      </c>
      <c r="P793">
        <v>13750</v>
      </c>
      <c r="Q793">
        <v>15</v>
      </c>
      <c r="R793">
        <v>5</v>
      </c>
      <c r="S793">
        <v>1</v>
      </c>
      <c r="T793">
        <v>4</v>
      </c>
      <c r="U793">
        <v>1</v>
      </c>
      <c r="V793">
        <v>4</v>
      </c>
      <c r="W793">
        <v>2</v>
      </c>
      <c r="X793">
        <v>3</v>
      </c>
      <c r="Y793">
        <v>3</v>
      </c>
      <c r="Z793">
        <v>1</v>
      </c>
      <c r="AA793">
        <v>2</v>
      </c>
      <c r="AB793">
        <v>1</v>
      </c>
      <c r="AD793">
        <v>6</v>
      </c>
      <c r="AE793">
        <v>2</v>
      </c>
      <c r="AF793">
        <v>1</v>
      </c>
      <c r="AG793">
        <v>10</v>
      </c>
      <c r="AH793" s="1">
        <v>35913.833333333336</v>
      </c>
      <c r="AI793">
        <v>7044</v>
      </c>
      <c r="AJ793" s="1">
        <v>42958.632662037038</v>
      </c>
      <c r="AK793">
        <v>0</v>
      </c>
      <c r="AL793" s="1">
        <v>42958.632650462961</v>
      </c>
      <c r="AM793" t="s">
        <v>62</v>
      </c>
      <c r="AN793" t="s">
        <v>63</v>
      </c>
      <c r="AO793">
        <v>500</v>
      </c>
      <c r="AP793">
        <v>2</v>
      </c>
      <c r="AQ793">
        <v>28</v>
      </c>
      <c r="AR793">
        <v>4</v>
      </c>
      <c r="AS793" t="s">
        <v>64</v>
      </c>
      <c r="AT793">
        <v>3</v>
      </c>
      <c r="AU793" t="s">
        <v>65</v>
      </c>
      <c r="AV793">
        <v>1</v>
      </c>
      <c r="AW793">
        <v>1</v>
      </c>
      <c r="AX793" t="s">
        <v>66</v>
      </c>
      <c r="AY793" t="s">
        <v>66</v>
      </c>
      <c r="AZ793" t="s">
        <v>67</v>
      </c>
      <c r="BA793">
        <v>3</v>
      </c>
      <c r="BB793">
        <v>508</v>
      </c>
      <c r="BC793">
        <v>3</v>
      </c>
      <c r="BD793" t="s">
        <v>67</v>
      </c>
      <c r="BE793">
        <v>311</v>
      </c>
      <c r="BF793" t="s">
        <v>68</v>
      </c>
      <c r="BG793" t="s">
        <v>69</v>
      </c>
      <c r="BH793" t="s">
        <v>70</v>
      </c>
      <c r="BI793" t="s">
        <v>522</v>
      </c>
      <c r="BK793" t="s">
        <v>73</v>
      </c>
      <c r="BL793">
        <f t="shared" si="12"/>
        <v>59</v>
      </c>
      <c r="BM793" s="4">
        <f>BL793/$BM$1</f>
        <v>0.95161290322580649</v>
      </c>
    </row>
    <row r="794" spans="1:65" x14ac:dyDescent="0.25">
      <c r="A794">
        <v>734</v>
      </c>
      <c r="B794">
        <v>12705</v>
      </c>
      <c r="C794">
        <v>22</v>
      </c>
      <c r="D794">
        <v>31</v>
      </c>
      <c r="E794">
        <v>8443</v>
      </c>
      <c r="F794">
        <v>0</v>
      </c>
      <c r="G794" t="s">
        <v>909</v>
      </c>
      <c r="H794">
        <v>6</v>
      </c>
      <c r="I794">
        <v>1</v>
      </c>
      <c r="J794">
        <v>3</v>
      </c>
      <c r="K794" t="s">
        <v>910</v>
      </c>
      <c r="L794">
        <v>21500</v>
      </c>
      <c r="M794" t="s">
        <v>911</v>
      </c>
      <c r="O794" t="s">
        <v>912</v>
      </c>
      <c r="P794">
        <v>10860</v>
      </c>
      <c r="Q794">
        <v>25</v>
      </c>
      <c r="R794">
        <v>13</v>
      </c>
      <c r="S794">
        <v>3</v>
      </c>
      <c r="U794">
        <v>4</v>
      </c>
      <c r="V794">
        <v>5</v>
      </c>
      <c r="W794">
        <v>6</v>
      </c>
      <c r="X794">
        <v>8</v>
      </c>
      <c r="Y794">
        <v>9</v>
      </c>
      <c r="Z794">
        <v>2</v>
      </c>
      <c r="AA794">
        <v>3</v>
      </c>
      <c r="AB794">
        <v>3</v>
      </c>
      <c r="AC794">
        <v>1</v>
      </c>
      <c r="AD794">
        <v>13</v>
      </c>
      <c r="AE794">
        <v>7</v>
      </c>
      <c r="AF794">
        <v>8</v>
      </c>
      <c r="AG794">
        <v>9</v>
      </c>
      <c r="AH794" s="1">
        <v>35913.833333333336</v>
      </c>
      <c r="AI794">
        <v>7047</v>
      </c>
      <c r="AJ794" s="1">
        <v>42961.238553240742</v>
      </c>
      <c r="AK794">
        <v>0</v>
      </c>
      <c r="AL794" s="1">
        <v>42961.238553240742</v>
      </c>
      <c r="AM794" t="s">
        <v>62</v>
      </c>
      <c r="AN794" t="s">
        <v>63</v>
      </c>
      <c r="AO794">
        <v>500</v>
      </c>
      <c r="AP794">
        <v>2</v>
      </c>
      <c r="AQ794">
        <v>28</v>
      </c>
      <c r="AR794">
        <v>4</v>
      </c>
      <c r="AS794" t="s">
        <v>64</v>
      </c>
      <c r="AT794">
        <v>3</v>
      </c>
      <c r="AU794" t="s">
        <v>65</v>
      </c>
      <c r="AV794">
        <v>1</v>
      </c>
      <c r="AW794">
        <v>1</v>
      </c>
      <c r="AX794" t="s">
        <v>66</v>
      </c>
      <c r="AY794" t="s">
        <v>66</v>
      </c>
      <c r="AZ794" t="s">
        <v>67</v>
      </c>
      <c r="BA794">
        <v>3</v>
      </c>
      <c r="BB794">
        <v>508</v>
      </c>
      <c r="BC794">
        <v>3</v>
      </c>
      <c r="BD794" t="s">
        <v>67</v>
      </c>
      <c r="BE794">
        <v>311</v>
      </c>
      <c r="BF794" t="s">
        <v>68</v>
      </c>
      <c r="BG794" t="s">
        <v>69</v>
      </c>
      <c r="BH794" t="s">
        <v>70</v>
      </c>
      <c r="BI794" t="s">
        <v>510</v>
      </c>
      <c r="BK794" t="s">
        <v>73</v>
      </c>
      <c r="BL794">
        <f t="shared" si="12"/>
        <v>59</v>
      </c>
      <c r="BM794" s="4">
        <f>BL794/$BM$1</f>
        <v>0.95161290322580649</v>
      </c>
    </row>
    <row r="795" spans="1:65" x14ac:dyDescent="0.25">
      <c r="A795">
        <v>778</v>
      </c>
      <c r="B795">
        <v>12949</v>
      </c>
      <c r="C795">
        <v>14</v>
      </c>
      <c r="D795">
        <v>24</v>
      </c>
      <c r="E795">
        <v>8668</v>
      </c>
      <c r="F795">
        <v>0</v>
      </c>
      <c r="G795">
        <v>160</v>
      </c>
      <c r="H795">
        <v>1</v>
      </c>
      <c r="J795">
        <v>1</v>
      </c>
      <c r="K795" t="s">
        <v>969</v>
      </c>
      <c r="L795">
        <v>8880</v>
      </c>
      <c r="M795">
        <v>500</v>
      </c>
      <c r="N795">
        <v>22200</v>
      </c>
      <c r="O795">
        <v>160</v>
      </c>
      <c r="P795">
        <v>2160</v>
      </c>
      <c r="Q795">
        <v>33</v>
      </c>
      <c r="R795">
        <v>10</v>
      </c>
      <c r="S795">
        <v>1</v>
      </c>
      <c r="T795">
        <v>19</v>
      </c>
      <c r="U795">
        <v>1</v>
      </c>
      <c r="V795">
        <v>2</v>
      </c>
      <c r="W795">
        <v>12</v>
      </c>
      <c r="X795">
        <v>17</v>
      </c>
      <c r="Y795">
        <v>23</v>
      </c>
      <c r="Z795">
        <v>1</v>
      </c>
      <c r="AA795">
        <v>2</v>
      </c>
      <c r="AB795">
        <v>3</v>
      </c>
      <c r="AD795">
        <v>2</v>
      </c>
      <c r="AE795">
        <v>1</v>
      </c>
      <c r="AF795">
        <v>1</v>
      </c>
      <c r="AG795">
        <v>10</v>
      </c>
      <c r="AH795" s="1">
        <v>34924.166666666664</v>
      </c>
      <c r="AI795">
        <v>8037</v>
      </c>
      <c r="AJ795" s="1">
        <v>42961.548148148147</v>
      </c>
      <c r="AK795">
        <v>0</v>
      </c>
      <c r="AL795" s="1">
        <v>42961.548125000001</v>
      </c>
      <c r="AM795" t="s">
        <v>62</v>
      </c>
      <c r="AN795" t="s">
        <v>63</v>
      </c>
      <c r="AO795">
        <v>500</v>
      </c>
      <c r="AP795">
        <v>2</v>
      </c>
      <c r="AQ795">
        <v>8</v>
      </c>
      <c r="AR795">
        <v>4</v>
      </c>
      <c r="AS795" t="s">
        <v>64</v>
      </c>
      <c r="AT795">
        <v>3</v>
      </c>
      <c r="AU795" t="s">
        <v>65</v>
      </c>
      <c r="AV795">
        <v>1</v>
      </c>
      <c r="AW795">
        <v>1</v>
      </c>
      <c r="AX795" t="s">
        <v>66</v>
      </c>
      <c r="AY795" t="s">
        <v>66</v>
      </c>
      <c r="AZ795" t="s">
        <v>67</v>
      </c>
      <c r="BA795">
        <v>3</v>
      </c>
      <c r="BB795">
        <v>508</v>
      </c>
      <c r="BC795">
        <v>3</v>
      </c>
      <c r="BD795" t="s">
        <v>67</v>
      </c>
      <c r="BE795">
        <v>311</v>
      </c>
      <c r="BF795" t="s">
        <v>68</v>
      </c>
      <c r="BG795" t="s">
        <v>69</v>
      </c>
      <c r="BH795" t="s">
        <v>70</v>
      </c>
      <c r="BI795" t="s">
        <v>522</v>
      </c>
      <c r="BK795" t="s">
        <v>73</v>
      </c>
      <c r="BL795">
        <f t="shared" si="12"/>
        <v>59</v>
      </c>
      <c r="BM795" s="4">
        <f>BL795/$BM$1</f>
        <v>0.95161290322580649</v>
      </c>
    </row>
    <row r="796" spans="1:65" x14ac:dyDescent="0.25">
      <c r="A796">
        <v>455</v>
      </c>
      <c r="B796">
        <v>9501</v>
      </c>
      <c r="C796">
        <v>9</v>
      </c>
      <c r="D796">
        <v>38</v>
      </c>
      <c r="E796">
        <v>6346</v>
      </c>
      <c r="F796">
        <v>0</v>
      </c>
      <c r="G796">
        <v>6250</v>
      </c>
      <c r="H796">
        <v>3</v>
      </c>
      <c r="I796">
        <v>1</v>
      </c>
      <c r="J796">
        <v>2</v>
      </c>
      <c r="K796" t="s">
        <v>578</v>
      </c>
      <c r="L796">
        <v>9050</v>
      </c>
      <c r="M796">
        <v>6300</v>
      </c>
      <c r="N796">
        <v>19850</v>
      </c>
      <c r="O796">
        <v>250</v>
      </c>
      <c r="P796">
        <v>3100</v>
      </c>
      <c r="Q796">
        <v>31</v>
      </c>
      <c r="R796">
        <v>4</v>
      </c>
      <c r="S796">
        <v>2</v>
      </c>
      <c r="T796">
        <v>20</v>
      </c>
      <c r="U796">
        <v>2</v>
      </c>
      <c r="V796">
        <v>3</v>
      </c>
      <c r="W796">
        <v>21</v>
      </c>
      <c r="X796">
        <v>10</v>
      </c>
      <c r="Y796">
        <v>13</v>
      </c>
      <c r="Z796">
        <v>3</v>
      </c>
      <c r="AA796">
        <v>3</v>
      </c>
      <c r="AB796">
        <v>3</v>
      </c>
      <c r="AC796">
        <v>1</v>
      </c>
      <c r="AE796">
        <v>1</v>
      </c>
      <c r="AF796">
        <v>2</v>
      </c>
      <c r="AG796">
        <v>1</v>
      </c>
      <c r="AH796" s="1">
        <v>34924.291666666664</v>
      </c>
      <c r="AI796">
        <v>8024</v>
      </c>
      <c r="AJ796" s="1">
        <v>42948.334201388891</v>
      </c>
      <c r="AK796">
        <v>0</v>
      </c>
      <c r="AL796" s="1">
        <v>42948.334201388891</v>
      </c>
      <c r="AM796" t="s">
        <v>62</v>
      </c>
      <c r="AN796" t="s">
        <v>63</v>
      </c>
      <c r="AO796">
        <v>500</v>
      </c>
      <c r="AP796">
        <v>2</v>
      </c>
      <c r="AQ796">
        <v>8</v>
      </c>
      <c r="AR796">
        <v>4</v>
      </c>
      <c r="AS796" t="s">
        <v>64</v>
      </c>
      <c r="AT796">
        <v>3</v>
      </c>
      <c r="AU796" t="s">
        <v>65</v>
      </c>
      <c r="AV796">
        <v>1</v>
      </c>
      <c r="AW796">
        <v>1</v>
      </c>
      <c r="AX796" t="s">
        <v>66</v>
      </c>
      <c r="AY796" t="s">
        <v>66</v>
      </c>
      <c r="AZ796" t="s">
        <v>67</v>
      </c>
      <c r="BA796">
        <v>3</v>
      </c>
      <c r="BB796">
        <v>508</v>
      </c>
      <c r="BC796">
        <v>3</v>
      </c>
      <c r="BD796" t="s">
        <v>67</v>
      </c>
      <c r="BE796">
        <v>311</v>
      </c>
      <c r="BF796" t="s">
        <v>68</v>
      </c>
      <c r="BG796" t="s">
        <v>69</v>
      </c>
      <c r="BH796" t="s">
        <v>70</v>
      </c>
      <c r="BI796" t="s">
        <v>522</v>
      </c>
      <c r="BK796" t="s">
        <v>73</v>
      </c>
      <c r="BL796">
        <f t="shared" si="12"/>
        <v>60</v>
      </c>
      <c r="BM796" s="4">
        <f>BL796/$BM$1</f>
        <v>0.967741935483871</v>
      </c>
    </row>
    <row r="797" spans="1:65" x14ac:dyDescent="0.25">
      <c r="A797">
        <v>766</v>
      </c>
      <c r="B797">
        <v>12885</v>
      </c>
      <c r="C797">
        <v>12</v>
      </c>
      <c r="D797">
        <v>35</v>
      </c>
      <c r="E797">
        <v>8703</v>
      </c>
      <c r="F797">
        <v>0</v>
      </c>
      <c r="G797" t="s">
        <v>954</v>
      </c>
      <c r="H797">
        <v>5</v>
      </c>
      <c r="I797">
        <v>2</v>
      </c>
      <c r="J797">
        <v>3</v>
      </c>
      <c r="K797" t="s">
        <v>955</v>
      </c>
      <c r="L797">
        <v>4950</v>
      </c>
      <c r="M797" t="s">
        <v>956</v>
      </c>
      <c r="N797">
        <v>4450</v>
      </c>
      <c r="O797" t="s">
        <v>957</v>
      </c>
      <c r="P797" t="s">
        <v>958</v>
      </c>
      <c r="Q797">
        <v>35</v>
      </c>
      <c r="R797">
        <v>7</v>
      </c>
      <c r="S797">
        <v>7</v>
      </c>
      <c r="T797">
        <v>9</v>
      </c>
      <c r="U797">
        <v>3</v>
      </c>
      <c r="V797">
        <v>9</v>
      </c>
      <c r="W797">
        <v>4</v>
      </c>
      <c r="X797">
        <v>1</v>
      </c>
      <c r="Y797">
        <v>9</v>
      </c>
      <c r="Z797">
        <v>1</v>
      </c>
      <c r="AA797">
        <v>1</v>
      </c>
      <c r="AB797">
        <v>2</v>
      </c>
      <c r="AD797">
        <v>14</v>
      </c>
      <c r="AE797">
        <v>9</v>
      </c>
      <c r="AF797">
        <v>3</v>
      </c>
      <c r="AG797">
        <v>9</v>
      </c>
      <c r="AH797" s="1">
        <v>37638.791666666664</v>
      </c>
      <c r="AI797">
        <v>5322</v>
      </c>
      <c r="AJ797" s="1">
        <v>42902.705717592595</v>
      </c>
      <c r="AK797">
        <v>58</v>
      </c>
      <c r="AL797" s="1">
        <v>42902.705717592595</v>
      </c>
      <c r="AM797" t="s">
        <v>62</v>
      </c>
      <c r="AN797" t="s">
        <v>686</v>
      </c>
      <c r="AO797">
        <v>484</v>
      </c>
      <c r="AP797">
        <v>2</v>
      </c>
      <c r="AQ797">
        <v>28</v>
      </c>
      <c r="AR797">
        <v>4</v>
      </c>
      <c r="AS797" t="s">
        <v>64</v>
      </c>
      <c r="AT797">
        <v>3</v>
      </c>
      <c r="AU797" t="s">
        <v>65</v>
      </c>
      <c r="AV797">
        <v>1</v>
      </c>
      <c r="AW797">
        <v>1</v>
      </c>
      <c r="AX797" t="s">
        <v>66</v>
      </c>
      <c r="AY797" t="s">
        <v>66</v>
      </c>
      <c r="AZ797" t="s">
        <v>67</v>
      </c>
      <c r="BA797">
        <v>3</v>
      </c>
      <c r="BB797">
        <v>508</v>
      </c>
      <c r="BC797">
        <v>3</v>
      </c>
      <c r="BD797" t="s">
        <v>67</v>
      </c>
      <c r="BE797">
        <v>311</v>
      </c>
      <c r="BF797" t="s">
        <v>68</v>
      </c>
      <c r="BG797" t="s">
        <v>69</v>
      </c>
      <c r="BH797" t="s">
        <v>70</v>
      </c>
      <c r="BI797" t="s">
        <v>522</v>
      </c>
      <c r="BK797" t="s">
        <v>73</v>
      </c>
      <c r="BL797">
        <f t="shared" si="12"/>
        <v>60</v>
      </c>
      <c r="BM797" s="4">
        <f>BL797/$BM$1</f>
        <v>0.967741935483871</v>
      </c>
    </row>
    <row r="798" spans="1:65" x14ac:dyDescent="0.25">
      <c r="A798">
        <v>767</v>
      </c>
      <c r="B798">
        <v>12886</v>
      </c>
      <c r="C798">
        <v>12</v>
      </c>
      <c r="D798">
        <v>23</v>
      </c>
      <c r="E798">
        <v>8645</v>
      </c>
      <c r="F798">
        <v>1</v>
      </c>
      <c r="G798">
        <v>5900</v>
      </c>
      <c r="H798">
        <v>3</v>
      </c>
      <c r="I798">
        <v>1</v>
      </c>
      <c r="J798">
        <v>1</v>
      </c>
      <c r="K798" t="s">
        <v>959</v>
      </c>
      <c r="L798">
        <v>1300</v>
      </c>
      <c r="M798">
        <v>2000</v>
      </c>
      <c r="N798">
        <v>1450</v>
      </c>
      <c r="O798">
        <v>1500</v>
      </c>
      <c r="P798">
        <v>5965</v>
      </c>
      <c r="Q798">
        <v>12</v>
      </c>
      <c r="R798">
        <v>3</v>
      </c>
      <c r="S798">
        <v>1</v>
      </c>
      <c r="T798">
        <v>3</v>
      </c>
      <c r="U798">
        <v>1</v>
      </c>
      <c r="V798">
        <v>4</v>
      </c>
      <c r="W798">
        <v>13</v>
      </c>
      <c r="X798">
        <v>6</v>
      </c>
      <c r="Y798">
        <v>8</v>
      </c>
      <c r="Z798">
        <v>1</v>
      </c>
      <c r="AA798">
        <v>2</v>
      </c>
      <c r="AB798">
        <v>2</v>
      </c>
      <c r="AC798">
        <v>2</v>
      </c>
      <c r="AD798">
        <v>2</v>
      </c>
      <c r="AF798">
        <v>3</v>
      </c>
      <c r="AG798">
        <v>6</v>
      </c>
      <c r="AH798" s="1">
        <v>34924.166666666664</v>
      </c>
      <c r="AI798">
        <v>8037</v>
      </c>
      <c r="AJ798" s="1">
        <v>42961.514652777776</v>
      </c>
      <c r="AK798">
        <v>0</v>
      </c>
      <c r="AL798" s="1">
        <v>42961.514652777776</v>
      </c>
      <c r="AM798" t="s">
        <v>62</v>
      </c>
      <c r="AN798" t="s">
        <v>63</v>
      </c>
      <c r="AO798">
        <v>500</v>
      </c>
      <c r="AP798">
        <v>2</v>
      </c>
      <c r="AQ798">
        <v>8</v>
      </c>
      <c r="AR798">
        <v>4</v>
      </c>
      <c r="AS798" t="s">
        <v>64</v>
      </c>
      <c r="AT798">
        <v>3</v>
      </c>
      <c r="AU798" t="s">
        <v>65</v>
      </c>
      <c r="AV798">
        <v>1</v>
      </c>
      <c r="AW798">
        <v>1</v>
      </c>
      <c r="AX798" t="s">
        <v>66</v>
      </c>
      <c r="AY798" t="s">
        <v>66</v>
      </c>
      <c r="AZ798" t="s">
        <v>67</v>
      </c>
      <c r="BA798">
        <v>3</v>
      </c>
      <c r="BB798">
        <v>508</v>
      </c>
      <c r="BC798">
        <v>3</v>
      </c>
      <c r="BD798" t="s">
        <v>67</v>
      </c>
      <c r="BE798">
        <v>311</v>
      </c>
      <c r="BF798" t="s">
        <v>68</v>
      </c>
      <c r="BG798" t="s">
        <v>69</v>
      </c>
      <c r="BH798" t="s">
        <v>70</v>
      </c>
      <c r="BI798" t="s">
        <v>522</v>
      </c>
      <c r="BK798" t="s">
        <v>73</v>
      </c>
      <c r="BL798">
        <f t="shared" si="12"/>
        <v>60</v>
      </c>
      <c r="BM798" s="4">
        <f>BL798/$BM$1</f>
        <v>0.967741935483871</v>
      </c>
    </row>
    <row r="799" spans="1:65" x14ac:dyDescent="0.25">
      <c r="A799">
        <v>504</v>
      </c>
      <c r="B799">
        <v>10198</v>
      </c>
      <c r="C799">
        <v>18</v>
      </c>
      <c r="D799">
        <v>27</v>
      </c>
      <c r="E799">
        <v>6763</v>
      </c>
      <c r="F799">
        <v>0</v>
      </c>
      <c r="G799">
        <v>4500</v>
      </c>
      <c r="H799">
        <v>2</v>
      </c>
      <c r="I799">
        <v>1</v>
      </c>
      <c r="J799">
        <v>1</v>
      </c>
      <c r="K799" t="s">
        <v>635</v>
      </c>
      <c r="L799">
        <v>6600</v>
      </c>
      <c r="M799">
        <v>5000</v>
      </c>
      <c r="N799">
        <v>4780</v>
      </c>
      <c r="O799">
        <v>3000</v>
      </c>
      <c r="P799">
        <v>7000</v>
      </c>
      <c r="Q799">
        <v>15</v>
      </c>
      <c r="R799">
        <v>3</v>
      </c>
      <c r="S799">
        <v>2</v>
      </c>
      <c r="T799">
        <v>7</v>
      </c>
      <c r="U799">
        <v>1</v>
      </c>
      <c r="V799">
        <v>2</v>
      </c>
      <c r="W799">
        <v>4</v>
      </c>
      <c r="X799">
        <v>1</v>
      </c>
      <c r="Y799">
        <v>5</v>
      </c>
      <c r="Z799">
        <v>3</v>
      </c>
      <c r="AA799">
        <v>1</v>
      </c>
      <c r="AB799">
        <v>3</v>
      </c>
      <c r="AC799">
        <v>1</v>
      </c>
      <c r="AD799">
        <v>14</v>
      </c>
      <c r="AE799">
        <v>22</v>
      </c>
      <c r="AF799">
        <v>14</v>
      </c>
      <c r="AG799">
        <v>61</v>
      </c>
      <c r="AH799" s="1">
        <v>37638.791666666664</v>
      </c>
      <c r="AI799">
        <v>5311</v>
      </c>
      <c r="AJ799" s="1">
        <v>42917.504155092596</v>
      </c>
      <c r="AK799">
        <v>32</v>
      </c>
      <c r="AL799" s="1">
        <v>42917.504143518519</v>
      </c>
      <c r="AM799" t="s">
        <v>62</v>
      </c>
      <c r="AN799" t="s">
        <v>636</v>
      </c>
      <c r="AO799">
        <v>491</v>
      </c>
      <c r="AP799">
        <v>2</v>
      </c>
      <c r="AQ799">
        <v>28</v>
      </c>
      <c r="AR799">
        <v>4</v>
      </c>
      <c r="AS799" t="s">
        <v>64</v>
      </c>
      <c r="AT799">
        <v>3</v>
      </c>
      <c r="AU799" t="s">
        <v>65</v>
      </c>
      <c r="AV799">
        <v>1</v>
      </c>
      <c r="AW799">
        <v>1</v>
      </c>
      <c r="AX799" t="s">
        <v>66</v>
      </c>
      <c r="AY799" t="s">
        <v>66</v>
      </c>
      <c r="AZ799" t="s">
        <v>67</v>
      </c>
      <c r="BA799">
        <v>3</v>
      </c>
      <c r="BB799">
        <v>508</v>
      </c>
      <c r="BC799">
        <v>3</v>
      </c>
      <c r="BD799" t="s">
        <v>67</v>
      </c>
      <c r="BE799">
        <v>311</v>
      </c>
      <c r="BF799" t="s">
        <v>68</v>
      </c>
      <c r="BG799" t="s">
        <v>69</v>
      </c>
      <c r="BH799" t="s">
        <v>70</v>
      </c>
      <c r="BI799" t="s">
        <v>510</v>
      </c>
      <c r="BK799" t="s">
        <v>73</v>
      </c>
      <c r="BL799">
        <f t="shared" si="12"/>
        <v>61</v>
      </c>
      <c r="BM799" s="4">
        <f>BL799/$BM$1</f>
        <v>0.9838709677419355</v>
      </c>
    </row>
    <row r="800" spans="1:65" s="2" customFormat="1" x14ac:dyDescent="0.25">
      <c r="A800" s="2" t="s">
        <v>980</v>
      </c>
      <c r="B800" s="2">
        <f>COUNTA(B2:B799)</f>
        <v>798</v>
      </c>
      <c r="C800" s="2">
        <f>COUNTA(C2:C799)</f>
        <v>798</v>
      </c>
      <c r="D800" s="2">
        <f>COUNTA(D2:D799)</f>
        <v>798</v>
      </c>
      <c r="E800" s="2">
        <f>COUNTA(E2:E799)</f>
        <v>790</v>
      </c>
      <c r="F800" s="2">
        <f>COUNTA(F2:F799)</f>
        <v>798</v>
      </c>
      <c r="G800" s="2">
        <f>COUNTA(G2:G799)</f>
        <v>515</v>
      </c>
      <c r="H800" s="2">
        <f>COUNTA(H2:H799)</f>
        <v>515</v>
      </c>
      <c r="I800" s="2">
        <f>COUNTA(I2:I799)</f>
        <v>243</v>
      </c>
      <c r="J800" s="2">
        <f>COUNTA(J2:J799)</f>
        <v>274</v>
      </c>
      <c r="K800" s="2">
        <f>COUNTA(K2:K799)</f>
        <v>515</v>
      </c>
      <c r="L800" s="2">
        <f>COUNTA(L2:L799)</f>
        <v>373</v>
      </c>
      <c r="M800" s="2">
        <f>COUNTA(M2:M799)</f>
        <v>434</v>
      </c>
      <c r="N800" s="2">
        <f>COUNTA(N2:N799)</f>
        <v>442</v>
      </c>
      <c r="O800" s="2">
        <f>COUNTA(O2:O799)</f>
        <v>312</v>
      </c>
      <c r="P800" s="2">
        <f>COUNTA(P2:P799)</f>
        <v>453</v>
      </c>
      <c r="Q800" s="2">
        <f>COUNTA(Q2:Q799)</f>
        <v>732</v>
      </c>
      <c r="R800" s="2">
        <f>COUNTA(R2:R799)</f>
        <v>374</v>
      </c>
      <c r="S800" s="2">
        <f>COUNTA(S2:S799)</f>
        <v>434</v>
      </c>
      <c r="T800" s="2">
        <f>COUNTA(T2:T799)</f>
        <v>442</v>
      </c>
      <c r="U800" s="2">
        <f>COUNTA(U2:U799)</f>
        <v>312</v>
      </c>
      <c r="V800" s="2">
        <f>COUNTA(V2:V799)</f>
        <v>453</v>
      </c>
      <c r="W800" s="2">
        <f>COUNTA(W2:W799)</f>
        <v>232</v>
      </c>
      <c r="X800" s="2">
        <f>COUNTA(X2:X799)</f>
        <v>248</v>
      </c>
      <c r="Y800" s="2">
        <f>COUNTA(Y2:Y799)</f>
        <v>258</v>
      </c>
      <c r="Z800" s="2">
        <f>COUNTA(Z2:Z799)</f>
        <v>232</v>
      </c>
      <c r="AA800" s="2">
        <f>COUNTA(AA2:AA799)</f>
        <v>248</v>
      </c>
      <c r="AB800" s="2">
        <f>COUNTA(AB2:AB799)</f>
        <v>258</v>
      </c>
      <c r="AC800" s="2">
        <f>COUNTA(AC2:AC799)</f>
        <v>224</v>
      </c>
      <c r="AD800" s="2">
        <f>COUNTA(AD2:AD799)</f>
        <v>350</v>
      </c>
      <c r="AE800" s="2">
        <f>COUNTA(AE2:AE799)</f>
        <v>514</v>
      </c>
      <c r="AF800" s="2">
        <f>COUNTA(AF2:AF799)</f>
        <v>376</v>
      </c>
      <c r="AG800" s="2">
        <f>COUNTA(AG2:AG799)</f>
        <v>472</v>
      </c>
      <c r="AH800" s="2">
        <f>COUNTA(AH2:AH799)</f>
        <v>536</v>
      </c>
      <c r="AI800" s="2">
        <f>COUNTA(AI2:AI799)</f>
        <v>536</v>
      </c>
      <c r="AJ800" s="2">
        <f>COUNTA(AJ2:AJ799)</f>
        <v>557</v>
      </c>
      <c r="AK800" s="2">
        <f>COUNTA(AK2:AK799)</f>
        <v>557</v>
      </c>
      <c r="AL800" s="2">
        <f>COUNTA(AL2:AL799)</f>
        <v>557</v>
      </c>
      <c r="AM800" s="2">
        <f>COUNTA(AM2:AM799)</f>
        <v>557</v>
      </c>
      <c r="AN800" s="2">
        <f>COUNTA(AN2:AN799)</f>
        <v>557</v>
      </c>
      <c r="AO800" s="2">
        <f>COUNTA(AO2:AO799)</f>
        <v>557</v>
      </c>
      <c r="AP800" s="2">
        <f>COUNTA(AP2:AP799)</f>
        <v>557</v>
      </c>
      <c r="AQ800" s="2">
        <f>COUNTA(AQ2:AQ799)</f>
        <v>557</v>
      </c>
      <c r="AR800" s="2">
        <f>COUNTA(AR2:AR799)</f>
        <v>557</v>
      </c>
      <c r="AS800" s="2">
        <f>COUNTA(AS2:AS799)</f>
        <v>557</v>
      </c>
      <c r="AT800" s="2">
        <f>COUNTA(AT2:AT799)</f>
        <v>557</v>
      </c>
      <c r="AU800" s="2">
        <f>COUNTA(AU2:AU799)</f>
        <v>557</v>
      </c>
      <c r="AV800" s="2">
        <f>COUNTA(AV2:AV799)</f>
        <v>557</v>
      </c>
      <c r="AW800" s="2">
        <f>COUNTA(AW2:AW799)</f>
        <v>557</v>
      </c>
      <c r="AX800" s="2">
        <f>COUNTA(AX2:AX799)</f>
        <v>557</v>
      </c>
      <c r="AY800" s="2">
        <f>COUNTA(AY2:AY799)</f>
        <v>557</v>
      </c>
      <c r="AZ800" s="2">
        <f>COUNTA(AZ2:AZ799)</f>
        <v>557</v>
      </c>
      <c r="BA800" s="2">
        <f>COUNTA(BA2:BA799)</f>
        <v>557</v>
      </c>
      <c r="BB800" s="2">
        <f>COUNTA(BB2:BB799)</f>
        <v>557</v>
      </c>
      <c r="BC800" s="2">
        <f>COUNTA(BC2:BC799)</f>
        <v>557</v>
      </c>
      <c r="BD800" s="2">
        <f>COUNTA(BD2:BD799)</f>
        <v>557</v>
      </c>
      <c r="BE800" s="2">
        <f>COUNTA(BE2:BE799)</f>
        <v>557</v>
      </c>
      <c r="BF800" s="2">
        <f>COUNTA(BF2:BF799)</f>
        <v>557</v>
      </c>
      <c r="BG800" s="2">
        <f>COUNTA(BG2:BG799)</f>
        <v>557</v>
      </c>
      <c r="BH800" s="2">
        <f>COUNTA(BH2:BH799)</f>
        <v>557</v>
      </c>
      <c r="BI800" s="2">
        <f>COUNTA(BI2:BI799)</f>
        <v>553</v>
      </c>
      <c r="BJ800" s="2">
        <f>COUNTA(BJ2:BJ799)</f>
        <v>236</v>
      </c>
      <c r="BK800" s="2">
        <f>COUNTA(BK2:BK799)</f>
        <v>557</v>
      </c>
      <c r="BL800" s="2">
        <f>SUM(BL2:BL799)</f>
        <v>30560</v>
      </c>
    </row>
    <row r="801" spans="2:63" x14ac:dyDescent="0.25">
      <c r="B801" s="3">
        <f>B800/$B$800</f>
        <v>1</v>
      </c>
      <c r="C801" s="3">
        <f>C800/$B$800</f>
        <v>1</v>
      </c>
      <c r="D801" s="3">
        <f>D800/$B$800</f>
        <v>1</v>
      </c>
      <c r="E801" s="3">
        <f>E800/$B$800</f>
        <v>0.9899749373433584</v>
      </c>
      <c r="F801" s="3">
        <f>F800/$B$800</f>
        <v>1</v>
      </c>
      <c r="G801" s="3">
        <f>G800/$B$800</f>
        <v>0.64536340852130325</v>
      </c>
      <c r="H801" s="3">
        <f>H800/$B$800</f>
        <v>0.64536340852130325</v>
      </c>
      <c r="I801" s="3">
        <f>I800/$B$800</f>
        <v>0.30451127819548873</v>
      </c>
      <c r="J801" s="3">
        <f>J800/$B$800</f>
        <v>0.34335839598997492</v>
      </c>
      <c r="K801" s="3">
        <f>K800/$B$800</f>
        <v>0.64536340852130325</v>
      </c>
      <c r="L801" s="3">
        <f>L800/$B$800</f>
        <v>0.46741854636591479</v>
      </c>
      <c r="M801" s="3">
        <f>M800/$B$800</f>
        <v>0.54385964912280704</v>
      </c>
      <c r="N801" s="3">
        <f>N800/$B$800</f>
        <v>0.55388471177944865</v>
      </c>
      <c r="O801" s="3">
        <f>O800/$B$800</f>
        <v>0.39097744360902253</v>
      </c>
      <c r="P801" s="3">
        <f>P800/$B$800</f>
        <v>0.56766917293233088</v>
      </c>
      <c r="Q801" s="3">
        <f>Q800/$B$800</f>
        <v>0.91729323308270672</v>
      </c>
      <c r="R801" s="3">
        <f>R800/$B$800</f>
        <v>0.46867167919799496</v>
      </c>
      <c r="S801" s="3">
        <f>S800/$B$800</f>
        <v>0.54385964912280704</v>
      </c>
      <c r="T801" s="3">
        <f>T800/$B$800</f>
        <v>0.55388471177944865</v>
      </c>
      <c r="U801" s="3">
        <f>U800/$B$800</f>
        <v>0.39097744360902253</v>
      </c>
      <c r="V801" s="3">
        <f>V800/$B$800</f>
        <v>0.56766917293233088</v>
      </c>
      <c r="W801" s="3">
        <f>W800/$B$800</f>
        <v>0.2907268170426065</v>
      </c>
      <c r="X801" s="3">
        <f>X800/$B$800</f>
        <v>0.31077694235588971</v>
      </c>
      <c r="Y801" s="3">
        <f>Y800/$B$800</f>
        <v>0.32330827067669171</v>
      </c>
      <c r="Z801" s="3">
        <f>Z800/$B$800</f>
        <v>0.2907268170426065</v>
      </c>
      <c r="AA801" s="3">
        <f>AA800/$B$800</f>
        <v>0.31077694235588971</v>
      </c>
      <c r="AB801" s="3">
        <f>AB800/$B$800</f>
        <v>0.32330827067669171</v>
      </c>
      <c r="AC801" s="3">
        <f>AC800/$B$800</f>
        <v>0.2807017543859649</v>
      </c>
      <c r="AD801" s="3">
        <f>AD800/$B$800</f>
        <v>0.43859649122807015</v>
      </c>
      <c r="AE801" s="3">
        <f>AE800/$B$800</f>
        <v>0.64411027568922308</v>
      </c>
      <c r="AF801" s="3">
        <f>AF800/$B$800</f>
        <v>0.47117794486215536</v>
      </c>
      <c r="AG801" s="3">
        <f>AG800/$B$800</f>
        <v>0.5914786967418546</v>
      </c>
      <c r="AH801" s="3">
        <f>AH800/$B$800</f>
        <v>0.67167919799498743</v>
      </c>
      <c r="AI801" s="3">
        <f>AI800/$B$800</f>
        <v>0.67167919799498743</v>
      </c>
      <c r="AJ801" s="3">
        <f>AJ800/$B$800</f>
        <v>0.69799498746867172</v>
      </c>
      <c r="AK801" s="3">
        <f>AK800/$B$800</f>
        <v>0.69799498746867172</v>
      </c>
      <c r="AL801" s="3">
        <f>AL800/$B$800</f>
        <v>0.69799498746867172</v>
      </c>
      <c r="AM801" s="3">
        <f>AM800/$B$800</f>
        <v>0.69799498746867172</v>
      </c>
      <c r="AN801" s="3">
        <f>AN800/$B$800</f>
        <v>0.69799498746867172</v>
      </c>
      <c r="AO801" s="3">
        <f>AO800/$B$800</f>
        <v>0.69799498746867172</v>
      </c>
      <c r="AP801" s="3">
        <f>AP800/$B$800</f>
        <v>0.69799498746867172</v>
      </c>
      <c r="AQ801" s="3">
        <f>AQ800/$B$800</f>
        <v>0.69799498746867172</v>
      </c>
      <c r="AR801" s="3">
        <f>AR800/$B$800</f>
        <v>0.69799498746867172</v>
      </c>
      <c r="AS801" s="3">
        <f>AS800/$B$800</f>
        <v>0.69799498746867172</v>
      </c>
      <c r="AT801" s="3">
        <f>AT800/$B$800</f>
        <v>0.69799498746867172</v>
      </c>
      <c r="AU801" s="3">
        <f>AU800/$B$800</f>
        <v>0.69799498746867172</v>
      </c>
      <c r="AV801" s="3">
        <f>AV800/$B$800</f>
        <v>0.69799498746867172</v>
      </c>
      <c r="AW801" s="3">
        <f>AW800/$B$800</f>
        <v>0.69799498746867172</v>
      </c>
      <c r="AX801" s="3">
        <f>AX800/$B$800</f>
        <v>0.69799498746867172</v>
      </c>
      <c r="AY801" s="3">
        <f>AY800/$B$800</f>
        <v>0.69799498746867172</v>
      </c>
      <c r="AZ801" s="3">
        <f>AZ800/$B$800</f>
        <v>0.69799498746867172</v>
      </c>
      <c r="BA801" s="3">
        <f>BA800/$B$800</f>
        <v>0.69799498746867172</v>
      </c>
      <c r="BB801" s="3">
        <f>BB800/$B$800</f>
        <v>0.69799498746867172</v>
      </c>
      <c r="BC801" s="3">
        <f>BC800/$B$800</f>
        <v>0.69799498746867172</v>
      </c>
      <c r="BD801" s="3">
        <f>BD800/$B$800</f>
        <v>0.69799498746867172</v>
      </c>
      <c r="BE801" s="3">
        <f>BE800/$B$800</f>
        <v>0.69799498746867172</v>
      </c>
      <c r="BF801" s="3">
        <f>BF800/$B$800</f>
        <v>0.69799498746867172</v>
      </c>
      <c r="BG801" s="3">
        <f>BG800/$B$800</f>
        <v>0.69799498746867172</v>
      </c>
      <c r="BH801" s="3">
        <f>BH800/$B$800</f>
        <v>0.69799498746867172</v>
      </c>
      <c r="BI801" s="3">
        <f>BI800/$B$800</f>
        <v>0.69298245614035092</v>
      </c>
      <c r="BJ801" s="3">
        <f>BJ800/$B$800</f>
        <v>0.2957393483709273</v>
      </c>
      <c r="BK801" s="3">
        <f>BK800/$B$800</f>
        <v>0.69799498746867172</v>
      </c>
    </row>
  </sheetData>
  <autoFilter ref="A1:BM1">
    <sortState ref="A2:BM801">
      <sortCondition ref="BM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output_dataset_full_with_row_an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2018-05-05T15:51:05Z</dcterms:created>
  <dcterms:modified xsi:type="dcterms:W3CDTF">2018-05-05T18:42:12Z</dcterms:modified>
</cp:coreProperties>
</file>