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3Homework-NEW\"/>
    </mc:Choice>
  </mc:AlternateContent>
  <bookViews>
    <workbookView xWindow="0" yWindow="0" windowWidth="1920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10" i="1" l="1"/>
  <c r="C8" i="1"/>
  <c r="C7" i="1"/>
  <c r="E6" i="1"/>
  <c r="D6" i="1"/>
  <c r="E5" i="1"/>
  <c r="D5" i="1"/>
  <c r="C5" i="1"/>
  <c r="C1" i="1"/>
  <c r="D1" i="1"/>
  <c r="E1" i="1"/>
</calcChain>
</file>

<file path=xl/sharedStrings.xml><?xml version="1.0" encoding="utf-8"?>
<sst xmlns="http://schemas.openxmlformats.org/spreadsheetml/2006/main" count="17" uniqueCount="17">
  <si>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that, on average, 4 percent of all CD drives received by a computer company are defective. The company has adopted the following policy: Sample 50 CD drives in each shipment, and accept the shipment if none are defective. Using this information, determine the following: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</si>
  <si>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 during each year, a given mutual fund has a 50 percent chance of beating the Standard &amp; Poor’s 500 Stock Index (S&amp;P Index). In a group of 100 mutual funds, what is the probability that at least 10 funds will beat the S&amp;P Index during at least 8 out of 10 years?</t>
    </r>
  </si>
  <si>
    <t>5. When tested for extra sensory perception (ESP), participants are asked to identify the shape of a card from a 25-card deck. The deck consists of five cards, of each of five shapes. If a person identifies 12 cards correctly, what would you conclude</t>
  </si>
  <si>
    <r>
      <t>6..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I make 55 percent of my free throws. If I shoot 400 free throws, what is the chance that I make between 200 and 300 free throws inclusive?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</si>
  <si>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10 percent of all staplers are defective. If 60 staplers are sold, what is the chance that at least 10 staplers are defective?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</si>
  <si>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Professional basketball player Steve Nash is a 90-percent foul shooter.   If he shoots 100 free throws, what is the probability that he will miss more than 15 shots?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</si>
  <si>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Use the airline overbooking data to determine how the probability of overbooking varies as the number of tickets sold varies from 100 through 115.</t>
    </r>
  </si>
  <si>
    <r>
      <t>A.</t>
    </r>
    <r>
      <rPr>
        <sz val="7"/>
        <color rgb="FF000000"/>
        <rFont val="Times New Roman"/>
        <family val="1"/>
      </rPr>
      <t xml:space="preserve">         </t>
    </r>
    <r>
      <rPr>
        <sz val="9"/>
        <color rgb="FF000000"/>
        <rFont val="Arial"/>
        <family val="2"/>
      </rPr>
      <t>What fraction of shipments will be accepted?</t>
    </r>
  </si>
  <si>
    <r>
      <rPr>
        <sz val="7"/>
        <color rgb="FF000000"/>
        <rFont val="Times New Roman"/>
        <family val="1"/>
      </rPr>
      <t xml:space="preserve">      C.  </t>
    </r>
    <r>
      <rPr>
        <sz val="9"/>
        <color rgb="FF000000"/>
        <rFont val="Arial"/>
        <family val="2"/>
      </rPr>
      <t>What is the probability that a sample size of 50 will contain at least 10 defective CD drives?</t>
    </r>
  </si>
  <si>
    <t>B.      Suppose the policy changes so that a shipment is accepted if up to one CD drive in the sample is defective.  What fraction of shipments will be accepted?</t>
  </si>
  <si>
    <t>p = 0.04 defect
n= 50 CD's</t>
  </si>
  <si>
    <t>p = 0.95
n = 100 tickets</t>
  </si>
  <si>
    <t>P = 0.5 chance</t>
  </si>
  <si>
    <t>p=1/5</t>
  </si>
  <si>
    <t>p = 0.55 free frows</t>
  </si>
  <si>
    <t>p = 0.1 defect</t>
  </si>
  <si>
    <t>p=0,9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</si>
</sst>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7"/>
      <color rgb="FF000000"/>
      <name val="Times New Roman"/>
      <family val="1"/>
    </font>
    <font>
      <sz val="9"/>
      <color theme="1"/>
      <name val="Arial"/>
      <family val="2"/>
    </font>
    <font>
      <sz val="12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 indent="1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A4" workbookViewId="0">
      <selection activeCell="E8" sqref="E8"/>
    </sheetView>
  </sheetViews>
  <sheetFormatPr defaultRowHeight="15" x14ac:dyDescent="0.25"/>
  <cols>
    <col min="1" max="1" width="58.140625" style="1" customWidth="1"/>
    <col min="2" max="2" width="13.85546875" style="1" customWidth="1"/>
    <col min="3" max="5" width="11.5703125" style="1" bestFit="1" customWidth="1"/>
    <col min="6" max="16384" width="9.140625" style="1"/>
  </cols>
  <sheetData>
    <row r="1" spans="1:5" ht="68.25" customHeight="1" x14ac:dyDescent="0.25">
      <c r="A1" s="4" t="s">
        <v>0</v>
      </c>
      <c r="B1" s="1" t="s">
        <v>10</v>
      </c>
      <c r="C1" s="1">
        <f>_xlfn.BINOM.DIST.RANGE(50,0.04,0,0)</f>
        <v>0.12988579352203861</v>
      </c>
      <c r="D1" s="1">
        <f>_xlfn.BINOM.DIST.RANGE(50,0.04,0,1)</f>
        <v>0.40048119669295212</v>
      </c>
      <c r="E1" s="1">
        <f>_xlfn.BINOM.DIST.RANGE(50,0.04,10,50)</f>
        <v>2.4722574807427901E-5</v>
      </c>
    </row>
    <row r="2" spans="1:5" ht="45" customHeight="1" x14ac:dyDescent="0.25">
      <c r="A2" s="4" t="s">
        <v>7</v>
      </c>
    </row>
    <row r="3" spans="1:5" ht="66.75" customHeight="1" x14ac:dyDescent="0.25">
      <c r="A3" s="4" t="s">
        <v>9</v>
      </c>
    </row>
    <row r="4" spans="1:5" ht="45" customHeight="1" x14ac:dyDescent="0.25">
      <c r="A4" s="4" t="s">
        <v>8</v>
      </c>
    </row>
    <row r="5" spans="1:5" ht="45" customHeight="1" x14ac:dyDescent="0.25">
      <c r="A5" s="4" t="s">
        <v>6</v>
      </c>
      <c r="B5" s="1" t="s">
        <v>11</v>
      </c>
      <c r="C5" s="1">
        <f>_xlfn.BINOM.DIST.RANGE(101,0.95,101,101)</f>
        <v>5.6245027593172982E-3</v>
      </c>
      <c r="D5" s="1">
        <f>_xlfn.BINOM.DIST.RANGE(105,0.95,101,105)</f>
        <v>0.39243372050478653</v>
      </c>
      <c r="E5" s="1">
        <f>_xlfn.BINOM.DIST.RANGE(112,0.95,101,112)</f>
        <v>0.98958943865110849</v>
      </c>
    </row>
    <row r="6" spans="1:5" ht="83.25" customHeight="1" x14ac:dyDescent="0.25">
      <c r="A6" s="4" t="s">
        <v>1</v>
      </c>
      <c r="B6" s="1" t="s">
        <v>12</v>
      </c>
      <c r="C6" s="4"/>
      <c r="D6" s="1">
        <f>_xlfn.BINOM.DIST.RANGE(10,0.5,8,10)</f>
        <v>5.46875E-2</v>
      </c>
      <c r="E6" s="1">
        <f>_xlfn.BINOM.DIST.RANGE(100,D6,10,100)</f>
        <v>4.7182045074899884E-2</v>
      </c>
    </row>
    <row r="7" spans="1:5" ht="45" customHeight="1" x14ac:dyDescent="0.25">
      <c r="A7" s="4" t="s">
        <v>5</v>
      </c>
      <c r="B7" s="1" t="s">
        <v>13</v>
      </c>
      <c r="C7" s="1">
        <f>_xlfn.BINOM.DIST.RANGE(25,1/5,12,12)</f>
        <v>1.1710034571107396E-3</v>
      </c>
      <c r="D7" s="1" t="s">
        <v>16</v>
      </c>
      <c r="E7" s="1">
        <f>_xlfn.BINOM.DIST.RANGE(100,0.9,0,84)</f>
        <v>3.989052711108327E-2</v>
      </c>
    </row>
    <row r="8" spans="1:5" ht="84" customHeight="1" x14ac:dyDescent="0.25">
      <c r="A8" s="3" t="s">
        <v>2</v>
      </c>
      <c r="B8" s="1" t="s">
        <v>14</v>
      </c>
      <c r="C8" s="1">
        <f>_xlfn.BINOM.DIST.RANGE(400,0.55,200,300)</f>
        <v>0.98012378448842152</v>
      </c>
    </row>
    <row r="9" spans="1:5" ht="45" customHeight="1" x14ac:dyDescent="0.25">
      <c r="A9" s="2" t="s">
        <v>3</v>
      </c>
    </row>
    <row r="10" spans="1:5" ht="55.5" customHeight="1" x14ac:dyDescent="0.25">
      <c r="A10" s="2" t="s">
        <v>4</v>
      </c>
      <c r="B10" s="1" t="s">
        <v>15</v>
      </c>
      <c r="C10" s="1">
        <f>_xlfn.BINOM.DIST.RANGE(60,0.1,10,60)</f>
        <v>7.3065510083698937E-2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Leonid Gayday</cp:lastModifiedBy>
  <dcterms:created xsi:type="dcterms:W3CDTF">2016-12-31T16:48:15Z</dcterms:created>
  <dcterms:modified xsi:type="dcterms:W3CDTF">2017-07-07T17:57:16Z</dcterms:modified>
</cp:coreProperties>
</file>