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 0.1" sheetId="1" r:id="rId4"/>
    <sheet state="visible" name="LR 0.2" sheetId="2" r:id="rId5"/>
    <sheet state="visible" name="LR 0.5" sheetId="3" r:id="rId6"/>
    <sheet state="visible" name="LR 0.8" sheetId="4" r:id="rId7"/>
    <sheet state="visible" name="LR 1.0" sheetId="5" r:id="rId8"/>
    <sheet state="visible" name="LR 2.0" sheetId="6" r:id="rId9"/>
  </sheets>
  <definedNames/>
  <calcPr/>
</workbook>
</file>

<file path=xl/sharedStrings.xml><?xml version="1.0" encoding="utf-8"?>
<sst xmlns="http://schemas.openxmlformats.org/spreadsheetml/2006/main" count="192" uniqueCount="32">
  <si>
    <t>LR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</si>
  <si>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</si>
  <si>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</si>
  <si>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</si>
  <si>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</si>
  <si>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</si>
  <si>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</si>
  <si>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</si>
  <si>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</si>
  <si>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</si>
  <si>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ah1</t>
  </si>
  <si>
    <t>h2</t>
  </si>
  <si>
    <t>ah2</t>
  </si>
  <si>
    <t>w5</t>
  </si>
  <si>
    <t>w6</t>
  </si>
  <si>
    <t>w7</t>
  </si>
  <si>
    <t>w8</t>
  </si>
  <si>
    <t>o1</t>
  </si>
  <si>
    <t>ao1</t>
  </si>
  <si>
    <t>o2</t>
  </si>
  <si>
    <t>ao2</t>
  </si>
  <si>
    <t>E1</t>
  </si>
  <si>
    <t>E2</t>
  </si>
  <si>
    <t>Et</t>
  </si>
  <si>
    <t>Edw1</t>
  </si>
  <si>
    <t>Edw2</t>
  </si>
  <si>
    <t>Edw3</t>
  </si>
  <si>
    <t>Edw4</t>
  </si>
  <si>
    <t>Edw5</t>
  </si>
  <si>
    <t>Edw6</t>
  </si>
  <si>
    <t>Edw7</t>
  </si>
  <si>
    <t>Edw8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</si>
</sst>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4" fontId="1" numFmtId="164" xfId="0" applyAlignment="1" applyBorder="1" applyFill="1" applyFont="1" applyNumberFormat="1">
      <alignment horizontal="center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0.1'!$W$16:$W$90</c:f>
              <c:numCache/>
            </c:numRef>
          </c:val>
          <c:smooth val="0"/>
        </c:ser>
        <c:axId val="1444917663"/>
        <c:axId val="911043575"/>
      </c:lineChart>
      <c:catAx>
        <c:axId val="144491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043575"/>
      </c:catAx>
      <c:valAx>
        <c:axId val="911043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917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0.2'!$W$16:$W$90</c:f>
              <c:numCache/>
            </c:numRef>
          </c:val>
          <c:smooth val="0"/>
        </c:ser>
        <c:axId val="1258343512"/>
        <c:axId val="1978798508"/>
      </c:lineChart>
      <c:catAx>
        <c:axId val="125834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798508"/>
      </c:catAx>
      <c:valAx>
        <c:axId val="1978798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343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0.5'!$W$16:$W$90</c:f>
              <c:numCache/>
            </c:numRef>
          </c:val>
          <c:smooth val="0"/>
        </c:ser>
        <c:axId val="683503905"/>
        <c:axId val="1527638494"/>
      </c:lineChart>
      <c:catAx>
        <c:axId val="683503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638494"/>
      </c:catAx>
      <c:valAx>
        <c:axId val="1527638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503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0.8'!$W$16:$W$90</c:f>
              <c:numCache/>
            </c:numRef>
          </c:val>
          <c:smooth val="0"/>
        </c:ser>
        <c:axId val="1971812956"/>
        <c:axId val="1484693408"/>
      </c:lineChart>
      <c:catAx>
        <c:axId val="1971812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693408"/>
      </c:catAx>
      <c:valAx>
        <c:axId val="1484693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812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1.0'!$W$16:$W$90</c:f>
              <c:numCache/>
            </c:numRef>
          </c:val>
          <c:smooth val="0"/>
        </c:ser>
        <c:axId val="598922590"/>
        <c:axId val="1874347753"/>
      </c:lineChart>
      <c:catAx>
        <c:axId val="598922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347753"/>
      </c:catAx>
      <c:valAx>
        <c:axId val="1874347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922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 2.0'!$W$16:$W$90</c:f>
              <c:numCache/>
            </c:numRef>
          </c:val>
          <c:smooth val="0"/>
        </c:ser>
        <c:axId val="657941077"/>
        <c:axId val="1571194748"/>
      </c:lineChart>
      <c:catAx>
        <c:axId val="657941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194748"/>
      </c:catAx>
      <c:valAx>
        <c:axId val="1571194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941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3390900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3390900" cy="2533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3390900" cy="2533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3390900" cy="2533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3390900" cy="2533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3390900" cy="2533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1" width="7.29"/>
    <col customWidth="1" min="32" max="32" width="13.14"/>
  </cols>
  <sheetData>
    <row r="14">
      <c r="E14" s="1" t="s">
        <v>0</v>
      </c>
      <c r="F14" s="1">
        <v>0.1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2">E16*C16+F16*D16</f>
        <v>0.0275</v>
      </c>
      <c r="J16" s="4">
        <f t="shared" ref="J16:J90" si="3">1/(1+EXP(-I16))</f>
        <v>0.5068745668</v>
      </c>
      <c r="K16" s="4">
        <f t="shared" ref="K16:K90" si="4">G16*C16+H16*D16</f>
        <v>0.0425</v>
      </c>
      <c r="L16" s="4">
        <f t="shared" ref="L16:L90" si="5">1/(1+EXP(-K16))</f>
        <v>0.510623401</v>
      </c>
      <c r="M16" s="3">
        <v>0.4</v>
      </c>
      <c r="N16" s="3">
        <v>0.45</v>
      </c>
      <c r="O16" s="3">
        <v>0.5</v>
      </c>
      <c r="P16" s="3">
        <v>0.55</v>
      </c>
      <c r="Q16" s="4">
        <f t="shared" ref="Q16:Q90" si="7">M16*J16+N16*L16</f>
        <v>0.4325303572</v>
      </c>
      <c r="R16" s="4">
        <f t="shared" ref="R16:R90" si="8">1/(1+exp(-Q16))</f>
        <v>0.6064777322</v>
      </c>
      <c r="S16" s="4">
        <f t="shared" ref="S16:S90" si="9">O16*J16+P16*L16</f>
        <v>0.5342801539</v>
      </c>
      <c r="T16" s="4">
        <f t="shared" ref="T16:T90" si="10">1/(1+exp(-S16))</f>
        <v>0.6304808355</v>
      </c>
      <c r="U16" s="4">
        <f t="shared" ref="U16:U90" si="11">0.5*(A16-R16)^2</f>
        <v>0.1778928425</v>
      </c>
      <c r="V16" s="4">
        <f t="shared" ref="V16:V90" si="12">0.5*(B16-T16)^2</f>
        <v>0.06462701484</v>
      </c>
      <c r="W16" s="5">
        <f t="shared" ref="W16:W90" si="13">U16+V16</f>
        <v>0.2425198573</v>
      </c>
      <c r="X16" s="4">
        <f t="shared" ref="X16:X90" si="14">((R16-A16)*R16*(1-R16)*M16+(T16-B16)*T16*(1-T16)*O16)*J16*(1-J16)*C16</f>
        <v>0.0001882556669</v>
      </c>
      <c r="Y16" s="4">
        <f t="shared" ref="Y16:Y90" si="15">((R16-A16)*R16*(1-R16)*M16+(T16-B16)*T16*(1-T16)*O16)*J16*(1-J16)*D16</f>
        <v>0.0003765113339</v>
      </c>
      <c r="Z16" s="3">
        <f t="shared" ref="Z16:Z90" si="16">((R16-A16)*R16*(1-R16)*N16+(T16-B16)*T16*(1-T16)*P16)*L16*(1-L16)*C16</f>
        <v>0.0002248134626</v>
      </c>
      <c r="AA16" s="4">
        <f t="shared" ref="AA16:AA90" si="17">((R16-A16)*R16*(1-R16)*N16+(T16-B16)*T16*(1-T16)*P16)*L16*(1-L16)*D16</f>
        <v>0.0004496269252</v>
      </c>
      <c r="AB16" s="4">
        <f t="shared" ref="AB16:AB90" si="18">(R16-A16)*R16*(1-R16)*J16</f>
        <v>0.07215707291</v>
      </c>
      <c r="AC16" s="4">
        <f t="shared" ref="AC16:AC90" si="19">(R16-A16)*R16*(1-R16)*L16</f>
        <v>0.07269074519</v>
      </c>
      <c r="AD16" s="4">
        <f t="shared" ref="AD16:AD90" si="20">(T16-B16)*T16*(1-T16)*J16</f>
        <v>-0.04245525009</v>
      </c>
      <c r="AE16" s="4">
        <f t="shared" ref="AE16:AE90" si="21">(T16-B16)*T16*(1-T16)*L16</f>
        <v>-0.04276924828</v>
      </c>
    </row>
    <row r="17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">E16-$F$14*X16</f>
        <v>0.1499811744</v>
      </c>
      <c r="F17" s="3">
        <f t="shared" si="1"/>
        <v>0.1999623489</v>
      </c>
      <c r="G17" s="3">
        <f t="shared" si="1"/>
        <v>0.2499775187</v>
      </c>
      <c r="H17" s="3">
        <f t="shared" si="1"/>
        <v>0.2999550373</v>
      </c>
      <c r="I17" s="4">
        <f t="shared" si="2"/>
        <v>0.02749529361</v>
      </c>
      <c r="J17" s="4">
        <f t="shared" si="3"/>
        <v>0.5068733904</v>
      </c>
      <c r="K17" s="4">
        <f t="shared" si="4"/>
        <v>0.04249437966</v>
      </c>
      <c r="L17" s="4">
        <f t="shared" si="5"/>
        <v>0.5106219966</v>
      </c>
      <c r="M17" s="3">
        <f t="shared" ref="M17:P17" si="6">M16-$F$14*AB16</f>
        <v>0.3927842927</v>
      </c>
      <c r="N17" s="3">
        <f t="shared" si="6"/>
        <v>0.4427309255</v>
      </c>
      <c r="O17" s="3">
        <f t="shared" si="6"/>
        <v>0.504245525</v>
      </c>
      <c r="P17" s="3">
        <f t="shared" si="6"/>
        <v>0.5542769248</v>
      </c>
      <c r="Q17" s="4">
        <f t="shared" si="7"/>
        <v>0.4251600552</v>
      </c>
      <c r="R17" s="4">
        <f t="shared" si="8"/>
        <v>0.604717344</v>
      </c>
      <c r="S17" s="4">
        <f t="shared" si="9"/>
        <v>0.5386146288</v>
      </c>
      <c r="T17" s="4">
        <f t="shared" si="10"/>
        <v>0.6314900863</v>
      </c>
      <c r="U17" s="4">
        <f t="shared" si="11"/>
        <v>0.1768443597</v>
      </c>
      <c r="V17" s="4">
        <f t="shared" si="12"/>
        <v>0.06426467911</v>
      </c>
      <c r="W17" s="5">
        <f t="shared" si="13"/>
        <v>0.2411090388</v>
      </c>
      <c r="X17" s="4">
        <f t="shared" si="14"/>
        <v>0.0001720759538</v>
      </c>
      <c r="Y17" s="4">
        <f t="shared" si="15"/>
        <v>0.0003441519077</v>
      </c>
      <c r="Z17" s="3">
        <f t="shared" si="16"/>
        <v>0.0002085922563</v>
      </c>
      <c r="AA17" s="4">
        <f t="shared" si="17"/>
        <v>0.0004171845127</v>
      </c>
      <c r="AB17" s="4">
        <f t="shared" si="18"/>
        <v>0.0720560217</v>
      </c>
      <c r="AC17" s="4">
        <f t="shared" si="19"/>
        <v>0.07258891542</v>
      </c>
      <c r="AD17" s="4">
        <f t="shared" si="20"/>
        <v>-0.04228792492</v>
      </c>
      <c r="AE17" s="4">
        <f t="shared" si="21"/>
        <v>-0.04260066727</v>
      </c>
    </row>
    <row r="18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2">E17-$F$14*X17</f>
        <v>0.1499639668</v>
      </c>
      <c r="F18" s="3">
        <f t="shared" si="22"/>
        <v>0.1999279337</v>
      </c>
      <c r="G18" s="3">
        <f t="shared" si="22"/>
        <v>0.2499566594</v>
      </c>
      <c r="H18" s="3">
        <f t="shared" si="22"/>
        <v>0.2999133189</v>
      </c>
      <c r="I18" s="4">
        <f t="shared" si="2"/>
        <v>0.02749099171</v>
      </c>
      <c r="J18" s="4">
        <f t="shared" si="3"/>
        <v>0.5068723151</v>
      </c>
      <c r="K18" s="4">
        <f t="shared" si="4"/>
        <v>0.04248916486</v>
      </c>
      <c r="L18" s="4">
        <f t="shared" si="5"/>
        <v>0.5106206934</v>
      </c>
      <c r="M18" s="3">
        <f t="shared" ref="M18:P18" si="23">M17-$F$14*AB17</f>
        <v>0.3855786905</v>
      </c>
      <c r="N18" s="3">
        <f t="shared" si="23"/>
        <v>0.4354720339</v>
      </c>
      <c r="O18" s="3">
        <f t="shared" si="23"/>
        <v>0.5084743175</v>
      </c>
      <c r="P18" s="3">
        <f t="shared" si="23"/>
        <v>0.5585369916</v>
      </c>
      <c r="Q18" s="4">
        <f t="shared" si="7"/>
        <v>0.4178001955</v>
      </c>
      <c r="R18" s="4">
        <f t="shared" si="8"/>
        <v>0.6029567363</v>
      </c>
      <c r="S18" s="4">
        <f t="shared" si="9"/>
        <v>0.5429321004</v>
      </c>
      <c r="T18" s="4">
        <f t="shared" si="10"/>
        <v>0.632494235</v>
      </c>
      <c r="U18" s="4">
        <f t="shared" si="11"/>
        <v>0.1757988456</v>
      </c>
      <c r="V18" s="4">
        <f t="shared" si="12"/>
        <v>0.063905186</v>
      </c>
      <c r="W18" s="5">
        <f t="shared" si="13"/>
        <v>0.2397040316</v>
      </c>
      <c r="X18" s="4">
        <f t="shared" si="14"/>
        <v>0.0001559689376</v>
      </c>
      <c r="Y18" s="4">
        <f t="shared" si="15"/>
        <v>0.0003119378753</v>
      </c>
      <c r="Z18" s="3">
        <f t="shared" si="16"/>
        <v>0.0001924404727</v>
      </c>
      <c r="AA18" s="4">
        <f t="shared" si="17"/>
        <v>0.0003848809454</v>
      </c>
      <c r="AB18" s="4">
        <f t="shared" si="18"/>
        <v>0.07195244596</v>
      </c>
      <c r="AC18" s="4">
        <f t="shared" si="19"/>
        <v>0.07248454247</v>
      </c>
      <c r="AD18" s="4">
        <f t="shared" si="20"/>
        <v>-0.04212135641</v>
      </c>
      <c r="AE18" s="4">
        <f t="shared" si="21"/>
        <v>-0.04243284863</v>
      </c>
    </row>
    <row r="19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4">E18-$F$14*X18</f>
        <v>0.1499483699</v>
      </c>
      <c r="F19" s="3">
        <f t="shared" si="24"/>
        <v>0.1998967399</v>
      </c>
      <c r="G19" s="3">
        <f t="shared" si="24"/>
        <v>0.2499374154</v>
      </c>
      <c r="H19" s="3">
        <f t="shared" si="24"/>
        <v>0.2998748308</v>
      </c>
      <c r="I19" s="4">
        <f t="shared" si="2"/>
        <v>0.02748709249</v>
      </c>
      <c r="J19" s="4">
        <f t="shared" si="3"/>
        <v>0.5068713405</v>
      </c>
      <c r="K19" s="4">
        <f t="shared" si="4"/>
        <v>0.04248435385</v>
      </c>
      <c r="L19" s="4">
        <f t="shared" si="5"/>
        <v>0.5106194912</v>
      </c>
      <c r="M19" s="3">
        <f t="shared" ref="M19:P19" si="25">M18-$F$14*AB18</f>
        <v>0.3783834459</v>
      </c>
      <c r="N19" s="3">
        <f t="shared" si="25"/>
        <v>0.4282235797</v>
      </c>
      <c r="O19" s="3">
        <f t="shared" si="25"/>
        <v>0.5126864531</v>
      </c>
      <c r="P19" s="3">
        <f t="shared" si="25"/>
        <v>0.5627802764</v>
      </c>
      <c r="Q19" s="4">
        <f t="shared" si="7"/>
        <v>0.4104510309</v>
      </c>
      <c r="R19" s="4">
        <f t="shared" si="8"/>
        <v>0.6011960227</v>
      </c>
      <c r="S19" s="4">
        <f t="shared" si="9"/>
        <v>0.5472326482</v>
      </c>
      <c r="T19" s="4">
        <f t="shared" si="10"/>
        <v>0.6334933062</v>
      </c>
      <c r="U19" s="4">
        <f t="shared" si="11"/>
        <v>0.1747563686</v>
      </c>
      <c r="V19" s="4">
        <f t="shared" si="12"/>
        <v>0.06354851135</v>
      </c>
      <c r="W19" s="5">
        <f t="shared" si="13"/>
        <v>0.23830488</v>
      </c>
      <c r="X19" s="4">
        <f t="shared" si="14"/>
        <v>0.0001399360286</v>
      </c>
      <c r="Y19" s="4">
        <f t="shared" si="15"/>
        <v>0.0002798720572</v>
      </c>
      <c r="Z19" s="3">
        <f t="shared" si="16"/>
        <v>0.0001763595576</v>
      </c>
      <c r="AA19" s="4">
        <f t="shared" si="17"/>
        <v>0.0003527191152</v>
      </c>
      <c r="AB19" s="4">
        <f t="shared" si="18"/>
        <v>0.07184636816</v>
      </c>
      <c r="AC19" s="4">
        <f t="shared" si="19"/>
        <v>0.07237764897</v>
      </c>
      <c r="AD19" s="4">
        <f t="shared" si="20"/>
        <v>-0.04195554489</v>
      </c>
      <c r="AE19" s="4">
        <f t="shared" si="21"/>
        <v>-0.04226579267</v>
      </c>
    </row>
    <row r="20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6">E19-$F$14*X19</f>
        <v>0.1499343763</v>
      </c>
      <c r="F20" s="3">
        <f t="shared" si="26"/>
        <v>0.1998687527</v>
      </c>
      <c r="G20" s="3">
        <f t="shared" si="26"/>
        <v>0.2499197794</v>
      </c>
      <c r="H20" s="3">
        <f t="shared" si="26"/>
        <v>0.2998395589</v>
      </c>
      <c r="I20" s="4">
        <f t="shared" si="2"/>
        <v>0.02748359409</v>
      </c>
      <c r="J20" s="4">
        <f t="shared" si="3"/>
        <v>0.5068704661</v>
      </c>
      <c r="K20" s="4">
        <f t="shared" si="4"/>
        <v>0.04247994486</v>
      </c>
      <c r="L20" s="4">
        <f t="shared" si="5"/>
        <v>0.5106183895</v>
      </c>
      <c r="M20" s="3">
        <f t="shared" ref="M20:P20" si="27">M19-$F$14*AB19</f>
        <v>0.3711988091</v>
      </c>
      <c r="N20" s="3">
        <f t="shared" si="27"/>
        <v>0.4209858148</v>
      </c>
      <c r="O20" s="3">
        <f t="shared" si="27"/>
        <v>0.5168820076</v>
      </c>
      <c r="P20" s="3">
        <f t="shared" si="27"/>
        <v>0.5670068557</v>
      </c>
      <c r="Q20" s="4">
        <f t="shared" si="7"/>
        <v>0.4031128121</v>
      </c>
      <c r="R20" s="4">
        <f t="shared" si="8"/>
        <v>0.5994353164</v>
      </c>
      <c r="S20" s="4">
        <f t="shared" si="9"/>
        <v>0.5515163516</v>
      </c>
      <c r="T20" s="4">
        <f t="shared" si="10"/>
        <v>0.6344873246</v>
      </c>
      <c r="U20" s="4">
        <f t="shared" si="11"/>
        <v>0.1737169961</v>
      </c>
      <c r="V20" s="4">
        <f t="shared" si="12"/>
        <v>0.0631946312</v>
      </c>
      <c r="W20" s="5">
        <f t="shared" si="13"/>
        <v>0.2369116273</v>
      </c>
      <c r="X20" s="4">
        <f t="shared" si="14"/>
        <v>0.0001239786206</v>
      </c>
      <c r="Y20" s="4">
        <f t="shared" si="15"/>
        <v>0.0002479572413</v>
      </c>
      <c r="Z20" s="3">
        <f t="shared" si="16"/>
        <v>0.0001603509416</v>
      </c>
      <c r="AA20" s="4">
        <f t="shared" si="17"/>
        <v>0.0003207018832</v>
      </c>
      <c r="AB20" s="4">
        <f t="shared" si="18"/>
        <v>0.07173781139</v>
      </c>
      <c r="AC20" s="4">
        <f t="shared" si="19"/>
        <v>0.0722682582</v>
      </c>
      <c r="AD20" s="4">
        <f t="shared" si="20"/>
        <v>-0.04179049056</v>
      </c>
      <c r="AE20" s="4">
        <f t="shared" si="21"/>
        <v>-0.0420994996</v>
      </c>
    </row>
    <row r="21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8">E20-$F$14*X20</f>
        <v>0.1499219785</v>
      </c>
      <c r="F21" s="3">
        <f t="shared" si="28"/>
        <v>0.199843957</v>
      </c>
      <c r="G21" s="3">
        <f t="shared" si="28"/>
        <v>0.2499037443</v>
      </c>
      <c r="H21" s="3">
        <f t="shared" si="28"/>
        <v>0.2998074887</v>
      </c>
      <c r="I21" s="4">
        <f t="shared" si="2"/>
        <v>0.02748049462</v>
      </c>
      <c r="J21" s="4">
        <f t="shared" si="3"/>
        <v>0.5068696913</v>
      </c>
      <c r="K21" s="4">
        <f t="shared" si="4"/>
        <v>0.04247593608</v>
      </c>
      <c r="L21" s="4">
        <f t="shared" si="5"/>
        <v>0.5106173877</v>
      </c>
      <c r="M21" s="3">
        <f t="shared" ref="M21:P21" si="29">M20-$F$14*AB20</f>
        <v>0.364025028</v>
      </c>
      <c r="N21" s="3">
        <f t="shared" si="29"/>
        <v>0.413758989</v>
      </c>
      <c r="O21" s="3">
        <f t="shared" si="29"/>
        <v>0.5210610567</v>
      </c>
      <c r="P21" s="3">
        <f t="shared" si="29"/>
        <v>0.5712168056</v>
      </c>
      <c r="Q21" s="4">
        <f t="shared" si="7"/>
        <v>0.3957857877</v>
      </c>
      <c r="R21" s="4">
        <f t="shared" si="8"/>
        <v>0.5976747305</v>
      </c>
      <c r="S21" s="4">
        <f t="shared" si="9"/>
        <v>0.5557832901</v>
      </c>
      <c r="T21" s="4">
        <f t="shared" si="10"/>
        <v>0.6354763147</v>
      </c>
      <c r="U21" s="4">
        <f t="shared" si="11"/>
        <v>0.1726807945</v>
      </c>
      <c r="V21" s="4">
        <f t="shared" si="12"/>
        <v>0.06284352171</v>
      </c>
      <c r="W21" s="5">
        <f t="shared" si="13"/>
        <v>0.2355243162</v>
      </c>
      <c r="X21" s="4">
        <f t="shared" si="14"/>
        <v>0.0001080980906</v>
      </c>
      <c r="Y21" s="4">
        <f t="shared" si="15"/>
        <v>0.0002161961813</v>
      </c>
      <c r="Z21" s="3">
        <f t="shared" si="16"/>
        <v>0.0001444160389</v>
      </c>
      <c r="AA21" s="4">
        <f t="shared" si="17"/>
        <v>0.0002888320777</v>
      </c>
      <c r="AB21" s="4">
        <f t="shared" si="18"/>
        <v>0.07162679936</v>
      </c>
      <c r="AC21" s="4">
        <f t="shared" si="19"/>
        <v>0.07215639405</v>
      </c>
      <c r="AD21" s="4">
        <f t="shared" si="20"/>
        <v>-0.0416261935</v>
      </c>
      <c r="AE21" s="4">
        <f t="shared" si="21"/>
        <v>-0.04193396952</v>
      </c>
    </row>
    <row r="2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30">E21-$F$14*X21</f>
        <v>0.1499111687</v>
      </c>
      <c r="F22" s="3">
        <f t="shared" si="30"/>
        <v>0.1998223373</v>
      </c>
      <c r="G22" s="3">
        <f t="shared" si="30"/>
        <v>0.2498893027</v>
      </c>
      <c r="H22" s="3">
        <f t="shared" si="30"/>
        <v>0.2997786055</v>
      </c>
      <c r="I22" s="4">
        <f t="shared" si="2"/>
        <v>0.02747779217</v>
      </c>
      <c r="J22" s="4">
        <f t="shared" si="3"/>
        <v>0.5068690159</v>
      </c>
      <c r="K22" s="4">
        <f t="shared" si="4"/>
        <v>0.04247232568</v>
      </c>
      <c r="L22" s="4">
        <f t="shared" si="5"/>
        <v>0.5106164855</v>
      </c>
      <c r="M22" s="3">
        <f t="shared" ref="M22:P22" si="31">M21-$F$14*AB21</f>
        <v>0.3568623481</v>
      </c>
      <c r="N22" s="3">
        <f t="shared" si="31"/>
        <v>0.4065433496</v>
      </c>
      <c r="O22" s="3">
        <f t="shared" si="31"/>
        <v>0.525223676</v>
      </c>
      <c r="P22" s="3">
        <f t="shared" si="31"/>
        <v>0.5754102026</v>
      </c>
      <c r="Q22" s="4">
        <f t="shared" si="7"/>
        <v>0.3884702035</v>
      </c>
      <c r="R22" s="4">
        <f t="shared" si="8"/>
        <v>0.5959143778</v>
      </c>
      <c r="S22" s="4">
        <f t="shared" si="9"/>
        <v>0.5600335432</v>
      </c>
      <c r="T22" s="4">
        <f t="shared" si="10"/>
        <v>0.6364603015</v>
      </c>
      <c r="U22" s="4">
        <f t="shared" si="11"/>
        <v>0.171647829</v>
      </c>
      <c r="V22" s="4">
        <f t="shared" si="12"/>
        <v>0.06249515921</v>
      </c>
      <c r="W22" s="5">
        <f t="shared" si="13"/>
        <v>0.2341429882</v>
      </c>
      <c r="X22" s="4">
        <f t="shared" si="14"/>
        <v>0.00009229579751</v>
      </c>
      <c r="Y22" s="4">
        <f t="shared" si="15"/>
        <v>0.000184591595</v>
      </c>
      <c r="Z22" s="3">
        <f t="shared" si="16"/>
        <v>0.0001285562463</v>
      </c>
      <c r="AA22" s="4">
        <f t="shared" si="17"/>
        <v>0.0002571124925</v>
      </c>
      <c r="AB22" s="4">
        <f t="shared" si="18"/>
        <v>0.07151335638</v>
      </c>
      <c r="AC22" s="4">
        <f t="shared" si="19"/>
        <v>0.07204208102</v>
      </c>
      <c r="AD22" s="4">
        <f t="shared" si="20"/>
        <v>-0.0414626537</v>
      </c>
      <c r="AE22" s="4">
        <f t="shared" si="21"/>
        <v>-0.0417692024</v>
      </c>
    </row>
    <row r="23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2">E22-$F$14*X22</f>
        <v>0.1499019391</v>
      </c>
      <c r="F23" s="3">
        <f t="shared" si="32"/>
        <v>0.1998038782</v>
      </c>
      <c r="G23" s="3">
        <f t="shared" si="32"/>
        <v>0.2498764471</v>
      </c>
      <c r="H23" s="3">
        <f t="shared" si="32"/>
        <v>0.2997528942</v>
      </c>
      <c r="I23" s="4">
        <f t="shared" si="2"/>
        <v>0.02747548477</v>
      </c>
      <c r="J23" s="4">
        <f t="shared" si="3"/>
        <v>0.5068684391</v>
      </c>
      <c r="K23" s="4">
        <f t="shared" si="4"/>
        <v>0.04246911178</v>
      </c>
      <c r="L23" s="4">
        <f t="shared" si="5"/>
        <v>0.5106156824</v>
      </c>
      <c r="M23" s="3">
        <f t="shared" ref="M23:P23" si="33">M22-$F$14*AB22</f>
        <v>0.3497110124</v>
      </c>
      <c r="N23" s="3">
        <f t="shared" si="33"/>
        <v>0.3993391415</v>
      </c>
      <c r="O23" s="3">
        <f t="shared" si="33"/>
        <v>0.5293699414</v>
      </c>
      <c r="P23" s="3">
        <f t="shared" si="33"/>
        <v>0.5795871228</v>
      </c>
      <c r="Q23" s="4">
        <f t="shared" si="7"/>
        <v>0.3811663032</v>
      </c>
      <c r="R23" s="4">
        <f t="shared" si="8"/>
        <v>0.5941543703</v>
      </c>
      <c r="S23" s="4">
        <f t="shared" si="9"/>
        <v>0.5642671902</v>
      </c>
      <c r="T23" s="4">
        <f t="shared" si="10"/>
        <v>0.6374393097</v>
      </c>
      <c r="U23" s="4">
        <f t="shared" si="11"/>
        <v>0.1706181642</v>
      </c>
      <c r="V23" s="4">
        <f t="shared" si="12"/>
        <v>0.06214952018</v>
      </c>
      <c r="W23" s="5">
        <f t="shared" si="13"/>
        <v>0.2327676843</v>
      </c>
      <c r="X23" s="4">
        <f t="shared" si="14"/>
        <v>0.00007657308145</v>
      </c>
      <c r="Y23" s="4">
        <f t="shared" si="15"/>
        <v>0.0001531461629</v>
      </c>
      <c r="Z23" s="3">
        <f t="shared" si="16"/>
        <v>0.0001127729427</v>
      </c>
      <c r="AA23" s="4">
        <f t="shared" si="17"/>
        <v>0.0002255458853</v>
      </c>
      <c r="AB23" s="4">
        <f t="shared" si="18"/>
        <v>0.07139750736</v>
      </c>
      <c r="AC23" s="4">
        <f t="shared" si="19"/>
        <v>0.07192534419</v>
      </c>
      <c r="AD23" s="4">
        <f t="shared" si="20"/>
        <v>-0.041299871</v>
      </c>
      <c r="AE23" s="4">
        <f t="shared" si="21"/>
        <v>-0.04160519809</v>
      </c>
    </row>
    <row r="24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4">E23-$F$14*X23</f>
        <v>0.1498942818</v>
      </c>
      <c r="F24" s="3">
        <f t="shared" si="34"/>
        <v>0.1997885636</v>
      </c>
      <c r="G24" s="3">
        <f t="shared" si="34"/>
        <v>0.2498651698</v>
      </c>
      <c r="H24" s="3">
        <f t="shared" si="34"/>
        <v>0.2997303396</v>
      </c>
      <c r="I24" s="4">
        <f t="shared" si="2"/>
        <v>0.02747357045</v>
      </c>
      <c r="J24" s="4">
        <f t="shared" si="3"/>
        <v>0.5068679606</v>
      </c>
      <c r="K24" s="4">
        <f t="shared" si="4"/>
        <v>0.04246629245</v>
      </c>
      <c r="L24" s="4">
        <f t="shared" si="5"/>
        <v>0.5106149779</v>
      </c>
      <c r="M24" s="3">
        <f t="shared" ref="M24:P24" si="35">M23-$F$14*AB23</f>
        <v>0.3425712617</v>
      </c>
      <c r="N24" s="3">
        <f t="shared" si="35"/>
        <v>0.392146607</v>
      </c>
      <c r="O24" s="3">
        <f t="shared" si="35"/>
        <v>0.5334999285</v>
      </c>
      <c r="P24" s="3">
        <f t="shared" si="35"/>
        <v>0.5837476426</v>
      </c>
      <c r="Q24" s="4">
        <f t="shared" si="7"/>
        <v>0.3738743279</v>
      </c>
      <c r="R24" s="4">
        <f t="shared" si="8"/>
        <v>0.5923948199</v>
      </c>
      <c r="S24" s="4">
        <f t="shared" si="9"/>
        <v>0.5684843104</v>
      </c>
      <c r="T24" s="4">
        <f t="shared" si="10"/>
        <v>0.6384133642</v>
      </c>
      <c r="U24" s="4">
        <f t="shared" si="11"/>
        <v>0.1695918631</v>
      </c>
      <c r="V24" s="4">
        <f t="shared" si="12"/>
        <v>0.06180658124</v>
      </c>
      <c r="W24" s="5">
        <f t="shared" si="13"/>
        <v>0.2313984443</v>
      </c>
      <c r="X24" s="4">
        <f t="shared" si="14"/>
        <v>0.0000609312631</v>
      </c>
      <c r="Y24" s="4">
        <f t="shared" si="15"/>
        <v>0.0001218625262</v>
      </c>
      <c r="Z24" s="3">
        <f t="shared" si="16"/>
        <v>0.00009706748799</v>
      </c>
      <c r="AA24" s="4">
        <f t="shared" si="17"/>
        <v>0.000194134976</v>
      </c>
      <c r="AB24" s="4">
        <f t="shared" si="18"/>
        <v>0.07127927775</v>
      </c>
      <c r="AC24" s="4">
        <f t="shared" si="19"/>
        <v>0.07180620924</v>
      </c>
      <c r="AD24" s="4">
        <f t="shared" si="20"/>
        <v>-0.04113784516</v>
      </c>
      <c r="AE24" s="4">
        <f t="shared" si="21"/>
        <v>-0.04144195635</v>
      </c>
    </row>
    <row r="25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6">E24-$F$14*X24</f>
        <v>0.1498881887</v>
      </c>
      <c r="F25" s="3">
        <f t="shared" si="36"/>
        <v>0.1997763773</v>
      </c>
      <c r="G25" s="3">
        <f t="shared" si="36"/>
        <v>0.2498554631</v>
      </c>
      <c r="H25" s="3">
        <f t="shared" si="36"/>
        <v>0.2997109261</v>
      </c>
      <c r="I25" s="4">
        <f t="shared" si="2"/>
        <v>0.02747204716</v>
      </c>
      <c r="J25" s="4">
        <f t="shared" si="3"/>
        <v>0.5068675799</v>
      </c>
      <c r="K25" s="4">
        <f t="shared" si="4"/>
        <v>0.04246386576</v>
      </c>
      <c r="L25" s="4">
        <f t="shared" si="5"/>
        <v>0.5106143715</v>
      </c>
      <c r="M25" s="3">
        <f t="shared" ref="M25:P25" si="37">M24-$F$14*AB24</f>
        <v>0.3354433339</v>
      </c>
      <c r="N25" s="3">
        <f t="shared" si="37"/>
        <v>0.3849659861</v>
      </c>
      <c r="O25" s="3">
        <f t="shared" si="37"/>
        <v>0.537613713</v>
      </c>
      <c r="P25" s="3">
        <f t="shared" si="37"/>
        <v>0.5878918383</v>
      </c>
      <c r="Q25" s="4">
        <f t="shared" si="7"/>
        <v>0.3665945159</v>
      </c>
      <c r="R25" s="4">
        <f t="shared" si="8"/>
        <v>0.5906358378</v>
      </c>
      <c r="S25" s="4">
        <f t="shared" si="9"/>
        <v>0.5726849832</v>
      </c>
      <c r="T25" s="4">
        <f t="shared" si="10"/>
        <v>0.6393824899</v>
      </c>
      <c r="U25" s="4">
        <f t="shared" si="11"/>
        <v>0.1685689881</v>
      </c>
      <c r="V25" s="4">
        <f t="shared" si="12"/>
        <v>0.0614663192</v>
      </c>
      <c r="W25" s="5">
        <f t="shared" si="13"/>
        <v>0.2300353073</v>
      </c>
      <c r="X25" s="4">
        <f t="shared" si="14"/>
        <v>0.00004537164281</v>
      </c>
      <c r="Y25" s="4">
        <f t="shared" si="15"/>
        <v>0.00009074328561</v>
      </c>
      <c r="Z25" s="3">
        <f t="shared" si="16"/>
        <v>0.00008144122256</v>
      </c>
      <c r="AA25" s="4">
        <f t="shared" si="17"/>
        <v>0.0001628824451</v>
      </c>
      <c r="AB25" s="4">
        <f t="shared" si="18"/>
        <v>0.07115869359</v>
      </c>
      <c r="AC25" s="4">
        <f t="shared" si="19"/>
        <v>0.07168470237</v>
      </c>
      <c r="AD25" s="4">
        <f t="shared" si="20"/>
        <v>-0.04097657583</v>
      </c>
      <c r="AE25" s="4">
        <f t="shared" si="21"/>
        <v>-0.04127947682</v>
      </c>
    </row>
    <row r="26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8">E25-$F$14*X25</f>
        <v>0.1498836515</v>
      </c>
      <c r="F26" s="3">
        <f t="shared" si="38"/>
        <v>0.199767303</v>
      </c>
      <c r="G26" s="3">
        <f t="shared" si="38"/>
        <v>0.2498473189</v>
      </c>
      <c r="H26" s="3">
        <f t="shared" si="38"/>
        <v>0.2996946379</v>
      </c>
      <c r="I26" s="4">
        <f t="shared" si="2"/>
        <v>0.02747091287</v>
      </c>
      <c r="J26" s="4">
        <f t="shared" si="3"/>
        <v>0.5068672964</v>
      </c>
      <c r="K26" s="4">
        <f t="shared" si="4"/>
        <v>0.04246182973</v>
      </c>
      <c r="L26" s="4">
        <f t="shared" si="5"/>
        <v>0.5106138627</v>
      </c>
      <c r="M26" s="3">
        <f t="shared" ref="M26:P26" si="39">M25-$F$14*AB25</f>
        <v>0.3283274645</v>
      </c>
      <c r="N26" s="3">
        <f t="shared" si="39"/>
        <v>0.3777975159</v>
      </c>
      <c r="O26" s="3">
        <f t="shared" si="39"/>
        <v>0.5417113706</v>
      </c>
      <c r="P26" s="3">
        <f t="shared" si="39"/>
        <v>0.592019786</v>
      </c>
      <c r="Q26" s="4">
        <f t="shared" si="7"/>
        <v>0.3593271032</v>
      </c>
      <c r="R26" s="4">
        <f t="shared" si="8"/>
        <v>0.588877535</v>
      </c>
      <c r="S26" s="4">
        <f t="shared" si="9"/>
        <v>0.5768692876</v>
      </c>
      <c r="T26" s="4">
        <f t="shared" si="10"/>
        <v>0.6403467117</v>
      </c>
      <c r="U26" s="4">
        <f t="shared" si="11"/>
        <v>0.1675496002</v>
      </c>
      <c r="V26" s="4">
        <f t="shared" si="12"/>
        <v>0.06112871099</v>
      </c>
      <c r="W26" s="5">
        <f t="shared" si="13"/>
        <v>0.2286783112</v>
      </c>
      <c r="X26" s="4">
        <f t="shared" si="14"/>
        <v>0.00002989549989</v>
      </c>
      <c r="Y26" s="4">
        <f t="shared" si="15"/>
        <v>0.00005979099979</v>
      </c>
      <c r="Z26" s="3">
        <f t="shared" si="16"/>
        <v>0.00006589546619</v>
      </c>
      <c r="AA26" s="4">
        <f t="shared" si="17"/>
        <v>0.0001317909324</v>
      </c>
      <c r="AB26" s="4">
        <f t="shared" si="18"/>
        <v>0.07103578142</v>
      </c>
      <c r="AC26" s="4">
        <f t="shared" si="19"/>
        <v>0.07156085035</v>
      </c>
      <c r="AD26" s="4">
        <f t="shared" si="20"/>
        <v>-0.04081606255</v>
      </c>
      <c r="AE26" s="4">
        <f t="shared" si="21"/>
        <v>-0.04111775905</v>
      </c>
    </row>
    <row r="27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40">E26-$F$14*X26</f>
        <v>0.1498806619</v>
      </c>
      <c r="F27" s="3">
        <f t="shared" si="40"/>
        <v>0.1997613239</v>
      </c>
      <c r="G27" s="3">
        <f t="shared" si="40"/>
        <v>0.2498407294</v>
      </c>
      <c r="H27" s="3">
        <f t="shared" si="40"/>
        <v>0.2996814588</v>
      </c>
      <c r="I27" s="4">
        <f t="shared" si="2"/>
        <v>0.02747016549</v>
      </c>
      <c r="J27" s="4">
        <f t="shared" si="3"/>
        <v>0.5068671095</v>
      </c>
      <c r="K27" s="4">
        <f t="shared" si="4"/>
        <v>0.04246018235</v>
      </c>
      <c r="L27" s="4">
        <f t="shared" si="5"/>
        <v>0.5106134511</v>
      </c>
      <c r="M27" s="3">
        <f t="shared" ref="M27:P27" si="41">M26-$F$14*AB26</f>
        <v>0.3212238864</v>
      </c>
      <c r="N27" s="3">
        <f t="shared" si="41"/>
        <v>0.3706414309</v>
      </c>
      <c r="O27" s="3">
        <f t="shared" si="41"/>
        <v>0.5457929769</v>
      </c>
      <c r="P27" s="3">
        <f t="shared" si="41"/>
        <v>0.5961315619</v>
      </c>
      <c r="Q27" s="4">
        <f t="shared" si="7"/>
        <v>0.3520723229</v>
      </c>
      <c r="R27" s="4">
        <f t="shared" si="8"/>
        <v>0.5871200215</v>
      </c>
      <c r="S27" s="4">
        <f t="shared" si="9"/>
        <v>0.5810373027</v>
      </c>
      <c r="T27" s="4">
        <f t="shared" si="10"/>
        <v>0.6413060547</v>
      </c>
      <c r="U27" s="4">
        <f t="shared" si="11"/>
        <v>0.1665337596</v>
      </c>
      <c r="V27" s="4">
        <f t="shared" si="12"/>
        <v>0.06079373373</v>
      </c>
      <c r="W27" s="5">
        <f t="shared" si="13"/>
        <v>0.2273274933</v>
      </c>
      <c r="X27" s="4">
        <f t="shared" si="14"/>
        <v>0.00001450409193</v>
      </c>
      <c r="Y27" s="4">
        <f t="shared" si="15"/>
        <v>0.00002900818386</v>
      </c>
      <c r="Z27" s="3">
        <f t="shared" si="16"/>
        <v>0.00005043151751</v>
      </c>
      <c r="AA27" s="4">
        <f t="shared" si="17"/>
        <v>0.000100863035</v>
      </c>
      <c r="AB27" s="4">
        <f t="shared" si="18"/>
        <v>0.07091056832</v>
      </c>
      <c r="AC27" s="4">
        <f t="shared" si="19"/>
        <v>0.07143468046</v>
      </c>
      <c r="AD27" s="4">
        <f t="shared" si="20"/>
        <v>-0.04065630477</v>
      </c>
      <c r="AE27" s="4">
        <f t="shared" si="21"/>
        <v>-0.04095680248</v>
      </c>
    </row>
    <row r="28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2">E27-$F$14*X27</f>
        <v>0.1498792115</v>
      </c>
      <c r="F28" s="3">
        <f t="shared" si="42"/>
        <v>0.1997584231</v>
      </c>
      <c r="G28" s="3">
        <f t="shared" si="42"/>
        <v>0.2498356862</v>
      </c>
      <c r="H28" s="3">
        <f t="shared" si="42"/>
        <v>0.2996713725</v>
      </c>
      <c r="I28" s="4">
        <f t="shared" si="2"/>
        <v>0.02746980288</v>
      </c>
      <c r="J28" s="4">
        <f t="shared" si="3"/>
        <v>0.5068670189</v>
      </c>
      <c r="K28" s="4">
        <f t="shared" si="4"/>
        <v>0.04245892156</v>
      </c>
      <c r="L28" s="4">
        <f t="shared" si="5"/>
        <v>0.510613136</v>
      </c>
      <c r="M28" s="3">
        <f t="shared" ref="M28:P28" si="43">M27-$F$14*AB27</f>
        <v>0.3141328296</v>
      </c>
      <c r="N28" s="3">
        <f t="shared" si="43"/>
        <v>0.3634979628</v>
      </c>
      <c r="O28" s="3">
        <f t="shared" si="43"/>
        <v>0.5498586073</v>
      </c>
      <c r="P28" s="3">
        <f t="shared" si="43"/>
        <v>0.6002272421</v>
      </c>
      <c r="Q28" s="4">
        <f t="shared" si="7"/>
        <v>0.3448304056</v>
      </c>
      <c r="R28" s="4">
        <f t="shared" si="8"/>
        <v>0.5853634069</v>
      </c>
      <c r="S28" s="4">
        <f t="shared" si="9"/>
        <v>0.5851891076</v>
      </c>
      <c r="T28" s="4">
        <f t="shared" si="10"/>
        <v>0.6422605438</v>
      </c>
      <c r="U28" s="4">
        <f t="shared" si="11"/>
        <v>0.165521525</v>
      </c>
      <c r="V28" s="4">
        <f t="shared" si="12"/>
        <v>0.06046136468</v>
      </c>
      <c r="W28" s="5">
        <f t="shared" si="13"/>
        <v>0.2259828897</v>
      </c>
      <c r="X28" s="4">
        <f t="shared" si="14"/>
        <v>-0.0000008013459454</v>
      </c>
      <c r="Y28" s="4">
        <f t="shared" si="15"/>
        <v>-0.000001602691891</v>
      </c>
      <c r="Z28" s="3">
        <f t="shared" si="16"/>
        <v>0.00003505065328</v>
      </c>
      <c r="AA28" s="4">
        <f t="shared" si="17"/>
        <v>0.00007010130656</v>
      </c>
      <c r="AB28" s="4">
        <f t="shared" si="18"/>
        <v>0.07078308186</v>
      </c>
      <c r="AC28" s="4">
        <f t="shared" si="19"/>
        <v>0.07130622049</v>
      </c>
      <c r="AD28" s="4">
        <f t="shared" si="20"/>
        <v>-0.04049730183</v>
      </c>
      <c r="AE28" s="4">
        <f t="shared" si="21"/>
        <v>-0.04079660644</v>
      </c>
    </row>
    <row r="29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4">E28-$F$14*X28</f>
        <v>0.1498792917</v>
      </c>
      <c r="F29" s="3">
        <f t="shared" si="44"/>
        <v>0.1997585833</v>
      </c>
      <c r="G29" s="3">
        <f t="shared" si="44"/>
        <v>0.2498321812</v>
      </c>
      <c r="H29" s="3">
        <f t="shared" si="44"/>
        <v>0.2996643623</v>
      </c>
      <c r="I29" s="4">
        <f t="shared" si="2"/>
        <v>0.02746982292</v>
      </c>
      <c r="J29" s="4">
        <f t="shared" si="3"/>
        <v>0.5068670239</v>
      </c>
      <c r="K29" s="4">
        <f t="shared" si="4"/>
        <v>0.04245804529</v>
      </c>
      <c r="L29" s="4">
        <f t="shared" si="5"/>
        <v>0.5106129171</v>
      </c>
      <c r="M29" s="3">
        <f t="shared" ref="M29:P29" si="45">M28-$F$14*AB28</f>
        <v>0.3070545214</v>
      </c>
      <c r="N29" s="3">
        <f t="shared" si="45"/>
        <v>0.3563673408</v>
      </c>
      <c r="O29" s="3">
        <f t="shared" si="45"/>
        <v>0.5539083375</v>
      </c>
      <c r="P29" s="3">
        <f t="shared" si="45"/>
        <v>0.6043069028</v>
      </c>
      <c r="Q29" s="4">
        <f t="shared" si="7"/>
        <v>0.3376015788</v>
      </c>
      <c r="R29" s="4">
        <f t="shared" si="8"/>
        <v>0.5836078004</v>
      </c>
      <c r="S29" s="4">
        <f t="shared" si="9"/>
        <v>0.589324781</v>
      </c>
      <c r="T29" s="4">
        <f t="shared" si="10"/>
        <v>0.6432102041</v>
      </c>
      <c r="U29" s="4">
        <f t="shared" si="11"/>
        <v>0.1645129543</v>
      </c>
      <c r="V29" s="4">
        <f t="shared" si="12"/>
        <v>0.06013158127</v>
      </c>
      <c r="W29" s="5">
        <f t="shared" si="13"/>
        <v>0.2246445356</v>
      </c>
      <c r="X29" s="4">
        <f t="shared" si="14"/>
        <v>-0.0000160196017</v>
      </c>
      <c r="Y29" s="4">
        <f t="shared" si="15"/>
        <v>-0.00003203920341</v>
      </c>
      <c r="Z29" s="3">
        <f t="shared" si="16"/>
        <v>0.00001975412764</v>
      </c>
      <c r="AA29" s="4">
        <f t="shared" si="17"/>
        <v>0.00003950825527</v>
      </c>
      <c r="AB29" s="4">
        <f t="shared" si="18"/>
        <v>0.07065335011</v>
      </c>
      <c r="AC29" s="4">
        <f t="shared" si="19"/>
        <v>0.07117549869</v>
      </c>
      <c r="AD29" s="4">
        <f t="shared" si="20"/>
        <v>-0.04033905299</v>
      </c>
      <c r="AE29" s="4">
        <f t="shared" si="21"/>
        <v>-0.0406371702</v>
      </c>
    </row>
    <row r="30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6">E29-$F$14*X29</f>
        <v>0.1498808936</v>
      </c>
      <c r="F30" s="3">
        <f t="shared" si="46"/>
        <v>0.1997617873</v>
      </c>
      <c r="G30" s="3">
        <f t="shared" si="46"/>
        <v>0.2498302058</v>
      </c>
      <c r="H30" s="3">
        <f t="shared" si="46"/>
        <v>0.2996604115</v>
      </c>
      <c r="I30" s="4">
        <f t="shared" si="2"/>
        <v>0.02747022341</v>
      </c>
      <c r="J30" s="4">
        <f t="shared" si="3"/>
        <v>0.506867124</v>
      </c>
      <c r="K30" s="4">
        <f t="shared" si="4"/>
        <v>0.04245755144</v>
      </c>
      <c r="L30" s="4">
        <f t="shared" si="5"/>
        <v>0.5106127937</v>
      </c>
      <c r="M30" s="3">
        <f t="shared" ref="M30:P30" si="47">M29-$F$14*AB29</f>
        <v>0.2999891864</v>
      </c>
      <c r="N30" s="3">
        <f t="shared" si="47"/>
        <v>0.3492497909</v>
      </c>
      <c r="O30" s="3">
        <f t="shared" si="47"/>
        <v>0.5579422428</v>
      </c>
      <c r="P30" s="3">
        <f t="shared" si="47"/>
        <v>0.6083706198</v>
      </c>
      <c r="Q30" s="4">
        <f t="shared" si="7"/>
        <v>0.3303860675</v>
      </c>
      <c r="R30" s="4">
        <f t="shared" si="8"/>
        <v>0.5818533101</v>
      </c>
      <c r="S30" s="4">
        <f t="shared" si="9"/>
        <v>0.5934444017</v>
      </c>
      <c r="T30" s="4">
        <f t="shared" si="10"/>
        <v>0.6441550605</v>
      </c>
      <c r="U30" s="4">
        <f t="shared" si="11"/>
        <v>0.1635081041</v>
      </c>
      <c r="V30" s="4">
        <f t="shared" si="12"/>
        <v>0.05980436107</v>
      </c>
      <c r="W30" s="5">
        <f t="shared" si="13"/>
        <v>0.2233124652</v>
      </c>
      <c r="X30" s="4">
        <f t="shared" si="14"/>
        <v>-0.00003114948704</v>
      </c>
      <c r="Y30" s="4">
        <f t="shared" si="15"/>
        <v>-0.00006229897409</v>
      </c>
      <c r="Z30" s="3">
        <f t="shared" si="16"/>
        <v>0.000004543171475</v>
      </c>
      <c r="AA30" s="4">
        <f t="shared" si="17"/>
        <v>0.000009086342951</v>
      </c>
      <c r="AB30" s="4">
        <f t="shared" si="18"/>
        <v>0.07052140158</v>
      </c>
      <c r="AC30" s="4">
        <f t="shared" si="19"/>
        <v>0.07104254383</v>
      </c>
      <c r="AD30" s="4">
        <f t="shared" si="20"/>
        <v>-0.0401815574</v>
      </c>
      <c r="AE30" s="4">
        <f t="shared" si="21"/>
        <v>-0.04047849289</v>
      </c>
    </row>
    <row r="31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8">E30-$F$14*X30</f>
        <v>0.1498840086</v>
      </c>
      <c r="F31" s="3">
        <f t="shared" si="48"/>
        <v>0.1997680172</v>
      </c>
      <c r="G31" s="3">
        <f t="shared" si="48"/>
        <v>0.2498297514</v>
      </c>
      <c r="H31" s="3">
        <f t="shared" si="48"/>
        <v>0.2996595029</v>
      </c>
      <c r="I31" s="4">
        <f t="shared" si="2"/>
        <v>0.02747100214</v>
      </c>
      <c r="J31" s="4">
        <f t="shared" si="3"/>
        <v>0.5068673187</v>
      </c>
      <c r="K31" s="4">
        <f t="shared" si="4"/>
        <v>0.04245743786</v>
      </c>
      <c r="L31" s="4">
        <f t="shared" si="5"/>
        <v>0.5106127653</v>
      </c>
      <c r="M31" s="3">
        <f t="shared" ref="M31:P31" si="49">M30-$F$14*AB30</f>
        <v>0.2929370462</v>
      </c>
      <c r="N31" s="3">
        <f t="shared" si="49"/>
        <v>0.3421455365</v>
      </c>
      <c r="O31" s="3">
        <f t="shared" si="49"/>
        <v>0.5619603986</v>
      </c>
      <c r="P31" s="3">
        <f t="shared" si="49"/>
        <v>0.6124184691</v>
      </c>
      <c r="Q31" s="4">
        <f t="shared" si="7"/>
        <v>0.3231840937</v>
      </c>
      <c r="R31" s="4">
        <f t="shared" si="8"/>
        <v>0.5801000436</v>
      </c>
      <c r="S31" s="4">
        <f t="shared" si="9"/>
        <v>0.5975480484</v>
      </c>
      <c r="T31" s="4">
        <f t="shared" si="10"/>
        <v>0.6450951382</v>
      </c>
      <c r="U31" s="4">
        <f t="shared" si="11"/>
        <v>0.1625070298</v>
      </c>
      <c r="V31" s="4">
        <f t="shared" si="12"/>
        <v>0.05947968184</v>
      </c>
      <c r="W31" s="5">
        <f t="shared" si="13"/>
        <v>0.2219867117</v>
      </c>
      <c r="X31" s="4">
        <f t="shared" si="14"/>
        <v>-0.000046189838</v>
      </c>
      <c r="Y31" s="4">
        <f t="shared" si="15"/>
        <v>-0.000092379676</v>
      </c>
      <c r="Z31" s="3">
        <f t="shared" si="16"/>
        <v>-0.00001058100821</v>
      </c>
      <c r="AA31" s="4">
        <f t="shared" si="17"/>
        <v>-0.00002116201641</v>
      </c>
      <c r="AB31" s="4">
        <f t="shared" si="18"/>
        <v>0.07038726525</v>
      </c>
      <c r="AC31" s="4">
        <f t="shared" si="19"/>
        <v>0.07090738508</v>
      </c>
      <c r="AD31" s="4">
        <f t="shared" si="20"/>
        <v>-0.04002481414</v>
      </c>
      <c r="AE31" s="4">
        <f t="shared" si="21"/>
        <v>-0.0403205736</v>
      </c>
    </row>
    <row r="3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50">E31-$F$14*X31</f>
        <v>0.1498886276</v>
      </c>
      <c r="F32" s="3">
        <f t="shared" si="50"/>
        <v>0.1997772551</v>
      </c>
      <c r="G32" s="3">
        <f t="shared" si="50"/>
        <v>0.2498308095</v>
      </c>
      <c r="H32" s="3">
        <f t="shared" si="50"/>
        <v>0.2996616191</v>
      </c>
      <c r="I32" s="4">
        <f t="shared" si="2"/>
        <v>0.02747215689</v>
      </c>
      <c r="J32" s="4">
        <f t="shared" si="3"/>
        <v>0.5068676073</v>
      </c>
      <c r="K32" s="4">
        <f t="shared" si="4"/>
        <v>0.04245770239</v>
      </c>
      <c r="L32" s="4">
        <f t="shared" si="5"/>
        <v>0.5106128314</v>
      </c>
      <c r="M32" s="3">
        <f t="shared" ref="M32:P32" si="51">M31-$F$14*AB31</f>
        <v>0.2858983197</v>
      </c>
      <c r="N32" s="3">
        <f t="shared" si="51"/>
        <v>0.335054798</v>
      </c>
      <c r="O32" s="3">
        <f t="shared" si="51"/>
        <v>0.56596288</v>
      </c>
      <c r="P32" s="3">
        <f t="shared" si="51"/>
        <v>0.6164505264</v>
      </c>
      <c r="Q32" s="4">
        <f t="shared" si="7"/>
        <v>0.3159958763</v>
      </c>
      <c r="R32" s="4">
        <f t="shared" si="8"/>
        <v>0.5783481078</v>
      </c>
      <c r="S32" s="4">
        <f t="shared" si="9"/>
        <v>0.6016357995</v>
      </c>
      <c r="T32" s="4">
        <f t="shared" si="10"/>
        <v>0.6460304621</v>
      </c>
      <c r="U32" s="4">
        <f t="shared" si="11"/>
        <v>0.1615097858</v>
      </c>
      <c r="V32" s="4">
        <f t="shared" si="12"/>
        <v>0.05915752149</v>
      </c>
      <c r="W32" s="5">
        <f t="shared" si="13"/>
        <v>0.2206673073</v>
      </c>
      <c r="X32" s="4">
        <f t="shared" si="14"/>
        <v>-0.00006113951554</v>
      </c>
      <c r="Y32" s="4">
        <f t="shared" si="15"/>
        <v>-0.0001222790311</v>
      </c>
      <c r="Z32" s="3">
        <f t="shared" si="16"/>
        <v>-0.00002561722891</v>
      </c>
      <c r="AA32" s="4">
        <f t="shared" si="17"/>
        <v>-0.00005123445782</v>
      </c>
      <c r="AB32" s="4">
        <f t="shared" si="18"/>
        <v>0.07025097052</v>
      </c>
      <c r="AC32" s="4">
        <f t="shared" si="19"/>
        <v>0.07077005208</v>
      </c>
      <c r="AD32" s="4">
        <f t="shared" si="20"/>
        <v>-0.03986882218</v>
      </c>
      <c r="AE32" s="4">
        <f t="shared" si="21"/>
        <v>-0.04016341128</v>
      </c>
    </row>
    <row r="33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2">E32-$F$14*X32</f>
        <v>0.1498947415</v>
      </c>
      <c r="F33" s="3">
        <f t="shared" si="52"/>
        <v>0.199789483</v>
      </c>
      <c r="G33" s="3">
        <f t="shared" si="52"/>
        <v>0.2498333713</v>
      </c>
      <c r="H33" s="3">
        <f t="shared" si="52"/>
        <v>0.2996667425</v>
      </c>
      <c r="I33" s="4">
        <f t="shared" si="2"/>
        <v>0.02747368538</v>
      </c>
      <c r="J33" s="4">
        <f t="shared" si="3"/>
        <v>0.5068679894</v>
      </c>
      <c r="K33" s="4">
        <f t="shared" si="4"/>
        <v>0.04245834282</v>
      </c>
      <c r="L33" s="4">
        <f t="shared" si="5"/>
        <v>0.5106129914</v>
      </c>
      <c r="M33" s="3">
        <f t="shared" ref="M33:P33" si="53">M32-$F$14*AB32</f>
        <v>0.2788732226</v>
      </c>
      <c r="N33" s="3">
        <f t="shared" si="53"/>
        <v>0.3279777928</v>
      </c>
      <c r="O33" s="3">
        <f t="shared" si="53"/>
        <v>0.5699497622</v>
      </c>
      <c r="P33" s="3">
        <f t="shared" si="53"/>
        <v>0.6204668676</v>
      </c>
      <c r="Q33" s="4">
        <f t="shared" si="7"/>
        <v>0.3088216315</v>
      </c>
      <c r="R33" s="4">
        <f t="shared" si="8"/>
        <v>0.5765976087</v>
      </c>
      <c r="S33" s="4">
        <f t="shared" si="9"/>
        <v>0.6057077333</v>
      </c>
      <c r="T33" s="4">
        <f t="shared" si="10"/>
        <v>0.6469610574</v>
      </c>
      <c r="U33" s="4">
        <f t="shared" si="11"/>
        <v>0.1605164251</v>
      </c>
      <c r="V33" s="4">
        <f t="shared" si="12"/>
        <v>0.05883785808</v>
      </c>
      <c r="W33" s="5">
        <f t="shared" si="13"/>
        <v>0.2193542832</v>
      </c>
      <c r="X33" s="4">
        <f t="shared" si="14"/>
        <v>-0.00007599740608</v>
      </c>
      <c r="Y33" s="4">
        <f t="shared" si="15"/>
        <v>-0.0001519948122</v>
      </c>
      <c r="Z33" s="3">
        <f t="shared" si="16"/>
        <v>-0.00004056433322</v>
      </c>
      <c r="AA33" s="4">
        <f t="shared" si="17"/>
        <v>-0.00008112866643</v>
      </c>
      <c r="AB33" s="4">
        <f t="shared" si="18"/>
        <v>0.07011254721</v>
      </c>
      <c r="AC33" s="4">
        <f t="shared" si="19"/>
        <v>0.07063057486</v>
      </c>
      <c r="AD33" s="4">
        <f t="shared" si="20"/>
        <v>-0.03971358044</v>
      </c>
      <c r="AE33" s="4">
        <f t="shared" si="21"/>
        <v>-0.04000700485</v>
      </c>
    </row>
    <row r="34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4">E33-$F$14*X33</f>
        <v>0.1499023413</v>
      </c>
      <c r="F34" s="3">
        <f t="shared" si="54"/>
        <v>0.1998046825</v>
      </c>
      <c r="G34" s="3">
        <f t="shared" si="54"/>
        <v>0.2498374277</v>
      </c>
      <c r="H34" s="3">
        <f t="shared" si="54"/>
        <v>0.2996748554</v>
      </c>
      <c r="I34" s="4">
        <f t="shared" si="2"/>
        <v>0.02747558531</v>
      </c>
      <c r="J34" s="4">
        <f t="shared" si="3"/>
        <v>0.5068684642</v>
      </c>
      <c r="K34" s="4">
        <f t="shared" si="4"/>
        <v>0.04245935693</v>
      </c>
      <c r="L34" s="4">
        <f t="shared" si="5"/>
        <v>0.5106132448</v>
      </c>
      <c r="M34" s="3">
        <f t="shared" ref="M34:P34" si="55">M33-$F$14*AB33</f>
        <v>0.2718619679</v>
      </c>
      <c r="N34" s="3">
        <f t="shared" si="55"/>
        <v>0.3209147353</v>
      </c>
      <c r="O34" s="3">
        <f t="shared" si="55"/>
        <v>0.5739211202</v>
      </c>
      <c r="P34" s="3">
        <f t="shared" si="55"/>
        <v>0.624467568</v>
      </c>
      <c r="Q34" s="4">
        <f t="shared" si="7"/>
        <v>0.3016615725</v>
      </c>
      <c r="R34" s="4">
        <f t="shared" si="8"/>
        <v>0.5748486517</v>
      </c>
      <c r="S34" s="4">
        <f t="shared" si="9"/>
        <v>0.609763928</v>
      </c>
      <c r="T34" s="4">
        <f t="shared" si="10"/>
        <v>0.647886949</v>
      </c>
      <c r="U34" s="4">
        <f t="shared" si="11"/>
        <v>0.1595269997</v>
      </c>
      <c r="V34" s="4">
        <f t="shared" si="12"/>
        <v>0.05852066984</v>
      </c>
      <c r="W34" s="5">
        <f t="shared" si="13"/>
        <v>0.2180476695</v>
      </c>
      <c r="X34" s="4">
        <f t="shared" si="14"/>
        <v>-0.00009076242207</v>
      </c>
      <c r="Y34" s="4">
        <f t="shared" si="15"/>
        <v>-0.0001815248441</v>
      </c>
      <c r="Z34" s="3">
        <f t="shared" si="16"/>
        <v>-0.00005542118934</v>
      </c>
      <c r="AA34" s="4">
        <f t="shared" si="17"/>
        <v>-0.0001108423787</v>
      </c>
      <c r="AB34" s="4">
        <f t="shared" si="18"/>
        <v>0.06997202551</v>
      </c>
      <c r="AC34" s="4">
        <f t="shared" si="19"/>
        <v>0.07048898386</v>
      </c>
      <c r="AD34" s="4">
        <f t="shared" si="20"/>
        <v>-0.03955908773</v>
      </c>
      <c r="AE34" s="4">
        <f t="shared" si="21"/>
        <v>-0.0398513531</v>
      </c>
    </row>
    <row r="35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6">E34-$F$14*X34</f>
        <v>0.1499114175</v>
      </c>
      <c r="F35" s="3">
        <f t="shared" si="56"/>
        <v>0.199822835</v>
      </c>
      <c r="G35" s="3">
        <f t="shared" si="56"/>
        <v>0.2498429698</v>
      </c>
      <c r="H35" s="3">
        <f t="shared" si="56"/>
        <v>0.2996859396</v>
      </c>
      <c r="I35" s="4">
        <f t="shared" si="2"/>
        <v>0.02747785437</v>
      </c>
      <c r="J35" s="4">
        <f t="shared" si="3"/>
        <v>0.5068690314</v>
      </c>
      <c r="K35" s="4">
        <f t="shared" si="4"/>
        <v>0.04246074245</v>
      </c>
      <c r="L35" s="4">
        <f t="shared" si="5"/>
        <v>0.510613591</v>
      </c>
      <c r="M35" s="3">
        <f t="shared" ref="M35:P35" si="57">M34-$F$14*AB34</f>
        <v>0.2648647654</v>
      </c>
      <c r="N35" s="3">
        <f t="shared" si="57"/>
        <v>0.3138658369</v>
      </c>
      <c r="O35" s="3">
        <f t="shared" si="57"/>
        <v>0.577877029</v>
      </c>
      <c r="P35" s="3">
        <f t="shared" si="57"/>
        <v>0.6284527034</v>
      </c>
      <c r="Q35" s="4">
        <f t="shared" si="7"/>
        <v>0.2945159092</v>
      </c>
      <c r="R35" s="4">
        <f t="shared" si="8"/>
        <v>0.5731013411</v>
      </c>
      <c r="S35" s="4">
        <f t="shared" si="9"/>
        <v>0.6138044616</v>
      </c>
      <c r="T35" s="4">
        <f t="shared" si="10"/>
        <v>0.648808162</v>
      </c>
      <c r="U35" s="4">
        <f t="shared" si="11"/>
        <v>0.1585415601</v>
      </c>
      <c r="V35" s="4">
        <f t="shared" si="12"/>
        <v>0.05820593516</v>
      </c>
      <c r="W35" s="5">
        <f t="shared" si="13"/>
        <v>0.2167474953</v>
      </c>
      <c r="X35" s="4">
        <f t="shared" si="14"/>
        <v>-0.0001054335024</v>
      </c>
      <c r="Y35" s="4">
        <f t="shared" si="15"/>
        <v>-0.0002108670048</v>
      </c>
      <c r="Z35" s="3">
        <f t="shared" si="16"/>
        <v>-0.00007018669167</v>
      </c>
      <c r="AA35" s="4">
        <f t="shared" si="17"/>
        <v>-0.0001403733833</v>
      </c>
      <c r="AB35" s="4">
        <f t="shared" si="18"/>
        <v>0.06982943602</v>
      </c>
      <c r="AC35" s="4">
        <f t="shared" si="19"/>
        <v>0.07034530989</v>
      </c>
      <c r="AD35" s="4">
        <f t="shared" si="20"/>
        <v>-0.03940534278</v>
      </c>
      <c r="AE35" s="4">
        <f t="shared" si="21"/>
        <v>-0.03969645477</v>
      </c>
    </row>
    <row r="36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8">E35-$F$14*X35</f>
        <v>0.1499219608</v>
      </c>
      <c r="F36" s="3">
        <f t="shared" si="58"/>
        <v>0.1998439217</v>
      </c>
      <c r="G36" s="3">
        <f t="shared" si="58"/>
        <v>0.2498499885</v>
      </c>
      <c r="H36" s="3">
        <f t="shared" si="58"/>
        <v>0.299699977</v>
      </c>
      <c r="I36" s="4">
        <f t="shared" si="2"/>
        <v>0.02748049021</v>
      </c>
      <c r="J36" s="4">
        <f t="shared" si="3"/>
        <v>0.5068696902</v>
      </c>
      <c r="K36" s="4">
        <f t="shared" si="4"/>
        <v>0.04246249712</v>
      </c>
      <c r="L36" s="4">
        <f t="shared" si="5"/>
        <v>0.5106140295</v>
      </c>
      <c r="M36" s="3">
        <f t="shared" ref="M36:P36" si="59">M35-$F$14*AB35</f>
        <v>0.2578818218</v>
      </c>
      <c r="N36" s="3">
        <f t="shared" si="59"/>
        <v>0.3068313059</v>
      </c>
      <c r="O36" s="3">
        <f t="shared" si="59"/>
        <v>0.5818175633</v>
      </c>
      <c r="P36" s="3">
        <f t="shared" si="59"/>
        <v>0.6324223488</v>
      </c>
      <c r="Q36" s="4">
        <f t="shared" si="7"/>
        <v>0.2873848486</v>
      </c>
      <c r="R36" s="4">
        <f t="shared" si="8"/>
        <v>0.5713557804</v>
      </c>
      <c r="S36" s="4">
        <f t="shared" si="9"/>
        <v>0.617829412</v>
      </c>
      <c r="T36" s="4">
        <f t="shared" si="10"/>
        <v>0.6497247214</v>
      </c>
      <c r="U36" s="4">
        <f t="shared" si="11"/>
        <v>0.1575601561</v>
      </c>
      <c r="V36" s="4">
        <f t="shared" si="12"/>
        <v>0.05789363262</v>
      </c>
      <c r="W36" s="5">
        <f t="shared" si="13"/>
        <v>0.2154537887</v>
      </c>
      <c r="X36" s="4">
        <f t="shared" si="14"/>
        <v>-0.000120009613</v>
      </c>
      <c r="Y36" s="4">
        <f t="shared" si="15"/>
        <v>-0.000240019226</v>
      </c>
      <c r="Z36" s="3">
        <f t="shared" si="16"/>
        <v>-0.0000848597612</v>
      </c>
      <c r="AA36" s="4">
        <f t="shared" si="17"/>
        <v>-0.0001697195224</v>
      </c>
      <c r="AB36" s="4">
        <f t="shared" si="18"/>
        <v>0.06968480965</v>
      </c>
      <c r="AC36" s="4">
        <f t="shared" si="19"/>
        <v>0.07019958411</v>
      </c>
      <c r="AD36" s="4">
        <f t="shared" si="20"/>
        <v>-0.03925234425</v>
      </c>
      <c r="AE36" s="4">
        <f t="shared" si="21"/>
        <v>-0.03954230851</v>
      </c>
    </row>
    <row r="37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60">E36-$F$14*X36</f>
        <v>0.1499339618</v>
      </c>
      <c r="F37" s="3">
        <f t="shared" si="60"/>
        <v>0.1998679236</v>
      </c>
      <c r="G37" s="3">
        <f t="shared" si="60"/>
        <v>0.2498584745</v>
      </c>
      <c r="H37" s="3">
        <f t="shared" si="60"/>
        <v>0.2997169489</v>
      </c>
      <c r="I37" s="4">
        <f t="shared" si="2"/>
        <v>0.02748349045</v>
      </c>
      <c r="J37" s="4">
        <f t="shared" si="3"/>
        <v>0.5068704402</v>
      </c>
      <c r="K37" s="4">
        <f t="shared" si="4"/>
        <v>0.04246461862</v>
      </c>
      <c r="L37" s="4">
        <f t="shared" si="5"/>
        <v>0.5106145596</v>
      </c>
      <c r="M37" s="3">
        <f t="shared" ref="M37:P37" si="61">M36-$F$14*AB36</f>
        <v>0.2509133408</v>
      </c>
      <c r="N37" s="3">
        <f t="shared" si="61"/>
        <v>0.2998113475</v>
      </c>
      <c r="O37" s="3">
        <f t="shared" si="61"/>
        <v>0.5857427977</v>
      </c>
      <c r="P37" s="3">
        <f t="shared" si="61"/>
        <v>0.6363765797</v>
      </c>
      <c r="Q37" s="4">
        <f t="shared" si="7"/>
        <v>0.2802685947</v>
      </c>
      <c r="R37" s="4">
        <f t="shared" si="8"/>
        <v>0.5696120723</v>
      </c>
      <c r="S37" s="4">
        <f t="shared" si="9"/>
        <v>0.6218388567</v>
      </c>
      <c r="T37" s="4">
        <f t="shared" si="10"/>
        <v>0.6506366522</v>
      </c>
      <c r="U37" s="4">
        <f t="shared" si="11"/>
        <v>0.1565828357</v>
      </c>
      <c r="V37" s="4">
        <f t="shared" si="12"/>
        <v>0.05758374091</v>
      </c>
      <c r="W37" s="5">
        <f t="shared" si="13"/>
        <v>0.2141665766</v>
      </c>
      <c r="X37" s="4">
        <f t="shared" si="14"/>
        <v>-0.0001344897471</v>
      </c>
      <c r="Y37" s="4">
        <f t="shared" si="15"/>
        <v>-0.0002689794942</v>
      </c>
      <c r="Z37" s="3">
        <f t="shared" si="16"/>
        <v>-0.00009943934607</v>
      </c>
      <c r="AA37" s="4">
        <f t="shared" si="17"/>
        <v>-0.0001988786921</v>
      </c>
      <c r="AB37" s="4">
        <f t="shared" si="18"/>
        <v>0.0695381777</v>
      </c>
      <c r="AC37" s="4">
        <f t="shared" si="19"/>
        <v>0.07005183805</v>
      </c>
      <c r="AD37" s="4">
        <f t="shared" si="20"/>
        <v>-0.03910009075</v>
      </c>
      <c r="AE37" s="4">
        <f t="shared" si="21"/>
        <v>-0.0393889129</v>
      </c>
    </row>
    <row r="38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2">E37-$F$14*X37</f>
        <v>0.1499474108</v>
      </c>
      <c r="F38" s="3">
        <f t="shared" si="62"/>
        <v>0.1998948216</v>
      </c>
      <c r="G38" s="3">
        <f t="shared" si="62"/>
        <v>0.2498684184</v>
      </c>
      <c r="H38" s="3">
        <f t="shared" si="62"/>
        <v>0.2997368368</v>
      </c>
      <c r="I38" s="4">
        <f t="shared" si="2"/>
        <v>0.0274868527</v>
      </c>
      <c r="J38" s="4">
        <f t="shared" si="3"/>
        <v>0.5068712806</v>
      </c>
      <c r="K38" s="4">
        <f t="shared" si="4"/>
        <v>0.0424671046</v>
      </c>
      <c r="L38" s="4">
        <f t="shared" si="5"/>
        <v>0.5106151809</v>
      </c>
      <c r="M38" s="3">
        <f t="shared" ref="M38:P38" si="63">M37-$F$14*AB37</f>
        <v>0.243959523</v>
      </c>
      <c r="N38" s="3">
        <f t="shared" si="63"/>
        <v>0.2928061637</v>
      </c>
      <c r="O38" s="3">
        <f t="shared" si="63"/>
        <v>0.5896528068</v>
      </c>
      <c r="P38" s="3">
        <f t="shared" si="63"/>
        <v>0.640315471</v>
      </c>
      <c r="Q38" s="4">
        <f t="shared" si="7"/>
        <v>0.2731673481</v>
      </c>
      <c r="R38" s="4">
        <f t="shared" si="8"/>
        <v>0.5678703184</v>
      </c>
      <c r="S38" s="4">
        <f t="shared" si="9"/>
        <v>0.6258328733</v>
      </c>
      <c r="T38" s="4">
        <f t="shared" si="10"/>
        <v>0.6515439794</v>
      </c>
      <c r="U38" s="4">
        <f t="shared" si="11"/>
        <v>0.1556096461</v>
      </c>
      <c r="V38" s="4">
        <f t="shared" si="12"/>
        <v>0.05727623893</v>
      </c>
      <c r="W38" s="5">
        <f t="shared" si="13"/>
        <v>0.212885885</v>
      </c>
      <c r="X38" s="4">
        <f t="shared" si="14"/>
        <v>-0.0001488729258</v>
      </c>
      <c r="Y38" s="4">
        <f t="shared" si="15"/>
        <v>-0.0002977458515</v>
      </c>
      <c r="Z38" s="3">
        <f t="shared" si="16"/>
        <v>-0.000113924422</v>
      </c>
      <c r="AA38" s="4">
        <f t="shared" si="17"/>
        <v>-0.000227848844</v>
      </c>
      <c r="AB38" s="4">
        <f t="shared" si="18"/>
        <v>0.06938957174</v>
      </c>
      <c r="AC38" s="4">
        <f t="shared" si="19"/>
        <v>0.06990210352</v>
      </c>
      <c r="AD38" s="4">
        <f t="shared" si="20"/>
        <v>-0.03894858077</v>
      </c>
      <c r="AE38" s="4">
        <f t="shared" si="21"/>
        <v>-0.03923626644</v>
      </c>
    </row>
    <row r="39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4">E38-$F$14*X38</f>
        <v>0.1499622981</v>
      </c>
      <c r="F39" s="3">
        <f t="shared" si="64"/>
        <v>0.1999245961</v>
      </c>
      <c r="G39" s="3">
        <f t="shared" si="64"/>
        <v>0.2498798108</v>
      </c>
      <c r="H39" s="3">
        <f t="shared" si="64"/>
        <v>0.2997596217</v>
      </c>
      <c r="I39" s="4">
        <f t="shared" si="2"/>
        <v>0.02749057452</v>
      </c>
      <c r="J39" s="4">
        <f t="shared" si="3"/>
        <v>0.5068722108</v>
      </c>
      <c r="K39" s="4">
        <f t="shared" si="4"/>
        <v>0.04246995271</v>
      </c>
      <c r="L39" s="4">
        <f t="shared" si="5"/>
        <v>0.5106158926</v>
      </c>
      <c r="M39" s="3">
        <f t="shared" ref="M39:P39" si="65">M38-$F$14*AB38</f>
        <v>0.2370205659</v>
      </c>
      <c r="N39" s="3">
        <f t="shared" si="65"/>
        <v>0.2858159534</v>
      </c>
      <c r="O39" s="3">
        <f t="shared" si="65"/>
        <v>0.5935476649</v>
      </c>
      <c r="P39" s="3">
        <f t="shared" si="65"/>
        <v>0.6442390976</v>
      </c>
      <c r="Q39" s="4">
        <f t="shared" si="7"/>
        <v>0.2660813064</v>
      </c>
      <c r="R39" s="4">
        <f t="shared" si="8"/>
        <v>0.5661306196</v>
      </c>
      <c r="S39" s="4">
        <f t="shared" si="9"/>
        <v>0.629811539</v>
      </c>
      <c r="T39" s="4">
        <f t="shared" si="10"/>
        <v>0.652446728</v>
      </c>
      <c r="U39" s="4">
        <f t="shared" si="11"/>
        <v>0.154640633</v>
      </c>
      <c r="V39" s="4">
        <f t="shared" si="12"/>
        <v>0.05697110572</v>
      </c>
      <c r="W39" s="5">
        <f t="shared" si="13"/>
        <v>0.2116117388</v>
      </c>
      <c r="X39" s="4">
        <f t="shared" si="14"/>
        <v>-0.0001631581983</v>
      </c>
      <c r="Y39" s="4">
        <f t="shared" si="15"/>
        <v>-0.0003263163966</v>
      </c>
      <c r="Z39" s="3">
        <f t="shared" si="16"/>
        <v>-0.0001283139926</v>
      </c>
      <c r="AA39" s="4">
        <f t="shared" si="17"/>
        <v>-0.0002566279851</v>
      </c>
      <c r="AB39" s="4">
        <f t="shared" si="18"/>
        <v>0.06923902367</v>
      </c>
      <c r="AC39" s="4">
        <f t="shared" si="19"/>
        <v>0.06975041266</v>
      </c>
      <c r="AD39" s="4">
        <f t="shared" si="20"/>
        <v>-0.03879781276</v>
      </c>
      <c r="AE39" s="4">
        <f t="shared" si="21"/>
        <v>-0.03908436756</v>
      </c>
    </row>
    <row r="40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6">E39-$F$14*X39</f>
        <v>0.1499786139</v>
      </c>
      <c r="F40" s="3">
        <f t="shared" si="66"/>
        <v>0.1999572278</v>
      </c>
      <c r="G40" s="3">
        <f t="shared" si="66"/>
        <v>0.2498926422</v>
      </c>
      <c r="H40" s="3">
        <f t="shared" si="66"/>
        <v>0.2997852845</v>
      </c>
      <c r="I40" s="4">
        <f t="shared" si="2"/>
        <v>0.02749465347</v>
      </c>
      <c r="J40" s="4">
        <f t="shared" si="3"/>
        <v>0.5068732304</v>
      </c>
      <c r="K40" s="4">
        <f t="shared" si="4"/>
        <v>0.04247316056</v>
      </c>
      <c r="L40" s="4">
        <f t="shared" si="5"/>
        <v>0.5106166942</v>
      </c>
      <c r="M40" s="3">
        <f t="shared" ref="M40:P40" si="67">M39-$F$14*AB39</f>
        <v>0.2300966635</v>
      </c>
      <c r="N40" s="3">
        <f t="shared" si="67"/>
        <v>0.2788409121</v>
      </c>
      <c r="O40" s="3">
        <f t="shared" si="67"/>
        <v>0.5974274461</v>
      </c>
      <c r="P40" s="3">
        <f t="shared" si="67"/>
        <v>0.6481475344</v>
      </c>
      <c r="Q40" s="4">
        <f t="shared" si="7"/>
        <v>0.2590106639</v>
      </c>
      <c r="R40" s="4">
        <f t="shared" si="8"/>
        <v>0.5643930755</v>
      </c>
      <c r="S40" s="4">
        <f t="shared" si="9"/>
        <v>0.6337749309</v>
      </c>
      <c r="T40" s="4">
        <f t="shared" si="10"/>
        <v>0.6533449229</v>
      </c>
      <c r="U40" s="4">
        <f t="shared" si="11"/>
        <v>0.1536758411</v>
      </c>
      <c r="V40" s="4">
        <f t="shared" si="12"/>
        <v>0.05666832048</v>
      </c>
      <c r="W40" s="5">
        <f t="shared" si="13"/>
        <v>0.2103441616</v>
      </c>
      <c r="X40" s="4">
        <f t="shared" si="14"/>
        <v>-0.0001773446424</v>
      </c>
      <c r="Y40" s="4">
        <f t="shared" si="15"/>
        <v>-0.0003546892849</v>
      </c>
      <c r="Z40" s="3">
        <f t="shared" si="16"/>
        <v>-0.0001426070898</v>
      </c>
      <c r="AA40" s="4">
        <f t="shared" si="17"/>
        <v>-0.0002852141795</v>
      </c>
      <c r="AB40" s="4">
        <f t="shared" si="18"/>
        <v>0.06908656565</v>
      </c>
      <c r="AC40" s="4">
        <f t="shared" si="19"/>
        <v>0.06959679788</v>
      </c>
      <c r="AD40" s="4">
        <f t="shared" si="20"/>
        <v>-0.03864778511</v>
      </c>
      <c r="AE40" s="4">
        <f t="shared" si="21"/>
        <v>-0.03893321463</v>
      </c>
    </row>
    <row r="41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8">E40-$F$14*X40</f>
        <v>0.1499963484</v>
      </c>
      <c r="F41" s="3">
        <f t="shared" si="68"/>
        <v>0.1999926967</v>
      </c>
      <c r="G41" s="3">
        <f t="shared" si="68"/>
        <v>0.2499069029</v>
      </c>
      <c r="H41" s="3">
        <f t="shared" si="68"/>
        <v>0.2998138059</v>
      </c>
      <c r="I41" s="4">
        <f t="shared" si="2"/>
        <v>0.02749908709</v>
      </c>
      <c r="J41" s="4">
        <f t="shared" si="3"/>
        <v>0.5068743386</v>
      </c>
      <c r="K41" s="4">
        <f t="shared" si="4"/>
        <v>0.04247672574</v>
      </c>
      <c r="L41" s="4">
        <f t="shared" si="5"/>
        <v>0.5106175851</v>
      </c>
      <c r="M41" s="3">
        <f t="shared" ref="M41:P41" si="69">M40-$F$14*AB40</f>
        <v>0.2231880069</v>
      </c>
      <c r="N41" s="3">
        <f t="shared" si="69"/>
        <v>0.2718812323</v>
      </c>
      <c r="O41" s="3">
        <f t="shared" si="69"/>
        <v>0.6012922247</v>
      </c>
      <c r="P41" s="3">
        <f t="shared" si="69"/>
        <v>0.6520408558</v>
      </c>
      <c r="Q41" s="4">
        <f t="shared" si="7"/>
        <v>0.2519556117</v>
      </c>
      <c r="R41" s="4">
        <f t="shared" si="8"/>
        <v>0.5626577849</v>
      </c>
      <c r="S41" s="4">
        <f t="shared" si="9"/>
        <v>0.6377231258</v>
      </c>
      <c r="T41" s="4">
        <f t="shared" si="10"/>
        <v>0.6542385889</v>
      </c>
      <c r="U41" s="4">
        <f t="shared" si="11"/>
        <v>0.1527153136</v>
      </c>
      <c r="V41" s="4">
        <f t="shared" si="12"/>
        <v>0.05636786259</v>
      </c>
      <c r="W41" s="5">
        <f t="shared" si="13"/>
        <v>0.2090831762</v>
      </c>
      <c r="X41" s="4">
        <f t="shared" si="14"/>
        <v>-0.0001914313649</v>
      </c>
      <c r="Y41" s="4">
        <f t="shared" si="15"/>
        <v>-0.0003828627298</v>
      </c>
      <c r="Z41" s="3">
        <f t="shared" si="16"/>
        <v>-0.0001568027743</v>
      </c>
      <c r="AA41" s="4">
        <f t="shared" si="17"/>
        <v>-0.0003136055486</v>
      </c>
      <c r="AB41" s="4">
        <f t="shared" si="18"/>
        <v>0.06893223013</v>
      </c>
      <c r="AC41" s="4">
        <f t="shared" si="19"/>
        <v>0.06944129186</v>
      </c>
      <c r="AD41" s="4">
        <f t="shared" si="20"/>
        <v>-0.03849849611</v>
      </c>
      <c r="AE41" s="4">
        <f t="shared" si="21"/>
        <v>-0.03878280595</v>
      </c>
    </row>
    <row r="4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70">E41-$F$14*X41</f>
        <v>0.1500154915</v>
      </c>
      <c r="F42" s="3">
        <f t="shared" si="70"/>
        <v>0.200030983</v>
      </c>
      <c r="G42" s="3">
        <f t="shared" si="70"/>
        <v>0.2499225832</v>
      </c>
      <c r="H42" s="3">
        <f t="shared" si="70"/>
        <v>0.2998451665</v>
      </c>
      <c r="I42" s="4">
        <f t="shared" si="2"/>
        <v>0.02750387287</v>
      </c>
      <c r="J42" s="4">
        <f t="shared" si="3"/>
        <v>0.5068755348</v>
      </c>
      <c r="K42" s="4">
        <f t="shared" si="4"/>
        <v>0.04248064581</v>
      </c>
      <c r="L42" s="4">
        <f t="shared" si="5"/>
        <v>0.5106185646</v>
      </c>
      <c r="M42" s="3">
        <f t="shared" ref="M42:P42" si="71">M41-$F$14*AB41</f>
        <v>0.2162947839</v>
      </c>
      <c r="N42" s="3">
        <f t="shared" si="71"/>
        <v>0.2649371031</v>
      </c>
      <c r="O42" s="3">
        <f t="shared" si="71"/>
        <v>0.6051420743</v>
      </c>
      <c r="P42" s="3">
        <f t="shared" si="71"/>
        <v>0.6559191364</v>
      </c>
      <c r="Q42" s="4">
        <f t="shared" si="7"/>
        <v>0.2449163376</v>
      </c>
      <c r="R42" s="4">
        <f t="shared" si="8"/>
        <v>0.5609248454</v>
      </c>
      <c r="S42" s="4">
        <f t="shared" si="9"/>
        <v>0.6416562005</v>
      </c>
      <c r="T42" s="4">
        <f t="shared" si="10"/>
        <v>0.655127751</v>
      </c>
      <c r="U42" s="4">
        <f t="shared" si="11"/>
        <v>0.1517590926</v>
      </c>
      <c r="V42" s="4">
        <f t="shared" si="12"/>
        <v>0.05606971158</v>
      </c>
      <c r="W42" s="5">
        <f t="shared" si="13"/>
        <v>0.2078288042</v>
      </c>
      <c r="X42" s="4">
        <f t="shared" si="14"/>
        <v>-0.0002054175014</v>
      </c>
      <c r="Y42" s="4">
        <f t="shared" si="15"/>
        <v>-0.0004108350028</v>
      </c>
      <c r="Z42" s="3">
        <f t="shared" si="16"/>
        <v>-0.0001709001357</v>
      </c>
      <c r="AA42" s="4">
        <f t="shared" si="17"/>
        <v>-0.0003418002715</v>
      </c>
      <c r="AB42" s="4">
        <f t="shared" si="18"/>
        <v>0.06877604978</v>
      </c>
      <c r="AC42" s="4">
        <f t="shared" si="19"/>
        <v>0.06928392753</v>
      </c>
      <c r="AD42" s="4">
        <f t="shared" si="20"/>
        <v>-0.03834994402</v>
      </c>
      <c r="AE42" s="4">
        <f t="shared" si="21"/>
        <v>-0.03863313974</v>
      </c>
    </row>
    <row r="43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2">E42-$F$14*X42</f>
        <v>0.1500360332</v>
      </c>
      <c r="F43" s="3">
        <f t="shared" si="72"/>
        <v>0.2000720665</v>
      </c>
      <c r="G43" s="3">
        <f t="shared" si="72"/>
        <v>0.2499396732</v>
      </c>
      <c r="H43" s="3">
        <f t="shared" si="72"/>
        <v>0.2998793465</v>
      </c>
      <c r="I43" s="4">
        <f t="shared" si="2"/>
        <v>0.02750900831</v>
      </c>
      <c r="J43" s="4">
        <f t="shared" si="3"/>
        <v>0.5068768184</v>
      </c>
      <c r="K43" s="4">
        <f t="shared" si="4"/>
        <v>0.04248491831</v>
      </c>
      <c r="L43" s="4">
        <f t="shared" si="5"/>
        <v>0.5106196323</v>
      </c>
      <c r="M43" s="3">
        <f t="shared" ref="M43:P43" si="73">M42-$F$14*AB42</f>
        <v>0.2094171789</v>
      </c>
      <c r="N43" s="3">
        <f t="shared" si="73"/>
        <v>0.2580087104</v>
      </c>
      <c r="O43" s="3">
        <f t="shared" si="73"/>
        <v>0.6089770687</v>
      </c>
      <c r="P43" s="3">
        <f t="shared" si="73"/>
        <v>0.6597824504</v>
      </c>
      <c r="Q43" s="4">
        <f t="shared" si="7"/>
        <v>0.2378930262</v>
      </c>
      <c r="R43" s="4">
        <f t="shared" si="8"/>
        <v>0.5591943536</v>
      </c>
      <c r="S43" s="4">
        <f t="shared" si="9"/>
        <v>0.6455742313</v>
      </c>
      <c r="T43" s="4">
        <f t="shared" si="10"/>
        <v>0.6560124339</v>
      </c>
      <c r="U43" s="4">
        <f t="shared" si="11"/>
        <v>0.150807219</v>
      </c>
      <c r="V43" s="4">
        <f t="shared" si="12"/>
        <v>0.05577384715</v>
      </c>
      <c r="W43" s="5">
        <f t="shared" si="13"/>
        <v>0.2065810661</v>
      </c>
      <c r="X43" s="4">
        <f t="shared" si="14"/>
        <v>-0.0002193022172</v>
      </c>
      <c r="Y43" s="4">
        <f t="shared" si="15"/>
        <v>-0.0004386044343</v>
      </c>
      <c r="Z43" s="3">
        <f t="shared" si="16"/>
        <v>-0.0001848982931</v>
      </c>
      <c r="AA43" s="4">
        <f t="shared" si="17"/>
        <v>-0.0003697965862</v>
      </c>
      <c r="AB43" s="4">
        <f t="shared" si="18"/>
        <v>0.06861805749</v>
      </c>
      <c r="AC43" s="4">
        <f t="shared" si="19"/>
        <v>0.06912473803</v>
      </c>
      <c r="AD43" s="4">
        <f t="shared" si="20"/>
        <v>-0.03820212701</v>
      </c>
      <c r="AE43" s="4">
        <f t="shared" si="21"/>
        <v>-0.03848421419</v>
      </c>
    </row>
    <row r="44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4">E43-$F$14*X43</f>
        <v>0.1500579635</v>
      </c>
      <c r="F44" s="3">
        <f t="shared" si="74"/>
        <v>0.2001159269</v>
      </c>
      <c r="G44" s="3">
        <f t="shared" si="74"/>
        <v>0.2499581631</v>
      </c>
      <c r="H44" s="3">
        <f t="shared" si="74"/>
        <v>0.2999163261</v>
      </c>
      <c r="I44" s="4">
        <f t="shared" si="2"/>
        <v>0.02751449087</v>
      </c>
      <c r="J44" s="4">
        <f t="shared" si="3"/>
        <v>0.5068781888</v>
      </c>
      <c r="K44" s="4">
        <f t="shared" si="4"/>
        <v>0.04248954077</v>
      </c>
      <c r="L44" s="4">
        <f t="shared" si="5"/>
        <v>0.5106207874</v>
      </c>
      <c r="M44" s="3">
        <f t="shared" ref="M44:P44" si="75">M43-$F$14*AB43</f>
        <v>0.2025553732</v>
      </c>
      <c r="N44" s="3">
        <f t="shared" si="75"/>
        <v>0.2510962366</v>
      </c>
      <c r="O44" s="3">
        <f t="shared" si="75"/>
        <v>0.6127972814</v>
      </c>
      <c r="P44" s="3">
        <f t="shared" si="75"/>
        <v>0.6636308718</v>
      </c>
      <c r="Q44" s="4">
        <f t="shared" si="7"/>
        <v>0.2308858587</v>
      </c>
      <c r="R44" s="4">
        <f t="shared" si="8"/>
        <v>0.5574664049</v>
      </c>
      <c r="S44" s="4">
        <f t="shared" si="9"/>
        <v>0.6494772944</v>
      </c>
      <c r="T44" s="4">
        <f t="shared" si="10"/>
        <v>0.6568926625</v>
      </c>
      <c r="U44" s="4">
        <f t="shared" si="11"/>
        <v>0.1498597323</v>
      </c>
      <c r="V44" s="4">
        <f t="shared" si="12"/>
        <v>0.05548024915</v>
      </c>
      <c r="W44" s="5">
        <f t="shared" si="13"/>
        <v>0.2053399814</v>
      </c>
      <c r="X44" s="4">
        <f t="shared" si="14"/>
        <v>-0.0002330847071</v>
      </c>
      <c r="Y44" s="4">
        <f t="shared" si="15"/>
        <v>-0.0004661694141</v>
      </c>
      <c r="Z44" s="3">
        <f t="shared" si="16"/>
        <v>-0.0001987963948</v>
      </c>
      <c r="AA44" s="4">
        <f t="shared" si="17"/>
        <v>-0.0003975927896</v>
      </c>
      <c r="AB44" s="4">
        <f t="shared" si="18"/>
        <v>0.06845828638</v>
      </c>
      <c r="AC44" s="4">
        <f t="shared" si="19"/>
        <v>0.06896375671</v>
      </c>
      <c r="AD44" s="4">
        <f t="shared" si="20"/>
        <v>-0.03805504322</v>
      </c>
      <c r="AE44" s="4">
        <f t="shared" si="21"/>
        <v>-0.03833602739</v>
      </c>
    </row>
    <row r="45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6">E44-$F$14*X44</f>
        <v>0.1500812719</v>
      </c>
      <c r="F45" s="3">
        <f t="shared" si="76"/>
        <v>0.2001625439</v>
      </c>
      <c r="G45" s="3">
        <f t="shared" si="76"/>
        <v>0.2499780427</v>
      </c>
      <c r="H45" s="3">
        <f t="shared" si="76"/>
        <v>0.2999560854</v>
      </c>
      <c r="I45" s="4">
        <f t="shared" si="2"/>
        <v>0.02752031798</v>
      </c>
      <c r="J45" s="4">
        <f t="shared" si="3"/>
        <v>0.5068796453</v>
      </c>
      <c r="K45" s="4">
        <f t="shared" si="4"/>
        <v>0.04249451068</v>
      </c>
      <c r="L45" s="4">
        <f t="shared" si="5"/>
        <v>0.5106220293</v>
      </c>
      <c r="M45" s="3">
        <f t="shared" ref="M45:P45" si="77">M44-$F$14*AB44</f>
        <v>0.1957095445</v>
      </c>
      <c r="N45" s="3">
        <f t="shared" si="77"/>
        <v>0.2441998609</v>
      </c>
      <c r="O45" s="3">
        <f t="shared" si="77"/>
        <v>0.6166027857</v>
      </c>
      <c r="P45" s="3">
        <f t="shared" si="77"/>
        <v>0.6674644746</v>
      </c>
      <c r="Q45" s="4">
        <f t="shared" si="7"/>
        <v>0.223895013</v>
      </c>
      <c r="R45" s="4">
        <f t="shared" si="8"/>
        <v>0.5557410939</v>
      </c>
      <c r="S45" s="4">
        <f t="shared" si="9"/>
        <v>0.6533654658</v>
      </c>
      <c r="T45" s="4">
        <f t="shared" si="10"/>
        <v>0.6577684614</v>
      </c>
      <c r="U45" s="4">
        <f t="shared" si="11"/>
        <v>0.1489166708</v>
      </c>
      <c r="V45" s="4">
        <f t="shared" si="12"/>
        <v>0.05518889761</v>
      </c>
      <c r="W45" s="5">
        <f t="shared" si="13"/>
        <v>0.2041055684</v>
      </c>
      <c r="X45" s="4">
        <f t="shared" si="14"/>
        <v>-0.0002467641958</v>
      </c>
      <c r="Y45" s="4">
        <f t="shared" si="15"/>
        <v>-0.0004935283915</v>
      </c>
      <c r="Z45" s="3">
        <f t="shared" si="16"/>
        <v>-0.0002125936192</v>
      </c>
      <c r="AA45" s="4">
        <f t="shared" si="17"/>
        <v>-0.0004251872384</v>
      </c>
      <c r="AB45" s="4">
        <f t="shared" si="18"/>
        <v>0.06829676975</v>
      </c>
      <c r="AC45" s="4">
        <f t="shared" si="19"/>
        <v>0.06880101714</v>
      </c>
      <c r="AD45" s="4">
        <f t="shared" si="20"/>
        <v>-0.03790869071</v>
      </c>
      <c r="AE45" s="4">
        <f t="shared" si="21"/>
        <v>-0.03818857742</v>
      </c>
    </row>
    <row r="46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8">E45-$F$14*X45</f>
        <v>0.1501059484</v>
      </c>
      <c r="F46" s="3">
        <f t="shared" si="78"/>
        <v>0.2002118967</v>
      </c>
      <c r="G46" s="3">
        <f t="shared" si="78"/>
        <v>0.2499993021</v>
      </c>
      <c r="H46" s="3">
        <f t="shared" si="78"/>
        <v>0.2999986041</v>
      </c>
      <c r="I46" s="4">
        <f t="shared" si="2"/>
        <v>0.02752648709</v>
      </c>
      <c r="J46" s="4">
        <f t="shared" si="3"/>
        <v>0.5068811873</v>
      </c>
      <c r="K46" s="4">
        <f t="shared" si="4"/>
        <v>0.04249982552</v>
      </c>
      <c r="L46" s="4">
        <f t="shared" si="5"/>
        <v>0.5106233574</v>
      </c>
      <c r="M46" s="3">
        <f t="shared" ref="M46:P46" si="79">M45-$F$14*AB45</f>
        <v>0.1888798676</v>
      </c>
      <c r="N46" s="3">
        <f t="shared" si="79"/>
        <v>0.2373197592</v>
      </c>
      <c r="O46" s="3">
        <f t="shared" si="79"/>
        <v>0.6203936548</v>
      </c>
      <c r="P46" s="3">
        <f t="shared" si="79"/>
        <v>0.6712833323</v>
      </c>
      <c r="Q46" s="4">
        <f t="shared" si="7"/>
        <v>0.2169206637</v>
      </c>
      <c r="R46" s="4">
        <f t="shared" si="8"/>
        <v>0.5540185137</v>
      </c>
      <c r="S46" s="4">
        <f t="shared" si="9"/>
        <v>0.6572388212</v>
      </c>
      <c r="T46" s="4">
        <f t="shared" si="10"/>
        <v>0.6586398555</v>
      </c>
      <c r="U46" s="4">
        <f t="shared" si="11"/>
        <v>0.1479780716</v>
      </c>
      <c r="V46" s="4">
        <f t="shared" si="12"/>
        <v>0.0548997727</v>
      </c>
      <c r="W46" s="5">
        <f t="shared" si="13"/>
        <v>0.2028778443</v>
      </c>
      <c r="X46" s="4">
        <f t="shared" si="14"/>
        <v>-0.000260339938</v>
      </c>
      <c r="Y46" s="4">
        <f t="shared" si="15"/>
        <v>-0.000520679876</v>
      </c>
      <c r="Z46" s="3">
        <f t="shared" si="16"/>
        <v>-0.0002262891744</v>
      </c>
      <c r="AA46" s="4">
        <f t="shared" si="17"/>
        <v>-0.0004525783489</v>
      </c>
      <c r="AB46" s="4">
        <f t="shared" si="18"/>
        <v>0.06813354105</v>
      </c>
      <c r="AC46" s="4">
        <f t="shared" si="19"/>
        <v>0.06863655302</v>
      </c>
      <c r="AD46" s="4">
        <f t="shared" si="20"/>
        <v>-0.03776306748</v>
      </c>
      <c r="AE46" s="4">
        <f t="shared" si="21"/>
        <v>-0.03804186225</v>
      </c>
    </row>
    <row r="47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80">E46-$F$14*X46</f>
        <v>0.1501319823</v>
      </c>
      <c r="F47" s="3">
        <f t="shared" si="80"/>
        <v>0.2002639647</v>
      </c>
      <c r="G47" s="3">
        <f t="shared" si="80"/>
        <v>0.250021931</v>
      </c>
      <c r="H47" s="3">
        <f t="shared" si="80"/>
        <v>0.300043862</v>
      </c>
      <c r="I47" s="4">
        <f t="shared" si="2"/>
        <v>0.02753299559</v>
      </c>
      <c r="J47" s="4">
        <f t="shared" si="3"/>
        <v>0.5068828141</v>
      </c>
      <c r="K47" s="4">
        <f t="shared" si="4"/>
        <v>0.04250548275</v>
      </c>
      <c r="L47" s="4">
        <f t="shared" si="5"/>
        <v>0.5106247711</v>
      </c>
      <c r="M47" s="3">
        <f t="shared" ref="M47:P47" si="81">M46-$F$14*AB46</f>
        <v>0.1820665135</v>
      </c>
      <c r="N47" s="3">
        <f t="shared" si="81"/>
        <v>0.2304561039</v>
      </c>
      <c r="O47" s="3">
        <f t="shared" si="81"/>
        <v>0.6241699615</v>
      </c>
      <c r="P47" s="3">
        <f t="shared" si="81"/>
        <v>0.6750875185</v>
      </c>
      <c r="Q47" s="4">
        <f t="shared" si="7"/>
        <v>0.209962982</v>
      </c>
      <c r="R47" s="4">
        <f t="shared" si="8"/>
        <v>0.5522987563</v>
      </c>
      <c r="S47" s="4">
        <f t="shared" si="9"/>
        <v>0.6610974362</v>
      </c>
      <c r="T47" s="4">
        <f t="shared" si="10"/>
        <v>0.6595068692</v>
      </c>
      <c r="U47" s="4">
        <f t="shared" si="11"/>
        <v>0.1470439706</v>
      </c>
      <c r="V47" s="4">
        <f t="shared" si="12"/>
        <v>0.05461285477</v>
      </c>
      <c r="W47" s="5">
        <f t="shared" si="13"/>
        <v>0.2016568253</v>
      </c>
      <c r="X47" s="4">
        <f t="shared" si="14"/>
        <v>-0.0002738112187</v>
      </c>
      <c r="Y47" s="4">
        <f t="shared" si="15"/>
        <v>-0.0005476224374</v>
      </c>
      <c r="Z47" s="3">
        <f t="shared" si="16"/>
        <v>-0.000239882299</v>
      </c>
      <c r="AA47" s="4">
        <f t="shared" si="17"/>
        <v>-0.000479764598</v>
      </c>
      <c r="AB47" s="4">
        <f t="shared" si="18"/>
        <v>0.06796863392</v>
      </c>
      <c r="AC47" s="4">
        <f t="shared" si="19"/>
        <v>0.06847039822</v>
      </c>
      <c r="AD47" s="4">
        <f t="shared" si="20"/>
        <v>-0.03761817151</v>
      </c>
      <c r="AE47" s="4">
        <f t="shared" si="21"/>
        <v>-0.03789587984</v>
      </c>
    </row>
    <row r="48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2">E47-$F$14*X47</f>
        <v>0.1501593635</v>
      </c>
      <c r="F48" s="3">
        <f t="shared" si="82"/>
        <v>0.2003187269</v>
      </c>
      <c r="G48" s="3">
        <f t="shared" si="82"/>
        <v>0.2500459192</v>
      </c>
      <c r="H48" s="3">
        <f t="shared" si="82"/>
        <v>0.3000918384</v>
      </c>
      <c r="I48" s="4">
        <f t="shared" si="2"/>
        <v>0.02753984087</v>
      </c>
      <c r="J48" s="4">
        <f t="shared" si="3"/>
        <v>0.5068845251</v>
      </c>
      <c r="K48" s="4">
        <f t="shared" si="4"/>
        <v>0.0425114798</v>
      </c>
      <c r="L48" s="4">
        <f t="shared" si="5"/>
        <v>0.5106262697</v>
      </c>
      <c r="M48" s="3">
        <f t="shared" ref="M48:P48" si="83">M47-$F$14*AB47</f>
        <v>0.1752696501</v>
      </c>
      <c r="N48" s="3">
        <f t="shared" si="83"/>
        <v>0.2236090641</v>
      </c>
      <c r="O48" s="3">
        <f t="shared" si="83"/>
        <v>0.6279317787</v>
      </c>
      <c r="P48" s="3">
        <f t="shared" si="83"/>
        <v>0.6788771065</v>
      </c>
      <c r="Q48" s="4">
        <f t="shared" si="7"/>
        <v>0.2030221356</v>
      </c>
      <c r="R48" s="4">
        <f t="shared" si="8"/>
        <v>0.5505819127</v>
      </c>
      <c r="S48" s="4">
        <f t="shared" si="9"/>
        <v>0.6649413859</v>
      </c>
      <c r="T48" s="4">
        <f t="shared" si="10"/>
        <v>0.6603695271</v>
      </c>
      <c r="U48" s="4">
        <f t="shared" si="11"/>
        <v>0.1461144022</v>
      </c>
      <c r="V48" s="4">
        <f t="shared" si="12"/>
        <v>0.05432812432</v>
      </c>
      <c r="W48" s="5">
        <f t="shared" si="13"/>
        <v>0.2004425265</v>
      </c>
      <c r="X48" s="4">
        <f t="shared" si="14"/>
        <v>-0.000287177353</v>
      </c>
      <c r="Y48" s="4">
        <f t="shared" si="15"/>
        <v>-0.000574354706</v>
      </c>
      <c r="Z48" s="3">
        <f t="shared" si="16"/>
        <v>-0.0002533722616</v>
      </c>
      <c r="AA48" s="4">
        <f t="shared" si="17"/>
        <v>-0.0005067445232</v>
      </c>
      <c r="AB48" s="4">
        <f t="shared" si="18"/>
        <v>0.06780208208</v>
      </c>
      <c r="AC48" s="4">
        <f t="shared" si="19"/>
        <v>0.06830258675</v>
      </c>
      <c r="AD48" s="4">
        <f t="shared" si="20"/>
        <v>-0.03747400068</v>
      </c>
      <c r="AE48" s="4">
        <f t="shared" si="21"/>
        <v>-0.03775062806</v>
      </c>
    </row>
    <row r="49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4">E48-$F$14*X48</f>
        <v>0.1501880812</v>
      </c>
      <c r="F49" s="3">
        <f t="shared" si="84"/>
        <v>0.2003761624</v>
      </c>
      <c r="G49" s="3">
        <f t="shared" si="84"/>
        <v>0.2500712564</v>
      </c>
      <c r="H49" s="3">
        <f t="shared" si="84"/>
        <v>0.3001425129</v>
      </c>
      <c r="I49" s="4">
        <f t="shared" si="2"/>
        <v>0.0275470203</v>
      </c>
      <c r="J49" s="4">
        <f t="shared" si="3"/>
        <v>0.5068863196</v>
      </c>
      <c r="K49" s="4">
        <f t="shared" si="4"/>
        <v>0.04251781411</v>
      </c>
      <c r="L49" s="4">
        <f t="shared" si="5"/>
        <v>0.5106278525</v>
      </c>
      <c r="M49" s="3">
        <f t="shared" ref="M49:P49" si="85">M48-$F$14*AB48</f>
        <v>0.1684894419</v>
      </c>
      <c r="N49" s="3">
        <f t="shared" si="85"/>
        <v>0.2167788054</v>
      </c>
      <c r="O49" s="3">
        <f t="shared" si="85"/>
        <v>0.6316791787</v>
      </c>
      <c r="P49" s="3">
        <f t="shared" si="85"/>
        <v>0.6826521693</v>
      </c>
      <c r="Q49" s="4">
        <f t="shared" si="7"/>
        <v>0.1960982889</v>
      </c>
      <c r="R49" s="4">
        <f t="shared" si="8"/>
        <v>0.5488680726</v>
      </c>
      <c r="S49" s="4">
        <f t="shared" si="9"/>
        <v>0.6687707453</v>
      </c>
      <c r="T49" s="4">
        <f t="shared" si="10"/>
        <v>0.6612278539</v>
      </c>
      <c r="U49" s="4">
        <f t="shared" si="11"/>
        <v>0.1451893998</v>
      </c>
      <c r="V49" s="4">
        <f t="shared" si="12"/>
        <v>0.05404556203</v>
      </c>
      <c r="W49" s="5">
        <f t="shared" si="13"/>
        <v>0.1992349618</v>
      </c>
      <c r="X49" s="4">
        <f t="shared" si="14"/>
        <v>-0.0003004376866</v>
      </c>
      <c r="Y49" s="4">
        <f t="shared" si="15"/>
        <v>-0.0006008753731</v>
      </c>
      <c r="Z49" s="3">
        <f t="shared" si="16"/>
        <v>-0.0002667583614</v>
      </c>
      <c r="AA49" s="4">
        <f t="shared" si="17"/>
        <v>-0.0005335167227</v>
      </c>
      <c r="AB49" s="4">
        <f t="shared" si="18"/>
        <v>0.06763391943</v>
      </c>
      <c r="AC49" s="4">
        <f t="shared" si="19"/>
        <v>0.06813315274</v>
      </c>
      <c r="AD49" s="4">
        <f t="shared" si="20"/>
        <v>-0.03733055286</v>
      </c>
      <c r="AE49" s="4">
        <f t="shared" si="21"/>
        <v>-0.03760610477</v>
      </c>
    </row>
    <row r="50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6">E49-$F$14*X49</f>
        <v>0.150218125</v>
      </c>
      <c r="F50" s="3">
        <f t="shared" si="86"/>
        <v>0.20043625</v>
      </c>
      <c r="G50" s="3">
        <f t="shared" si="86"/>
        <v>0.2500979323</v>
      </c>
      <c r="H50" s="3">
        <f t="shared" si="86"/>
        <v>0.3001958646</v>
      </c>
      <c r="I50" s="4">
        <f t="shared" si="2"/>
        <v>0.02755453124</v>
      </c>
      <c r="J50" s="4">
        <f t="shared" si="3"/>
        <v>0.506888197</v>
      </c>
      <c r="K50" s="4">
        <f t="shared" si="4"/>
        <v>0.04252448307</v>
      </c>
      <c r="L50" s="4">
        <f t="shared" si="5"/>
        <v>0.510629519</v>
      </c>
      <c r="M50" s="3">
        <f t="shared" ref="M50:P50" si="87">M49-$F$14*AB49</f>
        <v>0.1617260499</v>
      </c>
      <c r="N50" s="3">
        <f t="shared" si="87"/>
        <v>0.2099654901</v>
      </c>
      <c r="O50" s="3">
        <f t="shared" si="87"/>
        <v>0.635412234</v>
      </c>
      <c r="P50" s="3">
        <f t="shared" si="87"/>
        <v>0.6864127798</v>
      </c>
      <c r="Q50" s="4">
        <f t="shared" si="7"/>
        <v>0.1891916031</v>
      </c>
      <c r="R50" s="4">
        <f t="shared" si="8"/>
        <v>0.5471573243</v>
      </c>
      <c r="S50" s="4">
        <f t="shared" si="9"/>
        <v>0.6725855892</v>
      </c>
      <c r="T50" s="4">
        <f t="shared" si="10"/>
        <v>0.6620818739</v>
      </c>
      <c r="U50" s="4">
        <f t="shared" si="11"/>
        <v>0.1442689955</v>
      </c>
      <c r="V50" s="4">
        <f t="shared" si="12"/>
        <v>0.05376514871</v>
      </c>
      <c r="W50" s="5">
        <f t="shared" si="13"/>
        <v>0.1980341442</v>
      </c>
      <c r="X50" s="4">
        <f t="shared" si="14"/>
        <v>-0.0003135915954</v>
      </c>
      <c r="Y50" s="4">
        <f t="shared" si="15"/>
        <v>-0.0006271831909</v>
      </c>
      <c r="Z50" s="3">
        <f t="shared" si="16"/>
        <v>-0.0002800399279</v>
      </c>
      <c r="AA50" s="4">
        <f t="shared" si="17"/>
        <v>-0.0005600798558</v>
      </c>
      <c r="AB50" s="4">
        <f t="shared" si="18"/>
        <v>0.06746417991</v>
      </c>
      <c r="AC50" s="4">
        <f t="shared" si="19"/>
        <v>0.06796213039</v>
      </c>
      <c r="AD50" s="4">
        <f t="shared" si="20"/>
        <v>-0.03718782586</v>
      </c>
      <c r="AE50" s="4">
        <f t="shared" si="21"/>
        <v>-0.03746230775</v>
      </c>
    </row>
    <row r="51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8">E50-$F$14*X50</f>
        <v>0.1502494841</v>
      </c>
      <c r="F51" s="3">
        <f t="shared" si="88"/>
        <v>0.2004989683</v>
      </c>
      <c r="G51" s="3">
        <f t="shared" si="88"/>
        <v>0.2501259363</v>
      </c>
      <c r="H51" s="3">
        <f t="shared" si="88"/>
        <v>0.3002518725</v>
      </c>
      <c r="I51" s="4">
        <f t="shared" si="2"/>
        <v>0.02756237103</v>
      </c>
      <c r="J51" s="4">
        <f t="shared" si="3"/>
        <v>0.5068901566</v>
      </c>
      <c r="K51" s="4">
        <f t="shared" si="4"/>
        <v>0.04253148407</v>
      </c>
      <c r="L51" s="4">
        <f t="shared" si="5"/>
        <v>0.5106312685</v>
      </c>
      <c r="M51" s="3">
        <f t="shared" ref="M51:P51" si="89">M50-$F$14*AB50</f>
        <v>0.1549796319</v>
      </c>
      <c r="N51" s="3">
        <f t="shared" si="89"/>
        <v>0.2031692771</v>
      </c>
      <c r="O51" s="3">
        <f t="shared" si="89"/>
        <v>0.6391310166</v>
      </c>
      <c r="P51" s="3">
        <f t="shared" si="89"/>
        <v>0.6901590106</v>
      </c>
      <c r="Q51" s="4">
        <f t="shared" si="7"/>
        <v>0.1823022356</v>
      </c>
      <c r="R51" s="4">
        <f t="shared" si="8"/>
        <v>0.5454497551</v>
      </c>
      <c r="S51" s="4">
        <f t="shared" si="9"/>
        <v>0.6763859921</v>
      </c>
      <c r="T51" s="4">
        <f t="shared" si="10"/>
        <v>0.6629316116</v>
      </c>
      <c r="U51" s="4">
        <f t="shared" si="11"/>
        <v>0.1433532201</v>
      </c>
      <c r="V51" s="4">
        <f t="shared" si="12"/>
        <v>0.05348686536</v>
      </c>
      <c r="W51" s="5">
        <f t="shared" si="13"/>
        <v>0.1968400855</v>
      </c>
      <c r="X51" s="4">
        <f t="shared" si="14"/>
        <v>-0.0003266384862</v>
      </c>
      <c r="Y51" s="4">
        <f t="shared" si="15"/>
        <v>-0.0006532769724</v>
      </c>
      <c r="Z51" s="3">
        <f t="shared" si="16"/>
        <v>-0.0002932163215</v>
      </c>
      <c r="AA51" s="4">
        <f t="shared" si="17"/>
        <v>-0.000586432643</v>
      </c>
      <c r="AB51" s="4">
        <f t="shared" si="18"/>
        <v>0.06729289757</v>
      </c>
      <c r="AC51" s="4">
        <f t="shared" si="19"/>
        <v>0.06778955401</v>
      </c>
      <c r="AD51" s="4">
        <f t="shared" si="20"/>
        <v>-0.03704581742</v>
      </c>
      <c r="AE51" s="4">
        <f t="shared" si="21"/>
        <v>-0.03731923474</v>
      </c>
    </row>
    <row r="5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90">E51-$F$14*X51</f>
        <v>0.150282148</v>
      </c>
      <c r="F52" s="3">
        <f t="shared" si="90"/>
        <v>0.200564296</v>
      </c>
      <c r="G52" s="3">
        <f t="shared" si="90"/>
        <v>0.2501552579</v>
      </c>
      <c r="H52" s="3">
        <f t="shared" si="90"/>
        <v>0.3003105158</v>
      </c>
      <c r="I52" s="4">
        <f t="shared" si="2"/>
        <v>0.027570537</v>
      </c>
      <c r="J52" s="4">
        <f t="shared" si="3"/>
        <v>0.5068921977</v>
      </c>
      <c r="K52" s="4">
        <f t="shared" si="4"/>
        <v>0.04253881448</v>
      </c>
      <c r="L52" s="4">
        <f t="shared" si="5"/>
        <v>0.5106331002</v>
      </c>
      <c r="M52" s="3">
        <f t="shared" ref="M52:P52" si="91">M51-$F$14*AB51</f>
        <v>0.1482503422</v>
      </c>
      <c r="N52" s="3">
        <f t="shared" si="91"/>
        <v>0.1963903217</v>
      </c>
      <c r="O52" s="3">
        <f t="shared" si="91"/>
        <v>0.6428355983</v>
      </c>
      <c r="P52" s="3">
        <f t="shared" si="91"/>
        <v>0.693890934</v>
      </c>
      <c r="Q52" s="4">
        <f t="shared" si="7"/>
        <v>0.1754303406</v>
      </c>
      <c r="R52" s="4">
        <f t="shared" si="8"/>
        <v>0.5437454509</v>
      </c>
      <c r="S52" s="4">
        <f t="shared" si="9"/>
        <v>0.6801720281</v>
      </c>
      <c r="T52" s="4">
        <f t="shared" si="10"/>
        <v>0.6637770912</v>
      </c>
      <c r="U52" s="4">
        <f t="shared" si="11"/>
        <v>0.1424421032</v>
      </c>
      <c r="V52" s="4">
        <f t="shared" si="12"/>
        <v>0.05321069311</v>
      </c>
      <c r="W52" s="5">
        <f t="shared" si="13"/>
        <v>0.1956527963</v>
      </c>
      <c r="X52" s="4">
        <f t="shared" si="14"/>
        <v>-0.000339577796</v>
      </c>
      <c r="Y52" s="4">
        <f t="shared" si="15"/>
        <v>-0.0006791555919</v>
      </c>
      <c r="Z52" s="3">
        <f t="shared" si="16"/>
        <v>-0.000306286933</v>
      </c>
      <c r="AA52" s="4">
        <f t="shared" si="17"/>
        <v>-0.000612573866</v>
      </c>
      <c r="AB52" s="4">
        <f t="shared" si="18"/>
        <v>0.06712010654</v>
      </c>
      <c r="AC52" s="4">
        <f t="shared" si="19"/>
        <v>0.06761545797</v>
      </c>
      <c r="AD52" s="4">
        <f t="shared" si="20"/>
        <v>-0.03690452526</v>
      </c>
      <c r="AE52" s="4">
        <f t="shared" si="21"/>
        <v>-0.03717688343</v>
      </c>
    </row>
    <row r="53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2">E52-$F$14*X52</f>
        <v>0.1503161058</v>
      </c>
      <c r="F53" s="3">
        <f t="shared" si="92"/>
        <v>0.2006322115</v>
      </c>
      <c r="G53" s="3">
        <f t="shared" si="92"/>
        <v>0.2501858866</v>
      </c>
      <c r="H53" s="3">
        <f t="shared" si="92"/>
        <v>0.3003717732</v>
      </c>
      <c r="I53" s="4">
        <f t="shared" si="2"/>
        <v>0.02757902644</v>
      </c>
      <c r="J53" s="4">
        <f t="shared" si="3"/>
        <v>0.5068943196</v>
      </c>
      <c r="K53" s="4">
        <f t="shared" si="4"/>
        <v>0.04254647165</v>
      </c>
      <c r="L53" s="4">
        <f t="shared" si="5"/>
        <v>0.5106350137</v>
      </c>
      <c r="M53" s="3">
        <f t="shared" ref="M53:P53" si="93">M52-$F$14*AB52</f>
        <v>0.1415383315</v>
      </c>
      <c r="N53" s="3">
        <f t="shared" si="93"/>
        <v>0.1896287759</v>
      </c>
      <c r="O53" s="3">
        <f t="shared" si="93"/>
        <v>0.6465260509</v>
      </c>
      <c r="P53" s="3">
        <f t="shared" si="93"/>
        <v>0.6976086224</v>
      </c>
      <c r="Q53" s="4">
        <f t="shared" si="7"/>
        <v>0.1685760688</v>
      </c>
      <c r="R53" s="4">
        <f t="shared" si="8"/>
        <v>0.5420444963</v>
      </c>
      <c r="S53" s="4">
        <f t="shared" si="9"/>
        <v>0.6839437711</v>
      </c>
      <c r="T53" s="4">
        <f t="shared" si="10"/>
        <v>0.6646183371</v>
      </c>
      <c r="U53" s="4">
        <f t="shared" si="11"/>
        <v>0.141535673</v>
      </c>
      <c r="V53" s="4">
        <f t="shared" si="12"/>
        <v>0.05293661328</v>
      </c>
      <c r="W53" s="5">
        <f t="shared" si="13"/>
        <v>0.1944722863</v>
      </c>
      <c r="X53" s="4">
        <f t="shared" si="14"/>
        <v>-0.0003524089923</v>
      </c>
      <c r="Y53" s="4">
        <f t="shared" si="15"/>
        <v>-0.0007048179846</v>
      </c>
      <c r="Z53" s="3">
        <f t="shared" si="16"/>
        <v>-0.0003192511838</v>
      </c>
      <c r="AA53" s="4">
        <f t="shared" si="17"/>
        <v>-0.0006385023677</v>
      </c>
      <c r="AB53" s="4">
        <f t="shared" si="18"/>
        <v>0.06694584095</v>
      </c>
      <c r="AC53" s="4">
        <f t="shared" si="19"/>
        <v>0.06743987668</v>
      </c>
      <c r="AD53" s="4">
        <f t="shared" si="20"/>
        <v>-0.03676394706</v>
      </c>
      <c r="AE53" s="4">
        <f t="shared" si="21"/>
        <v>-0.03703525149</v>
      </c>
    </row>
    <row r="54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4">E53-$F$14*X53</f>
        <v>0.1503513467</v>
      </c>
      <c r="F54" s="3">
        <f t="shared" si="94"/>
        <v>0.2007026933</v>
      </c>
      <c r="G54" s="3">
        <f t="shared" si="94"/>
        <v>0.2502178117</v>
      </c>
      <c r="H54" s="3">
        <f t="shared" si="94"/>
        <v>0.3004356234</v>
      </c>
      <c r="I54" s="4">
        <f t="shared" si="2"/>
        <v>0.02758783667</v>
      </c>
      <c r="J54" s="4">
        <f t="shared" si="3"/>
        <v>0.5068965218</v>
      </c>
      <c r="K54" s="4">
        <f t="shared" si="4"/>
        <v>0.04255445293</v>
      </c>
      <c r="L54" s="4">
        <f t="shared" si="5"/>
        <v>0.5106370081</v>
      </c>
      <c r="M54" s="3">
        <f t="shared" ref="M54:P54" si="95">M53-$F$14*AB53</f>
        <v>0.1348437474</v>
      </c>
      <c r="N54" s="3">
        <f t="shared" si="95"/>
        <v>0.1828847882</v>
      </c>
      <c r="O54" s="3">
        <f t="shared" si="95"/>
        <v>0.6502024456</v>
      </c>
      <c r="P54" s="3">
        <f t="shared" si="95"/>
        <v>0.7013121475</v>
      </c>
      <c r="Q54" s="4">
        <f t="shared" si="7"/>
        <v>0.1617395676</v>
      </c>
      <c r="R54" s="4">
        <f t="shared" si="8"/>
        <v>0.5403469749</v>
      </c>
      <c r="S54" s="4">
        <f t="shared" si="9"/>
        <v>0.6877012949</v>
      </c>
      <c r="T54" s="4">
        <f t="shared" si="10"/>
        <v>0.6654553734</v>
      </c>
      <c r="U54" s="4">
        <f t="shared" si="11"/>
        <v>0.1406339569</v>
      </c>
      <c r="V54" s="4">
        <f t="shared" si="12"/>
        <v>0.05266460732</v>
      </c>
      <c r="W54" s="5">
        <f t="shared" si="13"/>
        <v>0.1932985642</v>
      </c>
      <c r="X54" s="4">
        <f t="shared" si="14"/>
        <v>-0.0003651315734</v>
      </c>
      <c r="Y54" s="4">
        <f t="shared" si="15"/>
        <v>-0.0007302631468</v>
      </c>
      <c r="Z54" s="3">
        <f t="shared" si="16"/>
        <v>-0.0003321085262</v>
      </c>
      <c r="AA54" s="4">
        <f t="shared" si="17"/>
        <v>-0.0006642170523</v>
      </c>
      <c r="AB54" s="4">
        <f t="shared" si="18"/>
        <v>0.06677013499</v>
      </c>
      <c r="AC54" s="4">
        <f t="shared" si="19"/>
        <v>0.06726284458</v>
      </c>
      <c r="AD54" s="4">
        <f t="shared" si="20"/>
        <v>-0.03662408043</v>
      </c>
      <c r="AE54" s="4">
        <f t="shared" si="21"/>
        <v>-0.03689433652</v>
      </c>
    </row>
    <row r="55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6">E54-$F$14*X54</f>
        <v>0.1503878598</v>
      </c>
      <c r="F55" s="3">
        <f t="shared" si="96"/>
        <v>0.2007757196</v>
      </c>
      <c r="G55" s="3">
        <f t="shared" si="96"/>
        <v>0.2502510226</v>
      </c>
      <c r="H55" s="3">
        <f t="shared" si="96"/>
        <v>0.3005020451</v>
      </c>
      <c r="I55" s="4">
        <f t="shared" si="2"/>
        <v>0.02759696495</v>
      </c>
      <c r="J55" s="4">
        <f t="shared" si="3"/>
        <v>0.5068988034</v>
      </c>
      <c r="K55" s="4">
        <f t="shared" si="4"/>
        <v>0.04256275564</v>
      </c>
      <c r="L55" s="4">
        <f t="shared" si="5"/>
        <v>0.5106390828</v>
      </c>
      <c r="M55" s="3">
        <f t="shared" ref="M55:P55" si="97">M54-$F$14*AB54</f>
        <v>0.1281667339</v>
      </c>
      <c r="N55" s="3">
        <f t="shared" si="97"/>
        <v>0.1761585037</v>
      </c>
      <c r="O55" s="3">
        <f t="shared" si="97"/>
        <v>0.6538648536</v>
      </c>
      <c r="P55" s="3">
        <f t="shared" si="97"/>
        <v>0.7050015812</v>
      </c>
      <c r="Q55" s="4">
        <f t="shared" si="7"/>
        <v>0.1549209808</v>
      </c>
      <c r="R55" s="4">
        <f t="shared" si="8"/>
        <v>0.5386529685</v>
      </c>
      <c r="S55" s="4">
        <f t="shared" si="9"/>
        <v>0.6914446727</v>
      </c>
      <c r="T55" s="4">
        <f t="shared" si="10"/>
        <v>0.6662882243</v>
      </c>
      <c r="U55" s="4">
        <f t="shared" si="11"/>
        <v>0.1397369806</v>
      </c>
      <c r="V55" s="4">
        <f t="shared" si="12"/>
        <v>0.05239465687</v>
      </c>
      <c r="W55" s="5">
        <f t="shared" si="13"/>
        <v>0.1921316374</v>
      </c>
      <c r="X55" s="4">
        <f t="shared" si="14"/>
        <v>-0.0003777450677</v>
      </c>
      <c r="Y55" s="4">
        <f t="shared" si="15"/>
        <v>-0.0007554901353</v>
      </c>
      <c r="Z55" s="3">
        <f t="shared" si="16"/>
        <v>-0.0003448584426</v>
      </c>
      <c r="AA55" s="4">
        <f t="shared" si="17"/>
        <v>-0.0006897168852</v>
      </c>
      <c r="AB55" s="4">
        <f t="shared" si="18"/>
        <v>0.06659302287</v>
      </c>
      <c r="AC55" s="4">
        <f t="shared" si="19"/>
        <v>0.06708439612</v>
      </c>
      <c r="AD55" s="4">
        <f t="shared" si="20"/>
        <v>-0.03648492298</v>
      </c>
      <c r="AE55" s="4">
        <f t="shared" si="21"/>
        <v>-0.0367541361</v>
      </c>
    </row>
    <row r="56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8">E55-$F$14*X55</f>
        <v>0.1504256343</v>
      </c>
      <c r="F56" s="3">
        <f t="shared" si="98"/>
        <v>0.2008512687</v>
      </c>
      <c r="G56" s="3">
        <f t="shared" si="98"/>
        <v>0.2502855084</v>
      </c>
      <c r="H56" s="3">
        <f t="shared" si="98"/>
        <v>0.3005710168</v>
      </c>
      <c r="I56" s="4">
        <f t="shared" si="2"/>
        <v>0.02760640858</v>
      </c>
      <c r="J56" s="4">
        <f t="shared" si="3"/>
        <v>0.5069011639</v>
      </c>
      <c r="K56" s="4">
        <f t="shared" si="4"/>
        <v>0.0425713771</v>
      </c>
      <c r="L56" s="4">
        <f t="shared" si="5"/>
        <v>0.5106412372</v>
      </c>
      <c r="M56" s="3">
        <f t="shared" ref="M56:P56" si="99">M55-$F$14*AB55</f>
        <v>0.1215074316</v>
      </c>
      <c r="N56" s="3">
        <f t="shared" si="99"/>
        <v>0.1694500641</v>
      </c>
      <c r="O56" s="3">
        <f t="shared" si="99"/>
        <v>0.6575133459</v>
      </c>
      <c r="P56" s="3">
        <f t="shared" si="99"/>
        <v>0.7086769948</v>
      </c>
      <c r="Q56" s="4">
        <f t="shared" si="7"/>
        <v>0.1481204489</v>
      </c>
      <c r="R56" s="4">
        <f t="shared" si="8"/>
        <v>0.5369625581</v>
      </c>
      <c r="S56" s="4">
        <f t="shared" si="9"/>
        <v>0.6951739777</v>
      </c>
      <c r="T56" s="4">
        <f t="shared" si="10"/>
        <v>0.6671169138</v>
      </c>
      <c r="U56" s="4">
        <f t="shared" si="11"/>
        <v>0.1388447688</v>
      </c>
      <c r="V56" s="4">
        <f t="shared" si="12"/>
        <v>0.05212674368</v>
      </c>
      <c r="W56" s="5">
        <f t="shared" si="13"/>
        <v>0.1909715125</v>
      </c>
      <c r="X56" s="4">
        <f t="shared" si="14"/>
        <v>-0.000390249034</v>
      </c>
      <c r="Y56" s="4">
        <f t="shared" si="15"/>
        <v>-0.000780498068</v>
      </c>
      <c r="Z56" s="3">
        <f t="shared" si="16"/>
        <v>-0.0003575004464</v>
      </c>
      <c r="AA56" s="4">
        <f t="shared" si="17"/>
        <v>-0.0007150008927</v>
      </c>
      <c r="AB56" s="4">
        <f t="shared" si="18"/>
        <v>0.06641453878</v>
      </c>
      <c r="AC56" s="4">
        <f t="shared" si="19"/>
        <v>0.06690456576</v>
      </c>
      <c r="AD56" s="4">
        <f t="shared" si="20"/>
        <v>-0.03634647224</v>
      </c>
      <c r="AE56" s="4">
        <f t="shared" si="21"/>
        <v>-0.03661464774</v>
      </c>
    </row>
    <row r="57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100">E56-$F$14*X56</f>
        <v>0.1504646592</v>
      </c>
      <c r="F57" s="3">
        <f t="shared" si="100"/>
        <v>0.2009293185</v>
      </c>
      <c r="G57" s="3">
        <f t="shared" si="100"/>
        <v>0.2503212585</v>
      </c>
      <c r="H57" s="3">
        <f t="shared" si="100"/>
        <v>0.3006425169</v>
      </c>
      <c r="I57" s="4">
        <f t="shared" si="2"/>
        <v>0.02761616481</v>
      </c>
      <c r="J57" s="4">
        <f t="shared" si="3"/>
        <v>0.5069036025</v>
      </c>
      <c r="K57" s="4">
        <f t="shared" si="4"/>
        <v>0.04258031461</v>
      </c>
      <c r="L57" s="4">
        <f t="shared" si="5"/>
        <v>0.5106434706</v>
      </c>
      <c r="M57" s="3">
        <f t="shared" ref="M57:P57" si="101">M56-$F$14*AB56</f>
        <v>0.1148659778</v>
      </c>
      <c r="N57" s="3">
        <f t="shared" si="101"/>
        <v>0.1627596076</v>
      </c>
      <c r="O57" s="3">
        <f t="shared" si="101"/>
        <v>0.6611479931</v>
      </c>
      <c r="P57" s="3">
        <f t="shared" si="101"/>
        <v>0.7123384596</v>
      </c>
      <c r="Q57" s="4">
        <f t="shared" si="7"/>
        <v>0.1413381088</v>
      </c>
      <c r="R57" s="4">
        <f t="shared" si="8"/>
        <v>0.5352758229</v>
      </c>
      <c r="S57" s="4">
        <f t="shared" si="9"/>
        <v>0.6988892827</v>
      </c>
      <c r="T57" s="4">
        <f t="shared" si="10"/>
        <v>0.6679414659</v>
      </c>
      <c r="U57" s="4">
        <f t="shared" si="11"/>
        <v>0.1379573451</v>
      </c>
      <c r="V57" s="4">
        <f t="shared" si="12"/>
        <v>0.05186084971</v>
      </c>
      <c r="W57" s="5">
        <f t="shared" si="13"/>
        <v>0.1898181948</v>
      </c>
      <c r="X57" s="4">
        <f t="shared" si="14"/>
        <v>-0.0004026430615</v>
      </c>
      <c r="Y57" s="4">
        <f t="shared" si="15"/>
        <v>-0.0008052861231</v>
      </c>
      <c r="Z57" s="3">
        <f t="shared" si="16"/>
        <v>-0.0003700340811</v>
      </c>
      <c r="AA57" s="4">
        <f t="shared" si="17"/>
        <v>-0.0007400681622</v>
      </c>
      <c r="AB57" s="4">
        <f t="shared" si="18"/>
        <v>0.06623471689</v>
      </c>
      <c r="AC57" s="4">
        <f t="shared" si="19"/>
        <v>0.06672338793</v>
      </c>
      <c r="AD57" s="4">
        <f t="shared" si="20"/>
        <v>-0.03620872573</v>
      </c>
      <c r="AE57" s="4">
        <f t="shared" si="21"/>
        <v>-0.03647586895</v>
      </c>
    </row>
    <row r="58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2">E57-$F$14*X57</f>
        <v>0.1505049235</v>
      </c>
      <c r="F58" s="3">
        <f t="shared" si="102"/>
        <v>0.2010098471</v>
      </c>
      <c r="G58" s="3">
        <f t="shared" si="102"/>
        <v>0.2503582619</v>
      </c>
      <c r="H58" s="3">
        <f t="shared" si="102"/>
        <v>0.3007165237</v>
      </c>
      <c r="I58" s="4">
        <f t="shared" si="2"/>
        <v>0.02762623088</v>
      </c>
      <c r="J58" s="4">
        <f t="shared" si="3"/>
        <v>0.5069061185</v>
      </c>
      <c r="K58" s="4">
        <f t="shared" si="4"/>
        <v>0.04258956547</v>
      </c>
      <c r="L58" s="4">
        <f t="shared" si="5"/>
        <v>0.5106457822</v>
      </c>
      <c r="M58" s="3">
        <f t="shared" ref="M58:P58" si="103">M57-$F$14*AB57</f>
        <v>0.1082425061</v>
      </c>
      <c r="N58" s="3">
        <f t="shared" si="103"/>
        <v>0.1560872688</v>
      </c>
      <c r="O58" s="3">
        <f t="shared" si="103"/>
        <v>0.6647688657</v>
      </c>
      <c r="P58" s="3">
        <f t="shared" si="103"/>
        <v>0.7159860465</v>
      </c>
      <c r="Q58" s="4">
        <f t="shared" si="7"/>
        <v>0.1345740941</v>
      </c>
      <c r="R58" s="4">
        <f t="shared" si="8"/>
        <v>0.5335928411</v>
      </c>
      <c r="S58" s="4">
        <f t="shared" si="9"/>
        <v>0.7025906602</v>
      </c>
      <c r="T58" s="4">
        <f t="shared" si="10"/>
        <v>0.6687619044</v>
      </c>
      <c r="U58" s="4">
        <f t="shared" si="11"/>
        <v>0.1370747316</v>
      </c>
      <c r="V58" s="4">
        <f t="shared" si="12"/>
        <v>0.05159695703</v>
      </c>
      <c r="W58" s="5">
        <f t="shared" si="13"/>
        <v>0.1886716887</v>
      </c>
      <c r="X58" s="4">
        <f t="shared" si="14"/>
        <v>-0.0004149267694</v>
      </c>
      <c r="Y58" s="4">
        <f t="shared" si="15"/>
        <v>-0.0008298535389</v>
      </c>
      <c r="Z58" s="3">
        <f t="shared" si="16"/>
        <v>-0.0003824589207</v>
      </c>
      <c r="AA58" s="4">
        <f t="shared" si="17"/>
        <v>-0.0007649178414</v>
      </c>
      <c r="AB58" s="4">
        <f t="shared" si="18"/>
        <v>0.06605359136</v>
      </c>
      <c r="AC58" s="4">
        <f t="shared" si="19"/>
        <v>0.06654089702</v>
      </c>
      <c r="AD58" s="4">
        <f t="shared" si="20"/>
        <v>-0.03607168093</v>
      </c>
      <c r="AE58" s="4">
        <f t="shared" si="21"/>
        <v>-0.03633779719</v>
      </c>
    </row>
    <row r="59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4">E58-$F$14*X58</f>
        <v>0.1505464162</v>
      </c>
      <c r="F59" s="3">
        <f t="shared" si="104"/>
        <v>0.2010928324</v>
      </c>
      <c r="G59" s="3">
        <f t="shared" si="104"/>
        <v>0.2503965078</v>
      </c>
      <c r="H59" s="3">
        <f t="shared" si="104"/>
        <v>0.3007930155</v>
      </c>
      <c r="I59" s="4">
        <f t="shared" si="2"/>
        <v>0.02763660405</v>
      </c>
      <c r="J59" s="4">
        <f t="shared" si="3"/>
        <v>0.5069087113</v>
      </c>
      <c r="K59" s="4">
        <f t="shared" si="4"/>
        <v>0.04259912694</v>
      </c>
      <c r="L59" s="4">
        <f t="shared" si="5"/>
        <v>0.5106481715</v>
      </c>
      <c r="M59" s="3">
        <f t="shared" ref="M59:P59" si="105">M58-$F$14*AB58</f>
        <v>0.1016371469</v>
      </c>
      <c r="N59" s="3">
        <f t="shared" si="105"/>
        <v>0.1494331791</v>
      </c>
      <c r="O59" s="3">
        <f t="shared" si="105"/>
        <v>0.6683760338</v>
      </c>
      <c r="P59" s="3">
        <f t="shared" si="105"/>
        <v>0.7196198262</v>
      </c>
      <c r="Q59" s="4">
        <f t="shared" si="7"/>
        <v>0.1278285348</v>
      </c>
      <c r="R59" s="4">
        <f t="shared" si="8"/>
        <v>0.5319136894</v>
      </c>
      <c r="S59" s="4">
        <f t="shared" si="9"/>
        <v>0.7062781824</v>
      </c>
      <c r="T59" s="4">
        <f t="shared" si="10"/>
        <v>0.6695782532</v>
      </c>
      <c r="U59" s="4">
        <f t="shared" si="11"/>
        <v>0.1361969496</v>
      </c>
      <c r="V59" s="4">
        <f t="shared" si="12"/>
        <v>0.0513350479</v>
      </c>
      <c r="W59" s="5">
        <f t="shared" si="13"/>
        <v>0.1875319975</v>
      </c>
      <c r="X59" s="4">
        <f t="shared" si="14"/>
        <v>-0.0004270998069</v>
      </c>
      <c r="Y59" s="4">
        <f t="shared" si="15"/>
        <v>-0.0008541996137</v>
      </c>
      <c r="Z59" s="3">
        <f t="shared" si="16"/>
        <v>-0.0003947745693</v>
      </c>
      <c r="AA59" s="4">
        <f t="shared" si="17"/>
        <v>-0.0007895491387</v>
      </c>
      <c r="AB59" s="4">
        <f t="shared" si="18"/>
        <v>0.06587119626</v>
      </c>
      <c r="AC59" s="4">
        <f t="shared" si="19"/>
        <v>0.06635712739</v>
      </c>
      <c r="AD59" s="4">
        <f t="shared" si="20"/>
        <v>-0.03593533527</v>
      </c>
      <c r="AE59" s="4">
        <f t="shared" si="21"/>
        <v>-0.03620042987</v>
      </c>
    </row>
    <row r="60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6">E59-$F$14*X59</f>
        <v>0.1505891262</v>
      </c>
      <c r="F60" s="3">
        <f t="shared" si="106"/>
        <v>0.2011782524</v>
      </c>
      <c r="G60" s="3">
        <f t="shared" si="106"/>
        <v>0.2504359852</v>
      </c>
      <c r="H60" s="3">
        <f t="shared" si="106"/>
        <v>0.3008719704</v>
      </c>
      <c r="I60" s="4">
        <f t="shared" si="2"/>
        <v>0.02764728155</v>
      </c>
      <c r="J60" s="4">
        <f t="shared" si="3"/>
        <v>0.5069113802</v>
      </c>
      <c r="K60" s="4">
        <f t="shared" si="4"/>
        <v>0.0426089963</v>
      </c>
      <c r="L60" s="4">
        <f t="shared" si="5"/>
        <v>0.5106506377</v>
      </c>
      <c r="M60" s="3">
        <f t="shared" ref="M60:P60" si="107">M59-$F$14*AB59</f>
        <v>0.09505002731</v>
      </c>
      <c r="N60" s="3">
        <f t="shared" si="107"/>
        <v>0.1427974663</v>
      </c>
      <c r="O60" s="3">
        <f t="shared" si="107"/>
        <v>0.6719695673</v>
      </c>
      <c r="P60" s="3">
        <f t="shared" si="107"/>
        <v>0.7232398692</v>
      </c>
      <c r="Q60" s="4">
        <f t="shared" si="7"/>
        <v>0.1211015578</v>
      </c>
      <c r="R60" s="4">
        <f t="shared" si="8"/>
        <v>0.5302384431</v>
      </c>
      <c r="S60" s="4">
        <f t="shared" si="9"/>
        <v>0.7099519212</v>
      </c>
      <c r="T60" s="4">
        <f t="shared" si="10"/>
        <v>0.6703905361</v>
      </c>
      <c r="U60" s="4">
        <f t="shared" si="11"/>
        <v>0.1353240188</v>
      </c>
      <c r="V60" s="4">
        <f t="shared" si="12"/>
        <v>0.05107510472</v>
      </c>
      <c r="W60" s="5">
        <f t="shared" si="13"/>
        <v>0.1863991236</v>
      </c>
      <c r="X60" s="4">
        <f t="shared" si="14"/>
        <v>-0.0004391618528</v>
      </c>
      <c r="Y60" s="4">
        <f t="shared" si="15"/>
        <v>-0.0008783237055</v>
      </c>
      <c r="Z60" s="3">
        <f t="shared" si="16"/>
        <v>-0.0004069806612</v>
      </c>
      <c r="AA60" s="4">
        <f t="shared" si="17"/>
        <v>-0.0008139613223</v>
      </c>
      <c r="AB60" s="4">
        <f t="shared" si="18"/>
        <v>0.06568756564</v>
      </c>
      <c r="AC60" s="4">
        <f t="shared" si="19"/>
        <v>0.06617211331</v>
      </c>
      <c r="AD60" s="4">
        <f t="shared" si="20"/>
        <v>-0.03579968617</v>
      </c>
      <c r="AE60" s="4">
        <f t="shared" si="21"/>
        <v>-0.03606376438</v>
      </c>
    </row>
    <row r="61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8">E60-$F$14*X60</f>
        <v>0.1506330424</v>
      </c>
      <c r="F61" s="3">
        <f t="shared" si="108"/>
        <v>0.2012660848</v>
      </c>
      <c r="G61" s="3">
        <f t="shared" si="108"/>
        <v>0.2504766833</v>
      </c>
      <c r="H61" s="3">
        <f t="shared" si="108"/>
        <v>0.3009533666</v>
      </c>
      <c r="I61" s="4">
        <f t="shared" si="2"/>
        <v>0.02765826059</v>
      </c>
      <c r="J61" s="4">
        <f t="shared" si="3"/>
        <v>0.5069141244</v>
      </c>
      <c r="K61" s="4">
        <f t="shared" si="4"/>
        <v>0.04261917082</v>
      </c>
      <c r="L61" s="4">
        <f t="shared" si="5"/>
        <v>0.5106531802</v>
      </c>
      <c r="M61" s="3">
        <f t="shared" ref="M61:P61" si="109">M60-$F$14*AB60</f>
        <v>0.08848127075</v>
      </c>
      <c r="N61" s="3">
        <f t="shared" si="109"/>
        <v>0.136180255</v>
      </c>
      <c r="O61" s="3">
        <f t="shared" si="109"/>
        <v>0.6755495359</v>
      </c>
      <c r="P61" s="3">
        <f t="shared" si="109"/>
        <v>0.7268462456</v>
      </c>
      <c r="Q61" s="4">
        <f t="shared" si="7"/>
        <v>0.1143932862</v>
      </c>
      <c r="R61" s="4">
        <f t="shared" si="8"/>
        <v>0.5285671763</v>
      </c>
      <c r="S61" s="4">
        <f t="shared" si="9"/>
        <v>0.7136119484</v>
      </c>
      <c r="T61" s="4">
        <f t="shared" si="10"/>
        <v>0.6711987766</v>
      </c>
      <c r="U61" s="4">
        <f t="shared" si="11"/>
        <v>0.1344559581</v>
      </c>
      <c r="V61" s="4">
        <f t="shared" si="12"/>
        <v>0.05081711003</v>
      </c>
      <c r="W61" s="5">
        <f t="shared" si="13"/>
        <v>0.1852730682</v>
      </c>
      <c r="X61" s="4">
        <f t="shared" si="14"/>
        <v>-0.0004511126157</v>
      </c>
      <c r="Y61" s="4">
        <f t="shared" si="15"/>
        <v>-0.0009022252313</v>
      </c>
      <c r="Z61" s="3">
        <f t="shared" si="16"/>
        <v>-0.0004190768602</v>
      </c>
      <c r="AA61" s="4">
        <f t="shared" si="17"/>
        <v>-0.0008381537205</v>
      </c>
      <c r="AB61" s="4">
        <f t="shared" si="18"/>
        <v>0.06550273343</v>
      </c>
      <c r="AC61" s="4">
        <f t="shared" si="19"/>
        <v>0.06598588899</v>
      </c>
      <c r="AD61" s="4">
        <f t="shared" si="20"/>
        <v>-0.035664731</v>
      </c>
      <c r="AE61" s="4">
        <f t="shared" si="21"/>
        <v>-0.03592779809</v>
      </c>
    </row>
    <row r="6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10">E61-$F$14*X61</f>
        <v>0.1506781536</v>
      </c>
      <c r="F62" s="3">
        <f t="shared" si="110"/>
        <v>0.2013563073</v>
      </c>
      <c r="G62" s="3">
        <f t="shared" si="110"/>
        <v>0.250518591</v>
      </c>
      <c r="H62" s="3">
        <f t="shared" si="110"/>
        <v>0.3010371819</v>
      </c>
      <c r="I62" s="4">
        <f t="shared" si="2"/>
        <v>0.02766953841</v>
      </c>
      <c r="J62" s="4">
        <f t="shared" si="3"/>
        <v>0.5069169433</v>
      </c>
      <c r="K62" s="4">
        <f t="shared" si="4"/>
        <v>0.04262964774</v>
      </c>
      <c r="L62" s="4">
        <f t="shared" si="5"/>
        <v>0.5106557983</v>
      </c>
      <c r="M62" s="3">
        <f t="shared" ref="M62:P62" si="111">M61-$F$14*AB61</f>
        <v>0.0819309974</v>
      </c>
      <c r="N62" s="3">
        <f t="shared" si="111"/>
        <v>0.1295816661</v>
      </c>
      <c r="O62" s="3">
        <f t="shared" si="111"/>
        <v>0.679116009</v>
      </c>
      <c r="P62" s="3">
        <f t="shared" si="111"/>
        <v>0.7304390254</v>
      </c>
      <c r="Q62" s="4">
        <f t="shared" si="7"/>
        <v>0.1077038399</v>
      </c>
      <c r="R62" s="4">
        <f t="shared" si="8"/>
        <v>0.5268999614</v>
      </c>
      <c r="S62" s="4">
        <f t="shared" si="9"/>
        <v>0.7172583351</v>
      </c>
      <c r="T62" s="4">
        <f t="shared" si="10"/>
        <v>0.6720029983</v>
      </c>
      <c r="U62" s="4">
        <f t="shared" si="11"/>
        <v>0.1335927851</v>
      </c>
      <c r="V62" s="4">
        <f t="shared" si="12"/>
        <v>0.05056104655</v>
      </c>
      <c r="W62" s="5">
        <f t="shared" si="13"/>
        <v>0.1841538316</v>
      </c>
      <c r="X62" s="4">
        <f t="shared" si="14"/>
        <v>-0.0004629518335</v>
      </c>
      <c r="Y62" s="4">
        <f t="shared" si="15"/>
        <v>-0.0009259036669</v>
      </c>
      <c r="Z62" s="3">
        <f t="shared" si="16"/>
        <v>-0.0004310628602</v>
      </c>
      <c r="AA62" s="4">
        <f t="shared" si="17"/>
        <v>-0.0008621257205</v>
      </c>
      <c r="AB62" s="4">
        <f t="shared" si="18"/>
        <v>0.06531673349</v>
      </c>
      <c r="AC62" s="4">
        <f t="shared" si="19"/>
        <v>0.06579848853</v>
      </c>
      <c r="AD62" s="4">
        <f t="shared" si="20"/>
        <v>-0.03553046711</v>
      </c>
      <c r="AE62" s="4">
        <f t="shared" si="21"/>
        <v>-0.03579252831</v>
      </c>
    </row>
    <row r="63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2">E62-$F$14*X62</f>
        <v>0.1507244488</v>
      </c>
      <c r="F63" s="3">
        <f t="shared" si="112"/>
        <v>0.2014488976</v>
      </c>
      <c r="G63" s="3">
        <f t="shared" si="112"/>
        <v>0.2505616973</v>
      </c>
      <c r="H63" s="3">
        <f t="shared" si="112"/>
        <v>0.3011233945</v>
      </c>
      <c r="I63" s="4">
        <f t="shared" si="2"/>
        <v>0.02768111221</v>
      </c>
      <c r="J63" s="4">
        <f t="shared" si="3"/>
        <v>0.5069198362</v>
      </c>
      <c r="K63" s="4">
        <f t="shared" si="4"/>
        <v>0.04264042431</v>
      </c>
      <c r="L63" s="4">
        <f t="shared" si="5"/>
        <v>0.5106584912</v>
      </c>
      <c r="M63" s="3">
        <f t="shared" ref="M63:P63" si="113">M62-$F$14*AB62</f>
        <v>0.07539932405</v>
      </c>
      <c r="N63" s="3">
        <f t="shared" si="113"/>
        <v>0.1230018172</v>
      </c>
      <c r="O63" s="3">
        <f t="shared" si="113"/>
        <v>0.6826690558</v>
      </c>
      <c r="P63" s="3">
        <f t="shared" si="113"/>
        <v>0.7340182783</v>
      </c>
      <c r="Q63" s="4">
        <f t="shared" si="7"/>
        <v>0.1010333354</v>
      </c>
      <c r="R63" s="4">
        <f t="shared" si="8"/>
        <v>0.5252368699</v>
      </c>
      <c r="S63" s="4">
        <f t="shared" si="9"/>
        <v>0.7208911524</v>
      </c>
      <c r="T63" s="4">
        <f t="shared" si="10"/>
        <v>0.6728032247</v>
      </c>
      <c r="U63" s="4">
        <f t="shared" si="11"/>
        <v>0.132734516</v>
      </c>
      <c r="V63" s="4">
        <f t="shared" si="12"/>
        <v>0.05030689713</v>
      </c>
      <c r="W63" s="5">
        <f t="shared" si="13"/>
        <v>0.1830414132</v>
      </c>
      <c r="X63" s="4">
        <f t="shared" si="14"/>
        <v>-0.0004746792733</v>
      </c>
      <c r="Y63" s="4">
        <f t="shared" si="15"/>
        <v>-0.0009493585465</v>
      </c>
      <c r="Z63" s="3">
        <f t="shared" si="16"/>
        <v>-0.0004429383843</v>
      </c>
      <c r="AA63" s="4">
        <f t="shared" si="17"/>
        <v>-0.0008858767686</v>
      </c>
      <c r="AB63" s="4">
        <f t="shared" si="18"/>
        <v>0.06512959957</v>
      </c>
      <c r="AC63" s="4">
        <f t="shared" si="19"/>
        <v>0.06560994594</v>
      </c>
      <c r="AD63" s="4">
        <f t="shared" si="20"/>
        <v>-0.03539689182</v>
      </c>
      <c r="AE63" s="4">
        <f t="shared" si="21"/>
        <v>-0.03565795236</v>
      </c>
    </row>
    <row r="64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4">E63-$F$14*X63</f>
        <v>0.1507719168</v>
      </c>
      <c r="F64" s="3">
        <f t="shared" si="114"/>
        <v>0.2015438335</v>
      </c>
      <c r="G64" s="3">
        <f t="shared" si="114"/>
        <v>0.2506059911</v>
      </c>
      <c r="H64" s="3">
        <f t="shared" si="114"/>
        <v>0.3012119822</v>
      </c>
      <c r="I64" s="4">
        <f t="shared" si="2"/>
        <v>0.02769297919</v>
      </c>
      <c r="J64" s="4">
        <f t="shared" si="3"/>
        <v>0.5069228024</v>
      </c>
      <c r="K64" s="4">
        <f t="shared" si="4"/>
        <v>0.04265149777</v>
      </c>
      <c r="L64" s="4">
        <f t="shared" si="5"/>
        <v>0.5106612583</v>
      </c>
      <c r="M64" s="3">
        <f t="shared" ref="M64:P64" si="115">M63-$F$14*AB63</f>
        <v>0.0688863641</v>
      </c>
      <c r="N64" s="3">
        <f t="shared" si="115"/>
        <v>0.1164408226</v>
      </c>
      <c r="O64" s="3">
        <f t="shared" si="115"/>
        <v>0.6862087449</v>
      </c>
      <c r="P64" s="3">
        <f t="shared" si="115"/>
        <v>0.7375840735</v>
      </c>
      <c r="Q64" s="4">
        <f t="shared" si="7"/>
        <v>0.09438188574</v>
      </c>
      <c r="R64" s="4">
        <f t="shared" si="8"/>
        <v>0.5235779714</v>
      </c>
      <c r="S64" s="4">
        <f t="shared" si="9"/>
        <v>0.7245104711</v>
      </c>
      <c r="T64" s="4">
        <f t="shared" si="10"/>
        <v>0.6735994792</v>
      </c>
      <c r="U64" s="4">
        <f t="shared" si="11"/>
        <v>0.1318811664</v>
      </c>
      <c r="V64" s="4">
        <f t="shared" si="12"/>
        <v>0.05005464478</v>
      </c>
      <c r="W64" s="5">
        <f t="shared" si="13"/>
        <v>0.1819358112</v>
      </c>
      <c r="X64" s="4">
        <f t="shared" si="14"/>
        <v>-0.000486294731</v>
      </c>
      <c r="Y64" s="4">
        <f t="shared" si="15"/>
        <v>-0.0009725894619</v>
      </c>
      <c r="Z64" s="3">
        <f t="shared" si="16"/>
        <v>-0.0004547031848</v>
      </c>
      <c r="AA64" s="4">
        <f t="shared" si="17"/>
        <v>-0.0009094063696</v>
      </c>
      <c r="AB64" s="4">
        <f t="shared" si="18"/>
        <v>0.06494136529</v>
      </c>
      <c r="AC64" s="4">
        <f t="shared" si="19"/>
        <v>0.06542029508</v>
      </c>
      <c r="AD64" s="4">
        <f t="shared" si="20"/>
        <v>-0.03526400241</v>
      </c>
      <c r="AE64" s="4">
        <f t="shared" si="21"/>
        <v>-0.03552406749</v>
      </c>
    </row>
    <row r="65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6">E64-$F$14*X64</f>
        <v>0.1508205462</v>
      </c>
      <c r="F65" s="3">
        <f t="shared" si="116"/>
        <v>0.2016410924</v>
      </c>
      <c r="G65" s="3">
        <f t="shared" si="116"/>
        <v>0.2506514614</v>
      </c>
      <c r="H65" s="3">
        <f t="shared" si="116"/>
        <v>0.3013029228</v>
      </c>
      <c r="I65" s="4">
        <f t="shared" si="2"/>
        <v>0.02770513656</v>
      </c>
      <c r="J65" s="4">
        <f t="shared" si="3"/>
        <v>0.5069258411</v>
      </c>
      <c r="K65" s="4">
        <f t="shared" si="4"/>
        <v>0.04266286535</v>
      </c>
      <c r="L65" s="4">
        <f t="shared" si="5"/>
        <v>0.5106640989</v>
      </c>
      <c r="M65" s="3">
        <f t="shared" ref="M65:P65" si="117">M64-$F$14*AB64</f>
        <v>0.06239222757</v>
      </c>
      <c r="N65" s="3">
        <f t="shared" si="117"/>
        <v>0.1098987931</v>
      </c>
      <c r="O65" s="3">
        <f t="shared" si="117"/>
        <v>0.6897351452</v>
      </c>
      <c r="P65" s="3">
        <f t="shared" si="117"/>
        <v>0.7411364802</v>
      </c>
      <c r="Q65" s="4">
        <f t="shared" si="7"/>
        <v>0.08774960061</v>
      </c>
      <c r="R65" s="4">
        <f t="shared" si="8"/>
        <v>0.5219233345</v>
      </c>
      <c r="S65" s="4">
        <f t="shared" si="9"/>
        <v>0.7281163615</v>
      </c>
      <c r="T65" s="4">
        <f t="shared" si="10"/>
        <v>0.674391785</v>
      </c>
      <c r="U65" s="4">
        <f t="shared" si="11"/>
        <v>0.1310327502</v>
      </c>
      <c r="V65" s="4">
        <f t="shared" si="12"/>
        <v>0.04980427267</v>
      </c>
      <c r="W65" s="5">
        <f t="shared" si="13"/>
        <v>0.1808370229</v>
      </c>
      <c r="X65" s="4">
        <f t="shared" si="14"/>
        <v>-0.0004977980312</v>
      </c>
      <c r="Y65" s="4">
        <f t="shared" si="15"/>
        <v>-0.0009955960624</v>
      </c>
      <c r="Z65" s="3">
        <f t="shared" si="16"/>
        <v>-0.000466357043</v>
      </c>
      <c r="AA65" s="4">
        <f t="shared" si="17"/>
        <v>-0.0009327140861</v>
      </c>
      <c r="AB65" s="4">
        <f t="shared" si="18"/>
        <v>0.06475206413</v>
      </c>
      <c r="AC65" s="4">
        <f t="shared" si="19"/>
        <v>0.06522956969</v>
      </c>
      <c r="AD65" s="4">
        <f t="shared" si="20"/>
        <v>-0.03513179615</v>
      </c>
      <c r="AE65" s="4">
        <f t="shared" si="21"/>
        <v>-0.03539087095</v>
      </c>
    </row>
    <row r="66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8">E65-$F$14*X65</f>
        <v>0.150870326</v>
      </c>
      <c r="F66" s="3">
        <f t="shared" si="118"/>
        <v>0.2017406521</v>
      </c>
      <c r="G66" s="3">
        <f t="shared" si="118"/>
        <v>0.2506980971</v>
      </c>
      <c r="H66" s="3">
        <f t="shared" si="118"/>
        <v>0.3013961942</v>
      </c>
      <c r="I66" s="4">
        <f t="shared" si="2"/>
        <v>0.02771758151</v>
      </c>
      <c r="J66" s="4">
        <f t="shared" si="3"/>
        <v>0.5069289518</v>
      </c>
      <c r="K66" s="4">
        <f t="shared" si="4"/>
        <v>0.04267452428</v>
      </c>
      <c r="L66" s="4">
        <f t="shared" si="5"/>
        <v>0.5106670123</v>
      </c>
      <c r="M66" s="3">
        <f t="shared" ref="M66:P66" si="119">M65-$F$14*AB65</f>
        <v>0.05591702115</v>
      </c>
      <c r="N66" s="3">
        <f t="shared" si="119"/>
        <v>0.1033758362</v>
      </c>
      <c r="O66" s="3">
        <f t="shared" si="119"/>
        <v>0.6932483248</v>
      </c>
      <c r="P66" s="3">
        <f t="shared" si="119"/>
        <v>0.7446755673</v>
      </c>
      <c r="Q66" s="4">
        <f t="shared" si="7"/>
        <v>0.08113658632</v>
      </c>
      <c r="R66" s="4">
        <f t="shared" si="8"/>
        <v>0.5202730261</v>
      </c>
      <c r="S66" s="4">
        <f t="shared" si="9"/>
        <v>0.7317088937</v>
      </c>
      <c r="T66" s="4">
        <f t="shared" si="10"/>
        <v>0.6751801655</v>
      </c>
      <c r="U66" s="4">
        <f t="shared" si="11"/>
        <v>0.1301892806</v>
      </c>
      <c r="V66" s="4">
        <f t="shared" si="12"/>
        <v>0.04955576411</v>
      </c>
      <c r="W66" s="5">
        <f t="shared" si="13"/>
        <v>0.1797450447</v>
      </c>
      <c r="X66" s="4">
        <f t="shared" si="14"/>
        <v>-0.0005091890269</v>
      </c>
      <c r="Y66" s="4">
        <f t="shared" si="15"/>
        <v>-0.001018378054</v>
      </c>
      <c r="Z66" s="3">
        <f t="shared" si="16"/>
        <v>-0.0004778997691</v>
      </c>
      <c r="AA66" s="4">
        <f t="shared" si="17"/>
        <v>-0.0009557995381</v>
      </c>
      <c r="AB66" s="4">
        <f t="shared" si="18"/>
        <v>0.06456172944</v>
      </c>
      <c r="AC66" s="4">
        <f t="shared" si="19"/>
        <v>0.06503780336</v>
      </c>
      <c r="AD66" s="4">
        <f t="shared" si="20"/>
        <v>-0.03500027029</v>
      </c>
      <c r="AE66" s="4">
        <f t="shared" si="21"/>
        <v>-0.03525835996</v>
      </c>
    </row>
    <row r="67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20">E66-$F$14*X66</f>
        <v>0.1509212449</v>
      </c>
      <c r="F67" s="3">
        <f t="shared" si="120"/>
        <v>0.2018424899</v>
      </c>
      <c r="G67" s="3">
        <f t="shared" si="120"/>
        <v>0.2507458871</v>
      </c>
      <c r="H67" s="3">
        <f t="shared" si="120"/>
        <v>0.3014917742</v>
      </c>
      <c r="I67" s="4">
        <f t="shared" si="2"/>
        <v>0.02773031123</v>
      </c>
      <c r="J67" s="4">
        <f t="shared" si="3"/>
        <v>0.5069321336</v>
      </c>
      <c r="K67" s="4">
        <f t="shared" si="4"/>
        <v>0.04268647177</v>
      </c>
      <c r="L67" s="4">
        <f t="shared" si="5"/>
        <v>0.5106699978</v>
      </c>
      <c r="M67" s="3">
        <f t="shared" ref="M67:P67" si="121">M66-$F$14*AB66</f>
        <v>0.04946084821</v>
      </c>
      <c r="N67" s="3">
        <f t="shared" si="121"/>
        <v>0.09687205583</v>
      </c>
      <c r="O67" s="3">
        <f t="shared" si="121"/>
        <v>0.6967483518</v>
      </c>
      <c r="P67" s="3">
        <f t="shared" si="121"/>
        <v>0.7482014033</v>
      </c>
      <c r="Q67" s="4">
        <f t="shared" si="7"/>
        <v>0.07454294585</v>
      </c>
      <c r="R67" s="4">
        <f t="shared" si="8"/>
        <v>0.5186271119</v>
      </c>
      <c r="S67" s="4">
        <f t="shared" si="9"/>
        <v>0.7352881376</v>
      </c>
      <c r="T67" s="4">
        <f t="shared" si="10"/>
        <v>0.6759646436</v>
      </c>
      <c r="U67" s="4">
        <f t="shared" si="11"/>
        <v>0.1293507695</v>
      </c>
      <c r="V67" s="4">
        <f t="shared" si="12"/>
        <v>0.04930910255</v>
      </c>
      <c r="W67" s="5">
        <f t="shared" si="13"/>
        <v>0.178659872</v>
      </c>
      <c r="X67" s="4">
        <f t="shared" si="14"/>
        <v>-0.000520467599</v>
      </c>
      <c r="Y67" s="4">
        <f t="shared" si="15"/>
        <v>-0.001040935198</v>
      </c>
      <c r="Z67" s="3">
        <f t="shared" si="16"/>
        <v>-0.0004893312012</v>
      </c>
      <c r="AA67" s="4">
        <f t="shared" si="17"/>
        <v>-0.0009786624025</v>
      </c>
      <c r="AB67" s="4">
        <f t="shared" si="18"/>
        <v>0.0643703944</v>
      </c>
      <c r="AC67" s="4">
        <f t="shared" si="19"/>
        <v>0.06484502951</v>
      </c>
      <c r="AD67" s="4">
        <f t="shared" si="20"/>
        <v>-0.03486942203</v>
      </c>
      <c r="AE67" s="4">
        <f t="shared" si="21"/>
        <v>-0.03512653172</v>
      </c>
    </row>
    <row r="68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2">E67-$F$14*X67</f>
        <v>0.1509732917</v>
      </c>
      <c r="F68" s="3">
        <f t="shared" si="122"/>
        <v>0.2019465834</v>
      </c>
      <c r="G68" s="3">
        <f t="shared" si="122"/>
        <v>0.2507948202</v>
      </c>
      <c r="H68" s="3">
        <f t="shared" si="122"/>
        <v>0.3015896404</v>
      </c>
      <c r="I68" s="4">
        <f t="shared" si="2"/>
        <v>0.02774332292</v>
      </c>
      <c r="J68" s="4">
        <f t="shared" si="3"/>
        <v>0.5069353859</v>
      </c>
      <c r="K68" s="4">
        <f t="shared" si="4"/>
        <v>0.04269870505</v>
      </c>
      <c r="L68" s="4">
        <f t="shared" si="5"/>
        <v>0.5106730547</v>
      </c>
      <c r="M68" s="3">
        <f t="shared" ref="M68:P68" si="123">M67-$F$14*AB67</f>
        <v>0.04302380877</v>
      </c>
      <c r="N68" s="3">
        <f t="shared" si="123"/>
        <v>0.09038755288</v>
      </c>
      <c r="O68" s="3">
        <f t="shared" si="123"/>
        <v>0.700235294</v>
      </c>
      <c r="P68" s="3">
        <f t="shared" si="123"/>
        <v>0.7517140565</v>
      </c>
      <c r="Q68" s="4">
        <f t="shared" si="7"/>
        <v>0.06796877884</v>
      </c>
      <c r="R68" s="4">
        <f t="shared" si="8"/>
        <v>0.5169856561</v>
      </c>
      <c r="S68" s="4">
        <f t="shared" si="9"/>
        <v>0.7388541625</v>
      </c>
      <c r="T68" s="4">
        <f t="shared" si="10"/>
        <v>0.6767452423</v>
      </c>
      <c r="U68" s="4">
        <f t="shared" si="11"/>
        <v>0.1285172277</v>
      </c>
      <c r="V68" s="4">
        <f t="shared" si="12"/>
        <v>0.0490642716</v>
      </c>
      <c r="W68" s="5">
        <f t="shared" si="13"/>
        <v>0.1775814993</v>
      </c>
      <c r="X68" s="4">
        <f t="shared" si="14"/>
        <v>-0.0005316336561</v>
      </c>
      <c r="Y68" s="4">
        <f t="shared" si="15"/>
        <v>-0.001063267312</v>
      </c>
      <c r="Z68" s="3">
        <f t="shared" si="16"/>
        <v>-0.0005006512061</v>
      </c>
      <c r="AA68" s="4">
        <f t="shared" si="17"/>
        <v>-0.001001302412</v>
      </c>
      <c r="AB68" s="4">
        <f t="shared" si="18"/>
        <v>0.064178092</v>
      </c>
      <c r="AC68" s="4">
        <f t="shared" si="19"/>
        <v>0.06465128141</v>
      </c>
      <c r="AD68" s="4">
        <f t="shared" si="20"/>
        <v>-0.03473924857</v>
      </c>
      <c r="AE68" s="4">
        <f t="shared" si="21"/>
        <v>-0.03499538339</v>
      </c>
    </row>
    <row r="69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4">E68-$F$14*X68</f>
        <v>0.1510264551</v>
      </c>
      <c r="F69" s="3">
        <f t="shared" si="124"/>
        <v>0.2020529101</v>
      </c>
      <c r="G69" s="3">
        <f t="shared" si="124"/>
        <v>0.2508448853</v>
      </c>
      <c r="H69" s="3">
        <f t="shared" si="124"/>
        <v>0.3016897707</v>
      </c>
      <c r="I69" s="4">
        <f t="shared" si="2"/>
        <v>0.02775661376</v>
      </c>
      <c r="J69" s="4">
        <f t="shared" si="3"/>
        <v>0.506938708</v>
      </c>
      <c r="K69" s="4">
        <f t="shared" si="4"/>
        <v>0.04271122133</v>
      </c>
      <c r="L69" s="4">
        <f t="shared" si="5"/>
        <v>0.5106761824</v>
      </c>
      <c r="M69" s="3">
        <f t="shared" ref="M69:P69" si="125">M68-$F$14*AB68</f>
        <v>0.03660599957</v>
      </c>
      <c r="N69" s="3">
        <f t="shared" si="125"/>
        <v>0.08392242474</v>
      </c>
      <c r="O69" s="3">
        <f t="shared" si="125"/>
        <v>0.7037092189</v>
      </c>
      <c r="P69" s="3">
        <f t="shared" si="125"/>
        <v>0.7552135948</v>
      </c>
      <c r="Q69" s="4">
        <f t="shared" si="7"/>
        <v>0.06141418161</v>
      </c>
      <c r="R69" s="4">
        <f t="shared" si="8"/>
        <v>0.5153487215</v>
      </c>
      <c r="S69" s="4">
        <f t="shared" si="9"/>
        <v>0.7424070377</v>
      </c>
      <c r="T69" s="4">
        <f t="shared" si="10"/>
        <v>0.6775219847</v>
      </c>
      <c r="U69" s="4">
        <f t="shared" si="11"/>
        <v>0.1276886651</v>
      </c>
      <c r="V69" s="4">
        <f t="shared" si="12"/>
        <v>0.04882125502</v>
      </c>
      <c r="W69" s="5">
        <f t="shared" si="13"/>
        <v>0.1765099202</v>
      </c>
      <c r="X69" s="4">
        <f t="shared" si="14"/>
        <v>-0.0005426871345</v>
      </c>
      <c r="Y69" s="4">
        <f t="shared" si="15"/>
        <v>-0.001085374269</v>
      </c>
      <c r="Z69" s="3">
        <f t="shared" si="16"/>
        <v>-0.000511859678</v>
      </c>
      <c r="AA69" s="4">
        <f t="shared" si="17"/>
        <v>-0.001023719356</v>
      </c>
      <c r="AB69" s="4">
        <f t="shared" si="18"/>
        <v>0.06398485507</v>
      </c>
      <c r="AC69" s="4">
        <f t="shared" si="19"/>
        <v>0.0644565921</v>
      </c>
      <c r="AD69" s="4">
        <f t="shared" si="20"/>
        <v>-0.03460974707</v>
      </c>
      <c r="AE69" s="4">
        <f t="shared" si="21"/>
        <v>-0.03486491213</v>
      </c>
    </row>
    <row r="70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6">E69-$F$14*X69</f>
        <v>0.1510807238</v>
      </c>
      <c r="F70" s="3">
        <f t="shared" si="126"/>
        <v>0.2021614475</v>
      </c>
      <c r="G70" s="3">
        <f t="shared" si="126"/>
        <v>0.2508960713</v>
      </c>
      <c r="H70" s="3">
        <f t="shared" si="126"/>
        <v>0.3017921426</v>
      </c>
      <c r="I70" s="4">
        <f t="shared" si="2"/>
        <v>0.02777018094</v>
      </c>
      <c r="J70" s="4">
        <f t="shared" si="3"/>
        <v>0.5069420991</v>
      </c>
      <c r="K70" s="4">
        <f t="shared" si="4"/>
        <v>0.04272401783</v>
      </c>
      <c r="L70" s="4">
        <f t="shared" si="5"/>
        <v>0.51067938</v>
      </c>
      <c r="M70" s="3">
        <f t="shared" ref="M70:P70" si="127">M69-$F$14*AB69</f>
        <v>0.03020751406</v>
      </c>
      <c r="N70" s="3">
        <f t="shared" si="127"/>
        <v>0.07747676553</v>
      </c>
      <c r="O70" s="3">
        <f t="shared" si="127"/>
        <v>0.7071701936</v>
      </c>
      <c r="P70" s="3">
        <f t="shared" si="127"/>
        <v>0.7587000861</v>
      </c>
      <c r="Q70" s="4">
        <f t="shared" si="7"/>
        <v>0.05487924718</v>
      </c>
      <c r="R70" s="4">
        <f t="shared" si="8"/>
        <v>0.5137163695</v>
      </c>
      <c r="S70" s="4">
        <f t="shared" si="9"/>
        <v>0.745946832</v>
      </c>
      <c r="T70" s="4">
        <f t="shared" si="10"/>
        <v>0.6782948935</v>
      </c>
      <c r="U70" s="4">
        <f t="shared" si="11"/>
        <v>0.1268650904</v>
      </c>
      <c r="V70" s="4">
        <f t="shared" si="12"/>
        <v>0.04858003671</v>
      </c>
      <c r="W70" s="5">
        <f t="shared" si="13"/>
        <v>0.1754451271</v>
      </c>
      <c r="X70" s="4">
        <f t="shared" si="14"/>
        <v>-0.0005536279972</v>
      </c>
      <c r="Y70" s="4">
        <f t="shared" si="15"/>
        <v>-0.001107255994</v>
      </c>
      <c r="Z70" s="3">
        <f t="shared" si="16"/>
        <v>-0.0005229565385</v>
      </c>
      <c r="AA70" s="4">
        <f t="shared" si="17"/>
        <v>-0.001045913077</v>
      </c>
      <c r="AB70" s="4">
        <f t="shared" si="18"/>
        <v>0.06379071624</v>
      </c>
      <c r="AC70" s="4">
        <f t="shared" si="19"/>
        <v>0.06426099446</v>
      </c>
      <c r="AD70" s="4">
        <f t="shared" si="20"/>
        <v>-0.03448091469</v>
      </c>
      <c r="AE70" s="4">
        <f t="shared" si="21"/>
        <v>-0.03473511506</v>
      </c>
    </row>
    <row r="71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8">E70-$F$14*X70</f>
        <v>0.1511360866</v>
      </c>
      <c r="F71" s="3">
        <f t="shared" si="128"/>
        <v>0.2022721731</v>
      </c>
      <c r="G71" s="3">
        <f t="shared" si="128"/>
        <v>0.250948367</v>
      </c>
      <c r="H71" s="3">
        <f t="shared" si="128"/>
        <v>0.3018967339</v>
      </c>
      <c r="I71" s="4">
        <f t="shared" si="2"/>
        <v>0.02778402164</v>
      </c>
      <c r="J71" s="4">
        <f t="shared" si="3"/>
        <v>0.5069455586</v>
      </c>
      <c r="K71" s="4">
        <f t="shared" si="4"/>
        <v>0.04273709174</v>
      </c>
      <c r="L71" s="4">
        <f t="shared" si="5"/>
        <v>0.510682647</v>
      </c>
      <c r="M71" s="3">
        <f t="shared" ref="M71:P71" si="129">M70-$F$14*AB70</f>
        <v>0.02382844244</v>
      </c>
      <c r="N71" s="3">
        <f t="shared" si="129"/>
        <v>0.07105066609</v>
      </c>
      <c r="O71" s="3">
        <f t="shared" si="129"/>
        <v>0.7106182851</v>
      </c>
      <c r="P71" s="3">
        <f t="shared" si="129"/>
        <v>0.7621735976</v>
      </c>
      <c r="Q71" s="4">
        <f t="shared" si="7"/>
        <v>0.04836406529</v>
      </c>
      <c r="R71" s="4">
        <f t="shared" si="8"/>
        <v>0.5120886601</v>
      </c>
      <c r="S71" s="4">
        <f t="shared" si="9"/>
        <v>0.7494736138</v>
      </c>
      <c r="T71" s="4">
        <f t="shared" si="10"/>
        <v>0.6790639914</v>
      </c>
      <c r="U71" s="4">
        <f t="shared" si="11"/>
        <v>0.1260465113</v>
      </c>
      <c r="V71" s="4">
        <f t="shared" si="12"/>
        <v>0.04834060071</v>
      </c>
      <c r="W71" s="5">
        <f t="shared" si="13"/>
        <v>0.174387112</v>
      </c>
      <c r="X71" s="4">
        <f t="shared" si="14"/>
        <v>-0.0005644562339</v>
      </c>
      <c r="Y71" s="4">
        <f t="shared" si="15"/>
        <v>-0.001128912468</v>
      </c>
      <c r="Z71" s="3">
        <f t="shared" si="16"/>
        <v>-0.0005339417365</v>
      </c>
      <c r="AA71" s="4">
        <f t="shared" si="17"/>
        <v>-0.001067883473</v>
      </c>
      <c r="AB71" s="4">
        <f t="shared" si="18"/>
        <v>0.0635957079</v>
      </c>
      <c r="AC71" s="4">
        <f t="shared" si="19"/>
        <v>0.06406452113</v>
      </c>
      <c r="AD71" s="4">
        <f t="shared" si="20"/>
        <v>-0.03435274857</v>
      </c>
      <c r="AE71" s="4">
        <f t="shared" si="21"/>
        <v>-0.03460598929</v>
      </c>
    </row>
    <row r="7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30">E71-$F$14*X71</f>
        <v>0.1511925322</v>
      </c>
      <c r="F72" s="3">
        <f t="shared" si="130"/>
        <v>0.2023850644</v>
      </c>
      <c r="G72" s="3">
        <f t="shared" si="130"/>
        <v>0.2510017611</v>
      </c>
      <c r="H72" s="3">
        <f t="shared" si="130"/>
        <v>0.3020035223</v>
      </c>
      <c r="I72" s="4">
        <f t="shared" si="2"/>
        <v>0.02779813305</v>
      </c>
      <c r="J72" s="4">
        <f t="shared" si="3"/>
        <v>0.5069490858</v>
      </c>
      <c r="K72" s="4">
        <f t="shared" si="4"/>
        <v>0.04275044028</v>
      </c>
      <c r="L72" s="4">
        <f t="shared" si="5"/>
        <v>0.5106859826</v>
      </c>
      <c r="M72" s="3">
        <f t="shared" ref="M72:P72" si="131">M71-$F$14*AB71</f>
        <v>0.01746887165</v>
      </c>
      <c r="N72" s="3">
        <f t="shared" si="131"/>
        <v>0.06464421397</v>
      </c>
      <c r="O72" s="3">
        <f t="shared" si="131"/>
        <v>0.7140535599</v>
      </c>
      <c r="P72" s="3">
        <f t="shared" si="131"/>
        <v>0.7656341965</v>
      </c>
      <c r="Q72" s="4">
        <f t="shared" si="7"/>
        <v>0.04186872245</v>
      </c>
      <c r="R72" s="4">
        <f t="shared" si="8"/>
        <v>0.5104656518</v>
      </c>
      <c r="S72" s="4">
        <f t="shared" si="9"/>
        <v>0.7529874514</v>
      </c>
      <c r="T72" s="4">
        <f t="shared" si="10"/>
        <v>0.6798293011</v>
      </c>
      <c r="U72" s="4">
        <f t="shared" si="11"/>
        <v>0.1252329343</v>
      </c>
      <c r="V72" s="4">
        <f t="shared" si="12"/>
        <v>0.04810293122</v>
      </c>
      <c r="W72" s="5">
        <f t="shared" si="13"/>
        <v>0.1733358655</v>
      </c>
      <c r="X72" s="4">
        <f t="shared" si="14"/>
        <v>-0.0005751718608</v>
      </c>
      <c r="Y72" s="4">
        <f t="shared" si="15"/>
        <v>-0.001150343722</v>
      </c>
      <c r="Z72" s="3">
        <f t="shared" si="16"/>
        <v>-0.0005448152476</v>
      </c>
      <c r="AA72" s="4">
        <f t="shared" si="17"/>
        <v>-0.001089630495</v>
      </c>
      <c r="AB72" s="4">
        <f t="shared" si="18"/>
        <v>0.06339986227</v>
      </c>
      <c r="AC72" s="4">
        <f t="shared" si="19"/>
        <v>0.06386720456</v>
      </c>
      <c r="AD72" s="4">
        <f t="shared" si="20"/>
        <v>-0.0342252458</v>
      </c>
      <c r="AE72" s="4">
        <f t="shared" si="21"/>
        <v>-0.03447753191</v>
      </c>
    </row>
    <row r="73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2">E72-$F$14*X72</f>
        <v>0.1512500494</v>
      </c>
      <c r="F73" s="3">
        <f t="shared" si="132"/>
        <v>0.2025000988</v>
      </c>
      <c r="G73" s="3">
        <f t="shared" si="132"/>
        <v>0.2510562427</v>
      </c>
      <c r="H73" s="3">
        <f t="shared" si="132"/>
        <v>0.3021124853</v>
      </c>
      <c r="I73" s="4">
        <f t="shared" si="2"/>
        <v>0.02781251234</v>
      </c>
      <c r="J73" s="4">
        <f t="shared" si="3"/>
        <v>0.5069526799</v>
      </c>
      <c r="K73" s="4">
        <f t="shared" si="4"/>
        <v>0.04276406066</v>
      </c>
      <c r="L73" s="4">
        <f t="shared" si="5"/>
        <v>0.5106893862</v>
      </c>
      <c r="M73" s="3">
        <f t="shared" ref="M73:P73" si="133">M72-$F$14*AB72</f>
        <v>0.01112888542</v>
      </c>
      <c r="N73" s="3">
        <f t="shared" si="133"/>
        <v>0.05825749352</v>
      </c>
      <c r="O73" s="3">
        <f t="shared" si="133"/>
        <v>0.7174760845</v>
      </c>
      <c r="P73" s="3">
        <f t="shared" si="133"/>
        <v>0.7690819497</v>
      </c>
      <c r="Q73" s="4">
        <f t="shared" si="7"/>
        <v>0.03539330189</v>
      </c>
      <c r="R73" s="4">
        <f t="shared" si="8"/>
        <v>0.5088474019</v>
      </c>
      <c r="S73" s="4">
        <f t="shared" si="9"/>
        <v>0.7564884126</v>
      </c>
      <c r="T73" s="4">
        <f t="shared" si="10"/>
        <v>0.6805908451</v>
      </c>
      <c r="U73" s="4">
        <f t="shared" si="11"/>
        <v>0.1244243652</v>
      </c>
      <c r="V73" s="4">
        <f t="shared" si="12"/>
        <v>0.04786701257</v>
      </c>
      <c r="W73" s="5">
        <f t="shared" si="13"/>
        <v>0.1722913778</v>
      </c>
      <c r="X73" s="4">
        <f t="shared" si="14"/>
        <v>-0.00058577492</v>
      </c>
      <c r="Y73" s="4">
        <f t="shared" si="15"/>
        <v>-0.00117154984</v>
      </c>
      <c r="Z73" s="3">
        <f t="shared" si="16"/>
        <v>-0.0005555770736</v>
      </c>
      <c r="AA73" s="4">
        <f t="shared" si="17"/>
        <v>-0.001111154147</v>
      </c>
      <c r="AB73" s="4">
        <f t="shared" si="18"/>
        <v>0.06320321131</v>
      </c>
      <c r="AC73" s="4">
        <f t="shared" si="19"/>
        <v>0.06366907695</v>
      </c>
      <c r="AD73" s="4">
        <f t="shared" si="20"/>
        <v>-0.03409840349</v>
      </c>
      <c r="AE73" s="4">
        <f t="shared" si="21"/>
        <v>-0.03434974</v>
      </c>
    </row>
    <row r="74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4">E73-$F$14*X73</f>
        <v>0.1513086269</v>
      </c>
      <c r="F74" s="3">
        <f t="shared" si="134"/>
        <v>0.2026172537</v>
      </c>
      <c r="G74" s="3">
        <f t="shared" si="134"/>
        <v>0.2511118004</v>
      </c>
      <c r="H74" s="3">
        <f t="shared" si="134"/>
        <v>0.3022236007</v>
      </c>
      <c r="I74" s="4">
        <f t="shared" si="2"/>
        <v>0.02782715672</v>
      </c>
      <c r="J74" s="4">
        <f t="shared" si="3"/>
        <v>0.5069563403</v>
      </c>
      <c r="K74" s="4">
        <f t="shared" si="4"/>
        <v>0.04277795009</v>
      </c>
      <c r="L74" s="4">
        <f t="shared" si="5"/>
        <v>0.510692857</v>
      </c>
      <c r="M74" s="3">
        <f t="shared" ref="M74:P74" si="135">M73-$F$14*AB73</f>
        <v>0.004808564291</v>
      </c>
      <c r="N74" s="3">
        <f t="shared" si="135"/>
        <v>0.05189058582</v>
      </c>
      <c r="O74" s="3">
        <f t="shared" si="135"/>
        <v>0.7208859248</v>
      </c>
      <c r="P74" s="3">
        <f t="shared" si="135"/>
        <v>0.7725169237</v>
      </c>
      <c r="Q74" s="4">
        <f t="shared" si="7"/>
        <v>0.02893788368</v>
      </c>
      <c r="R74" s="4">
        <f t="shared" si="8"/>
        <v>0.5072339661</v>
      </c>
      <c r="S74" s="4">
        <f t="shared" si="9"/>
        <v>0.759976565</v>
      </c>
      <c r="T74" s="4">
        <f t="shared" si="10"/>
        <v>0.6813486458</v>
      </c>
      <c r="U74" s="4">
        <f t="shared" si="11"/>
        <v>0.1236208085</v>
      </c>
      <c r="V74" s="4">
        <f t="shared" si="12"/>
        <v>0.04763282923</v>
      </c>
      <c r="W74" s="5">
        <f t="shared" si="13"/>
        <v>0.1712536378</v>
      </c>
      <c r="X74" s="4">
        <f t="shared" si="14"/>
        <v>-0.0005962654789</v>
      </c>
      <c r="Y74" s="4">
        <f t="shared" si="15"/>
        <v>-0.001192530958</v>
      </c>
      <c r="Z74" s="3">
        <f t="shared" si="16"/>
        <v>-0.0005662272424</v>
      </c>
      <c r="AA74" s="4">
        <f t="shared" si="17"/>
        <v>-0.001132454485</v>
      </c>
      <c r="AB74" s="4">
        <f t="shared" si="18"/>
        <v>0.06300578673</v>
      </c>
      <c r="AC74" s="4">
        <f t="shared" si="19"/>
        <v>0.06347017026</v>
      </c>
      <c r="AD74" s="4">
        <f t="shared" si="20"/>
        <v>-0.03397221871</v>
      </c>
      <c r="AE74" s="4">
        <f t="shared" si="21"/>
        <v>-0.03422261061</v>
      </c>
    </row>
    <row r="75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6">E74-$F$14*X74</f>
        <v>0.1513682534</v>
      </c>
      <c r="F75" s="3">
        <f t="shared" si="136"/>
        <v>0.2027365068</v>
      </c>
      <c r="G75" s="3">
        <f t="shared" si="136"/>
        <v>0.2511684231</v>
      </c>
      <c r="H75" s="3">
        <f t="shared" si="136"/>
        <v>0.3023368462</v>
      </c>
      <c r="I75" s="4">
        <f t="shared" si="2"/>
        <v>0.02784206335</v>
      </c>
      <c r="J75" s="4">
        <f t="shared" si="3"/>
        <v>0.5069600662</v>
      </c>
      <c r="K75" s="4">
        <f t="shared" si="4"/>
        <v>0.04279210577</v>
      </c>
      <c r="L75" s="4">
        <f t="shared" si="5"/>
        <v>0.5106963943</v>
      </c>
      <c r="M75" s="3">
        <f t="shared" ref="M75:P75" si="137">M74-$F$14*AB74</f>
        <v>-0.001492014382</v>
      </c>
      <c r="N75" s="3">
        <f t="shared" si="137"/>
        <v>0.0455435688</v>
      </c>
      <c r="O75" s="3">
        <f t="shared" si="137"/>
        <v>0.7242831467</v>
      </c>
      <c r="P75" s="3">
        <f t="shared" si="137"/>
        <v>0.7759391847</v>
      </c>
      <c r="Q75" s="4">
        <f t="shared" si="7"/>
        <v>0.02250254466</v>
      </c>
      <c r="R75" s="4">
        <f t="shared" si="8"/>
        <v>0.5056253988</v>
      </c>
      <c r="S75" s="4">
        <f t="shared" si="9"/>
        <v>0.7634519758</v>
      </c>
      <c r="T75" s="4">
        <f t="shared" si="10"/>
        <v>0.6821027255</v>
      </c>
      <c r="U75" s="4">
        <f t="shared" si="11"/>
        <v>0.122822268</v>
      </c>
      <c r="V75" s="4">
        <f t="shared" si="12"/>
        <v>0.04740036583</v>
      </c>
      <c r="W75" s="5">
        <f t="shared" si="13"/>
        <v>0.1702226338</v>
      </c>
      <c r="X75" s="4">
        <f t="shared" si="14"/>
        <v>-0.0006066436301</v>
      </c>
      <c r="Y75" s="4">
        <f t="shared" si="15"/>
        <v>-0.00121328726</v>
      </c>
      <c r="Z75" s="3">
        <f t="shared" si="16"/>
        <v>-0.0005767658074</v>
      </c>
      <c r="AA75" s="4">
        <f t="shared" si="17"/>
        <v>-0.001153531615</v>
      </c>
      <c r="AB75" s="4">
        <f t="shared" si="18"/>
        <v>0.06280762003</v>
      </c>
      <c r="AC75" s="4">
        <f t="shared" si="19"/>
        <v>0.06327051619</v>
      </c>
      <c r="AD75" s="4">
        <f t="shared" si="20"/>
        <v>-0.03384668853</v>
      </c>
      <c r="AE75" s="4">
        <f t="shared" si="21"/>
        <v>-0.03409614078</v>
      </c>
    </row>
    <row r="76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8">E75-$F$14*X75</f>
        <v>0.1514289178</v>
      </c>
      <c r="F76" s="3">
        <f t="shared" si="138"/>
        <v>0.2028578356</v>
      </c>
      <c r="G76" s="3">
        <f t="shared" si="138"/>
        <v>0.2512260997</v>
      </c>
      <c r="H76" s="3">
        <f t="shared" si="138"/>
        <v>0.3024521993</v>
      </c>
      <c r="I76" s="4">
        <f t="shared" si="2"/>
        <v>0.02785722945</v>
      </c>
      <c r="J76" s="4">
        <f t="shared" si="3"/>
        <v>0.506963857</v>
      </c>
      <c r="K76" s="4">
        <f t="shared" si="4"/>
        <v>0.04280652492</v>
      </c>
      <c r="L76" s="4">
        <f t="shared" si="5"/>
        <v>0.5106999974</v>
      </c>
      <c r="M76" s="3">
        <f t="shared" ref="M76:P76" si="139">M75-$F$14*AB75</f>
        <v>-0.007772776385</v>
      </c>
      <c r="N76" s="3">
        <f t="shared" si="139"/>
        <v>0.03921651718</v>
      </c>
      <c r="O76" s="3">
        <f t="shared" si="139"/>
        <v>0.7276678156</v>
      </c>
      <c r="P76" s="3">
        <f t="shared" si="139"/>
        <v>0.7793487988</v>
      </c>
      <c r="Q76" s="4">
        <f t="shared" si="7"/>
        <v>0.01608735852</v>
      </c>
      <c r="R76" s="4">
        <f t="shared" si="8"/>
        <v>0.5040217529</v>
      </c>
      <c r="S76" s="4">
        <f t="shared" si="9"/>
        <v>0.7669147119</v>
      </c>
      <c r="T76" s="4">
        <f t="shared" si="10"/>
        <v>0.6828531064</v>
      </c>
      <c r="U76" s="4">
        <f t="shared" si="11"/>
        <v>0.1220287462</v>
      </c>
      <c r="V76" s="4">
        <f t="shared" si="12"/>
        <v>0.04716960713</v>
      </c>
      <c r="W76" s="5">
        <f t="shared" si="13"/>
        <v>0.1691983533</v>
      </c>
      <c r="X76" s="4">
        <f t="shared" si="14"/>
        <v>-0.0006169094911</v>
      </c>
      <c r="Y76" s="4">
        <f t="shared" si="15"/>
        <v>-0.001233818982</v>
      </c>
      <c r="Z76" s="3">
        <f t="shared" si="16"/>
        <v>-0.0005871928472</v>
      </c>
      <c r="AA76" s="4">
        <f t="shared" si="17"/>
        <v>-0.001174385694</v>
      </c>
      <c r="AB76" s="4">
        <f t="shared" si="18"/>
        <v>0.0626087424</v>
      </c>
      <c r="AC76" s="4">
        <f t="shared" si="19"/>
        <v>0.0630701462</v>
      </c>
      <c r="AD76" s="4">
        <f t="shared" si="20"/>
        <v>-0.03372180999</v>
      </c>
      <c r="AE76" s="4">
        <f t="shared" si="21"/>
        <v>-0.03397032754</v>
      </c>
    </row>
    <row r="77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40">E76-$F$14*X76</f>
        <v>0.1514906087</v>
      </c>
      <c r="F77" s="3">
        <f t="shared" si="140"/>
        <v>0.2029812175</v>
      </c>
      <c r="G77" s="3">
        <f t="shared" si="140"/>
        <v>0.251284819</v>
      </c>
      <c r="H77" s="3">
        <f t="shared" si="140"/>
        <v>0.3025696379</v>
      </c>
      <c r="I77" s="4">
        <f t="shared" si="2"/>
        <v>0.02787265218</v>
      </c>
      <c r="J77" s="4">
        <f t="shared" si="3"/>
        <v>0.506967712</v>
      </c>
      <c r="K77" s="4">
        <f t="shared" si="4"/>
        <v>0.04282120474</v>
      </c>
      <c r="L77" s="4">
        <f t="shared" si="5"/>
        <v>0.5107036657</v>
      </c>
      <c r="M77" s="3">
        <f t="shared" ref="M77:P77" si="141">M76-$F$14*AB76</f>
        <v>-0.01403365063</v>
      </c>
      <c r="N77" s="3">
        <f t="shared" si="141"/>
        <v>0.03290950256</v>
      </c>
      <c r="O77" s="3">
        <f t="shared" si="141"/>
        <v>0.7310399966</v>
      </c>
      <c r="P77" s="3">
        <f t="shared" si="141"/>
        <v>0.7827458316</v>
      </c>
      <c r="Q77" s="4">
        <f t="shared" si="7"/>
        <v>0.009692395843</v>
      </c>
      <c r="R77" s="4">
        <f t="shared" si="8"/>
        <v>0.50242308</v>
      </c>
      <c r="S77" s="4">
        <f t="shared" si="9"/>
        <v>0.7703648399</v>
      </c>
      <c r="T77" s="4">
        <f t="shared" si="10"/>
        <v>0.6835998106</v>
      </c>
      <c r="U77" s="4">
        <f t="shared" si="11"/>
        <v>0.1212402449</v>
      </c>
      <c r="V77" s="4">
        <f t="shared" si="12"/>
        <v>0.04694053802</v>
      </c>
      <c r="W77" s="5">
        <f t="shared" si="13"/>
        <v>0.1681807829</v>
      </c>
      <c r="X77" s="4">
        <f t="shared" si="14"/>
        <v>-0.0006270632034</v>
      </c>
      <c r="Y77" s="4">
        <f t="shared" si="15"/>
        <v>-0.001254126407</v>
      </c>
      <c r="Z77" s="3">
        <f t="shared" si="16"/>
        <v>-0.000597508465</v>
      </c>
      <c r="AA77" s="4">
        <f t="shared" si="17"/>
        <v>-0.00119501693</v>
      </c>
      <c r="AB77" s="4">
        <f t="shared" si="18"/>
        <v>0.06240918481</v>
      </c>
      <c r="AC77" s="4">
        <f t="shared" si="19"/>
        <v>0.06286909147</v>
      </c>
      <c r="AD77" s="4">
        <f t="shared" si="20"/>
        <v>-0.03359758014</v>
      </c>
      <c r="AE77" s="4">
        <f t="shared" si="21"/>
        <v>-0.0338451679</v>
      </c>
    </row>
    <row r="78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2">E77-$F$14*X77</f>
        <v>0.1515533151</v>
      </c>
      <c r="F78" s="3">
        <f t="shared" si="142"/>
        <v>0.2031066301</v>
      </c>
      <c r="G78" s="3">
        <f t="shared" si="142"/>
        <v>0.2513445698</v>
      </c>
      <c r="H78" s="3">
        <f t="shared" si="142"/>
        <v>0.3026891396</v>
      </c>
      <c r="I78" s="4">
        <f t="shared" si="2"/>
        <v>0.02788832876</v>
      </c>
      <c r="J78" s="4">
        <f t="shared" si="3"/>
        <v>0.5069716303</v>
      </c>
      <c r="K78" s="4">
        <f t="shared" si="4"/>
        <v>0.04283614245</v>
      </c>
      <c r="L78" s="4">
        <f t="shared" si="5"/>
        <v>0.5107073984</v>
      </c>
      <c r="M78" s="3">
        <f t="shared" ref="M78:P78" si="143">M77-$F$14*AB77</f>
        <v>-0.02027456911</v>
      </c>
      <c r="N78" s="3">
        <f t="shared" si="143"/>
        <v>0.02662259341</v>
      </c>
      <c r="O78" s="3">
        <f t="shared" si="143"/>
        <v>0.7343997546</v>
      </c>
      <c r="P78" s="3">
        <f t="shared" si="143"/>
        <v>0.7861303484</v>
      </c>
      <c r="Q78" s="4">
        <f t="shared" si="7"/>
        <v>0.003317724064</v>
      </c>
      <c r="R78" s="4">
        <f t="shared" si="8"/>
        <v>0.5008294303</v>
      </c>
      <c r="S78" s="4">
        <f t="shared" si="9"/>
        <v>0.7738024259</v>
      </c>
      <c r="T78" s="4">
        <f t="shared" si="10"/>
        <v>0.6843428602</v>
      </c>
      <c r="U78" s="4">
        <f t="shared" si="11"/>
        <v>0.1204567648</v>
      </c>
      <c r="V78" s="4">
        <f t="shared" si="12"/>
        <v>0.04671314354</v>
      </c>
      <c r="W78" s="5">
        <f t="shared" si="13"/>
        <v>0.1671699083</v>
      </c>
      <c r="X78" s="4">
        <f t="shared" si="14"/>
        <v>-0.0006371049324</v>
      </c>
      <c r="Y78" s="4">
        <f t="shared" si="15"/>
        <v>-0.001274209865</v>
      </c>
      <c r="Z78" s="3">
        <f t="shared" si="16"/>
        <v>-0.0006077127884</v>
      </c>
      <c r="AA78" s="4">
        <f t="shared" si="17"/>
        <v>-0.001215425577</v>
      </c>
      <c r="AB78" s="4">
        <f t="shared" si="18"/>
        <v>0.06220897793</v>
      </c>
      <c r="AC78" s="4">
        <f t="shared" si="19"/>
        <v>0.06266738289</v>
      </c>
      <c r="AD78" s="4">
        <f t="shared" si="20"/>
        <v>-0.03347399598</v>
      </c>
      <c r="AE78" s="4">
        <f t="shared" si="21"/>
        <v>-0.03372065887</v>
      </c>
    </row>
    <row r="79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4">E78-$F$14*X78</f>
        <v>0.1516170255</v>
      </c>
      <c r="F79" s="3">
        <f t="shared" si="144"/>
        <v>0.2032340511</v>
      </c>
      <c r="G79" s="3">
        <f t="shared" si="144"/>
        <v>0.2514053411</v>
      </c>
      <c r="H79" s="3">
        <f t="shared" si="144"/>
        <v>0.3028106822</v>
      </c>
      <c r="I79" s="4">
        <f t="shared" si="2"/>
        <v>0.02790425639</v>
      </c>
      <c r="J79" s="4">
        <f t="shared" si="3"/>
        <v>0.5069756115</v>
      </c>
      <c r="K79" s="4">
        <f t="shared" si="4"/>
        <v>0.04285133527</v>
      </c>
      <c r="L79" s="4">
        <f t="shared" si="5"/>
        <v>0.5107111948</v>
      </c>
      <c r="M79" s="3">
        <f t="shared" ref="M79:P79" si="145">M78-$F$14*AB78</f>
        <v>-0.0264954669</v>
      </c>
      <c r="N79" s="3">
        <f t="shared" si="145"/>
        <v>0.02035585512</v>
      </c>
      <c r="O79" s="3">
        <f t="shared" si="145"/>
        <v>0.7377471542</v>
      </c>
      <c r="P79" s="3">
        <f t="shared" si="145"/>
        <v>0.7895024142</v>
      </c>
      <c r="Q79" s="4">
        <f t="shared" si="7"/>
        <v>-0.003036592442</v>
      </c>
      <c r="R79" s="4">
        <f t="shared" si="8"/>
        <v>0.4992408525</v>
      </c>
      <c r="S79" s="4">
        <f t="shared" si="9"/>
        <v>0.7772275359</v>
      </c>
      <c r="T79" s="4">
        <f t="shared" si="10"/>
        <v>0.6850822771</v>
      </c>
      <c r="U79" s="4">
        <f t="shared" si="11"/>
        <v>0.1196783059</v>
      </c>
      <c r="V79" s="4">
        <f t="shared" si="12"/>
        <v>0.04648740888</v>
      </c>
      <c r="W79" s="5">
        <f t="shared" si="13"/>
        <v>0.1661657147</v>
      </c>
      <c r="X79" s="4">
        <f t="shared" si="14"/>
        <v>-0.0006470348669</v>
      </c>
      <c r="Y79" s="4">
        <f t="shared" si="15"/>
        <v>-0.001294069734</v>
      </c>
      <c r="Z79" s="3">
        <f t="shared" si="16"/>
        <v>-0.000617805969</v>
      </c>
      <c r="AA79" s="4">
        <f t="shared" si="17"/>
        <v>-0.001235611938</v>
      </c>
      <c r="AB79" s="4">
        <f t="shared" si="18"/>
        <v>0.06200815214</v>
      </c>
      <c r="AC79" s="4">
        <f t="shared" si="19"/>
        <v>0.06246505109</v>
      </c>
      <c r="AD79" s="4">
        <f t="shared" si="20"/>
        <v>-0.03335105455</v>
      </c>
      <c r="AE79" s="4">
        <f t="shared" si="21"/>
        <v>-0.03359679742</v>
      </c>
    </row>
    <row r="80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6">E79-$F$14*X79</f>
        <v>0.151681729</v>
      </c>
      <c r="F80" s="3">
        <f t="shared" si="146"/>
        <v>0.2033634581</v>
      </c>
      <c r="G80" s="3">
        <f t="shared" si="146"/>
        <v>0.2514671217</v>
      </c>
      <c r="H80" s="3">
        <f t="shared" si="146"/>
        <v>0.3029342433</v>
      </c>
      <c r="I80" s="4">
        <f t="shared" si="2"/>
        <v>0.02792043226</v>
      </c>
      <c r="J80" s="4">
        <f t="shared" si="3"/>
        <v>0.5069796547</v>
      </c>
      <c r="K80" s="4">
        <f t="shared" si="4"/>
        <v>0.04286678042</v>
      </c>
      <c r="L80" s="4">
        <f t="shared" si="5"/>
        <v>0.5107150544</v>
      </c>
      <c r="M80" s="3">
        <f t="shared" ref="M80:P80" si="147">M79-$F$14*AB79</f>
        <v>-0.03269628211</v>
      </c>
      <c r="N80" s="3">
        <f t="shared" si="147"/>
        <v>0.01410935001</v>
      </c>
      <c r="O80" s="3">
        <f t="shared" si="147"/>
        <v>0.7410822596</v>
      </c>
      <c r="P80" s="3">
        <f t="shared" si="147"/>
        <v>0.792862094</v>
      </c>
      <c r="Q80" s="4">
        <f t="shared" si="7"/>
        <v>-0.009370492357</v>
      </c>
      <c r="R80" s="4">
        <f t="shared" si="8"/>
        <v>0.4976573941</v>
      </c>
      <c r="S80" s="4">
        <f t="shared" si="9"/>
        <v>0.7806402355</v>
      </c>
      <c r="T80" s="4">
        <f t="shared" si="10"/>
        <v>0.6858180829</v>
      </c>
      <c r="U80" s="4">
        <f t="shared" si="11"/>
        <v>0.118904867</v>
      </c>
      <c r="V80" s="4">
        <f t="shared" si="12"/>
        <v>0.04626331933</v>
      </c>
      <c r="W80" s="5">
        <f t="shared" si="13"/>
        <v>0.1651681863</v>
      </c>
      <c r="X80" s="4">
        <f t="shared" si="14"/>
        <v>-0.0006568532186</v>
      </c>
      <c r="Y80" s="4">
        <f t="shared" si="15"/>
        <v>-0.001313706437</v>
      </c>
      <c r="Z80" s="3">
        <f t="shared" si="16"/>
        <v>-0.0006277881814</v>
      </c>
      <c r="AA80" s="4">
        <f t="shared" si="17"/>
        <v>-0.001255576363</v>
      </c>
      <c r="AB80" s="4">
        <f t="shared" si="18"/>
        <v>0.06180673754</v>
      </c>
      <c r="AC80" s="4">
        <f t="shared" si="19"/>
        <v>0.06226212637</v>
      </c>
      <c r="AD80" s="4">
        <f t="shared" si="20"/>
        <v>-0.03322875282</v>
      </c>
      <c r="AE80" s="4">
        <f t="shared" si="21"/>
        <v>-0.03347358054</v>
      </c>
    </row>
    <row r="81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8">E80-$F$14*X80</f>
        <v>0.1517474144</v>
      </c>
      <c r="F81" s="3">
        <f t="shared" si="148"/>
        <v>0.2034948287</v>
      </c>
      <c r="G81" s="3">
        <f t="shared" si="148"/>
        <v>0.2515299005</v>
      </c>
      <c r="H81" s="3">
        <f t="shared" si="148"/>
        <v>0.303059801</v>
      </c>
      <c r="I81" s="4">
        <f t="shared" si="2"/>
        <v>0.02793685359</v>
      </c>
      <c r="J81" s="4">
        <f t="shared" si="3"/>
        <v>0.5069837592</v>
      </c>
      <c r="K81" s="4">
        <f t="shared" si="4"/>
        <v>0.04288247512</v>
      </c>
      <c r="L81" s="4">
        <f t="shared" si="5"/>
        <v>0.5107189762</v>
      </c>
      <c r="M81" s="3">
        <f t="shared" ref="M81:P81" si="149">M80-$F$14*AB80</f>
        <v>-0.03887695587</v>
      </c>
      <c r="N81" s="3">
        <f t="shared" si="149"/>
        <v>0.007883137375</v>
      </c>
      <c r="O81" s="3">
        <f t="shared" si="149"/>
        <v>0.7444051349</v>
      </c>
      <c r="P81" s="3">
        <f t="shared" si="149"/>
        <v>0.796209452</v>
      </c>
      <c r="Q81" s="4">
        <f t="shared" si="7"/>
        <v>-0.01568391738</v>
      </c>
      <c r="R81" s="4">
        <f t="shared" si="8"/>
        <v>0.496079101</v>
      </c>
      <c r="S81" s="4">
        <f t="shared" si="9"/>
        <v>0.7840405899</v>
      </c>
      <c r="T81" s="4">
        <f t="shared" si="10"/>
        <v>0.6865502995</v>
      </c>
      <c r="U81" s="4">
        <f t="shared" si="11"/>
        <v>0.1181364462</v>
      </c>
      <c r="V81" s="4">
        <f t="shared" si="12"/>
        <v>0.04604086036</v>
      </c>
      <c r="W81" s="5">
        <f t="shared" si="13"/>
        <v>0.1641773066</v>
      </c>
      <c r="X81" s="4">
        <f t="shared" si="14"/>
        <v>-0.0006665602217</v>
      </c>
      <c r="Y81" s="4">
        <f t="shared" si="15"/>
        <v>-0.001333120443</v>
      </c>
      <c r="Z81" s="3">
        <f t="shared" si="16"/>
        <v>-0.0006376596237</v>
      </c>
      <c r="AA81" s="4">
        <f t="shared" si="17"/>
        <v>-0.001275319247</v>
      </c>
      <c r="AB81" s="4">
        <f t="shared" si="18"/>
        <v>0.06160476393</v>
      </c>
      <c r="AC81" s="4">
        <f t="shared" si="19"/>
        <v>0.06205863876</v>
      </c>
      <c r="AD81" s="4">
        <f t="shared" si="20"/>
        <v>-0.0331070878</v>
      </c>
      <c r="AE81" s="4">
        <f t="shared" si="21"/>
        <v>-0.0333510052</v>
      </c>
    </row>
    <row r="8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50">E81-$F$14*X81</f>
        <v>0.1518140704</v>
      </c>
      <c r="F82" s="3">
        <f t="shared" si="150"/>
        <v>0.2036281407</v>
      </c>
      <c r="G82" s="3">
        <f t="shared" si="150"/>
        <v>0.2515936665</v>
      </c>
      <c r="H82" s="3">
        <f t="shared" si="150"/>
        <v>0.3031873329</v>
      </c>
      <c r="I82" s="4">
        <f t="shared" si="2"/>
        <v>0.02795351759</v>
      </c>
      <c r="J82" s="4">
        <f t="shared" si="3"/>
        <v>0.5069879244</v>
      </c>
      <c r="K82" s="4">
        <f t="shared" si="4"/>
        <v>0.04289841661</v>
      </c>
      <c r="L82" s="4">
        <f t="shared" si="5"/>
        <v>0.5107229598</v>
      </c>
      <c r="M82" s="3">
        <f t="shared" ref="M82:P82" si="151">M81-$F$14*AB81</f>
        <v>-0.04503743226</v>
      </c>
      <c r="N82" s="3">
        <f t="shared" si="151"/>
        <v>0.001677273499</v>
      </c>
      <c r="O82" s="3">
        <f t="shared" si="151"/>
        <v>0.7477158437</v>
      </c>
      <c r="P82" s="3">
        <f t="shared" si="151"/>
        <v>0.7995445526</v>
      </c>
      <c r="Q82" s="4">
        <f t="shared" si="7"/>
        <v>-0.02197681222</v>
      </c>
      <c r="R82" s="4">
        <f t="shared" si="8"/>
        <v>0.4945060181</v>
      </c>
      <c r="S82" s="4">
        <f t="shared" si="9"/>
        <v>0.787428664</v>
      </c>
      <c r="T82" s="4">
        <f t="shared" si="10"/>
        <v>0.6872789484</v>
      </c>
      <c r="U82" s="4">
        <f t="shared" si="11"/>
        <v>0.1173730408</v>
      </c>
      <c r="V82" s="4">
        <f t="shared" si="12"/>
        <v>0.04582001754</v>
      </c>
      <c r="W82" s="5">
        <f t="shared" si="13"/>
        <v>0.1631930583</v>
      </c>
      <c r="X82" s="4">
        <f t="shared" si="14"/>
        <v>-0.0006761561325</v>
      </c>
      <c r="Y82" s="4">
        <f t="shared" si="15"/>
        <v>-0.001352312265</v>
      </c>
      <c r="Z82" s="3">
        <f t="shared" si="16"/>
        <v>-0.0006474205161</v>
      </c>
      <c r="AA82" s="4">
        <f t="shared" si="17"/>
        <v>-0.001294841032</v>
      </c>
      <c r="AB82" s="4">
        <f t="shared" si="18"/>
        <v>0.06140226079</v>
      </c>
      <c r="AC82" s="4">
        <f t="shared" si="19"/>
        <v>0.06185461795</v>
      </c>
      <c r="AD82" s="4">
        <f t="shared" si="20"/>
        <v>-0.03298605646</v>
      </c>
      <c r="AE82" s="4">
        <f t="shared" si="21"/>
        <v>-0.03322906834</v>
      </c>
    </row>
    <row r="83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2">E82-$F$14*X82</f>
        <v>0.151881686</v>
      </c>
      <c r="F83" s="3">
        <f t="shared" si="152"/>
        <v>0.203763372</v>
      </c>
      <c r="G83" s="3">
        <f t="shared" si="152"/>
        <v>0.2516584085</v>
      </c>
      <c r="H83" s="3">
        <f t="shared" si="152"/>
        <v>0.303316817</v>
      </c>
      <c r="I83" s="4">
        <f t="shared" si="2"/>
        <v>0.0279704215</v>
      </c>
      <c r="J83" s="4">
        <f t="shared" si="3"/>
        <v>0.5069921495</v>
      </c>
      <c r="K83" s="4">
        <f t="shared" si="4"/>
        <v>0.04291460213</v>
      </c>
      <c r="L83" s="4">
        <f t="shared" si="5"/>
        <v>0.5107270043</v>
      </c>
      <c r="M83" s="3">
        <f t="shared" ref="M83:P83" si="153">M82-$F$14*AB82</f>
        <v>-0.05117765834</v>
      </c>
      <c r="N83" s="3">
        <f t="shared" si="153"/>
        <v>-0.004508188296</v>
      </c>
      <c r="O83" s="3">
        <f t="shared" si="153"/>
        <v>0.7510144493</v>
      </c>
      <c r="P83" s="3">
        <f t="shared" si="153"/>
        <v>0.8028674594</v>
      </c>
      <c r="Q83" s="4">
        <f t="shared" si="7"/>
        <v>-0.02824912451</v>
      </c>
      <c r="R83" s="4">
        <f t="shared" si="8"/>
        <v>0.4929381885</v>
      </c>
      <c r="S83" s="4">
        <f t="shared" si="9"/>
        <v>0.7908045224</v>
      </c>
      <c r="T83" s="4">
        <f t="shared" si="10"/>
        <v>0.688004051</v>
      </c>
      <c r="U83" s="4">
        <f t="shared" si="11"/>
        <v>0.1166146469</v>
      </c>
      <c r="V83" s="4">
        <f t="shared" si="12"/>
        <v>0.0456007766</v>
      </c>
      <c r="W83" s="5">
        <f t="shared" si="13"/>
        <v>0.1622154235</v>
      </c>
      <c r="X83" s="4">
        <f t="shared" si="14"/>
        <v>-0.0006856412284</v>
      </c>
      <c r="Y83" s="4">
        <f t="shared" si="15"/>
        <v>-0.001371282457</v>
      </c>
      <c r="Z83" s="3">
        <f t="shared" si="16"/>
        <v>-0.000657071101</v>
      </c>
      <c r="AA83" s="4">
        <f t="shared" si="17"/>
        <v>-0.001314142202</v>
      </c>
      <c r="AB83" s="4">
        <f t="shared" si="18"/>
        <v>0.0611992573</v>
      </c>
      <c r="AC83" s="4">
        <f t="shared" si="19"/>
        <v>0.06165009335</v>
      </c>
      <c r="AD83" s="4">
        <f t="shared" si="20"/>
        <v>-0.03286565578</v>
      </c>
      <c r="AE83" s="4">
        <f t="shared" si="21"/>
        <v>-0.03310776693</v>
      </c>
    </row>
    <row r="84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4">E83-$F$14*X83</f>
        <v>0.1519502501</v>
      </c>
      <c r="F84" s="3">
        <f t="shared" si="154"/>
        <v>0.2039005002</v>
      </c>
      <c r="G84" s="3">
        <f t="shared" si="154"/>
        <v>0.2517241156</v>
      </c>
      <c r="H84" s="3">
        <f t="shared" si="154"/>
        <v>0.3034482312</v>
      </c>
      <c r="I84" s="4">
        <f t="shared" si="2"/>
        <v>0.02798756253</v>
      </c>
      <c r="J84" s="4">
        <f t="shared" si="3"/>
        <v>0.5069964339</v>
      </c>
      <c r="K84" s="4">
        <f t="shared" si="4"/>
        <v>0.0429310289</v>
      </c>
      <c r="L84" s="4">
        <f t="shared" si="5"/>
        <v>0.5107311091</v>
      </c>
      <c r="M84" s="3">
        <f t="shared" ref="M84:P84" si="155">M83-$F$14*AB83</f>
        <v>-0.05729758407</v>
      </c>
      <c r="N84" s="3">
        <f t="shared" si="155"/>
        <v>-0.01067319763</v>
      </c>
      <c r="O84" s="3">
        <f t="shared" si="155"/>
        <v>0.7543010149</v>
      </c>
      <c r="P84" s="3">
        <f t="shared" si="155"/>
        <v>0.8061782361</v>
      </c>
      <c r="Q84" s="4">
        <f t="shared" si="7"/>
        <v>-0.03450080486</v>
      </c>
      <c r="R84" s="4">
        <f t="shared" si="8"/>
        <v>0.4913756542</v>
      </c>
      <c r="S84" s="4">
        <f t="shared" si="9"/>
        <v>0.7941682293</v>
      </c>
      <c r="T84" s="4">
        <f t="shared" si="10"/>
        <v>0.6887256288</v>
      </c>
      <c r="U84" s="4">
        <f t="shared" si="11"/>
        <v>0.1158612602</v>
      </c>
      <c r="V84" s="4">
        <f t="shared" si="12"/>
        <v>0.04538312338</v>
      </c>
      <c r="W84" s="5">
        <f t="shared" si="13"/>
        <v>0.1612443836</v>
      </c>
      <c r="X84" s="4">
        <f t="shared" si="14"/>
        <v>-0.0006950158085</v>
      </c>
      <c r="Y84" s="4">
        <f t="shared" si="15"/>
        <v>-0.001390031617</v>
      </c>
      <c r="Z84" s="3">
        <f t="shared" si="16"/>
        <v>-0.0006666116423</v>
      </c>
      <c r="AA84" s="4">
        <f t="shared" si="17"/>
        <v>-0.001333223285</v>
      </c>
      <c r="AB84" s="4">
        <f t="shared" si="18"/>
        <v>0.06099578232</v>
      </c>
      <c r="AC84" s="4">
        <f t="shared" si="19"/>
        <v>0.06144509402</v>
      </c>
      <c r="AD84" s="4">
        <f t="shared" si="20"/>
        <v>-0.03274588272</v>
      </c>
      <c r="AE84" s="4">
        <f t="shared" si="21"/>
        <v>-0.0329870979</v>
      </c>
    </row>
    <row r="85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6">E84-$F$14*X84</f>
        <v>0.1520197517</v>
      </c>
      <c r="F85" s="3">
        <f t="shared" si="156"/>
        <v>0.2040395034</v>
      </c>
      <c r="G85" s="3">
        <f t="shared" si="156"/>
        <v>0.2517907768</v>
      </c>
      <c r="H85" s="3">
        <f t="shared" si="156"/>
        <v>0.3035815536</v>
      </c>
      <c r="I85" s="4">
        <f t="shared" si="2"/>
        <v>0.02800493792</v>
      </c>
      <c r="J85" s="4">
        <f t="shared" si="3"/>
        <v>0.5070007769</v>
      </c>
      <c r="K85" s="4">
        <f t="shared" si="4"/>
        <v>0.04294769419</v>
      </c>
      <c r="L85" s="4">
        <f t="shared" si="5"/>
        <v>0.5107352735</v>
      </c>
      <c r="M85" s="3">
        <f t="shared" ref="M85:P85" si="157">M84-$F$14*AB84</f>
        <v>-0.0633971623</v>
      </c>
      <c r="N85" s="3">
        <f t="shared" si="157"/>
        <v>-0.01681770703</v>
      </c>
      <c r="O85" s="3">
        <f t="shared" si="157"/>
        <v>0.7575756032</v>
      </c>
      <c r="P85" s="3">
        <f t="shared" si="157"/>
        <v>0.8094769459</v>
      </c>
      <c r="Q85" s="4">
        <f t="shared" si="7"/>
        <v>-0.04073180674</v>
      </c>
      <c r="R85" s="4">
        <f t="shared" si="8"/>
        <v>0.4898184559</v>
      </c>
      <c r="S85" s="4">
        <f t="shared" si="9"/>
        <v>0.7975198488</v>
      </c>
      <c r="T85" s="4">
        <f t="shared" si="10"/>
        <v>0.6894437029</v>
      </c>
      <c r="U85" s="4">
        <f t="shared" si="11"/>
        <v>0.1151128753</v>
      </c>
      <c r="V85" s="4">
        <f t="shared" si="12"/>
        <v>0.04516704386</v>
      </c>
      <c r="W85" s="5">
        <f t="shared" si="13"/>
        <v>0.1602799192</v>
      </c>
      <c r="X85" s="4">
        <f t="shared" si="14"/>
        <v>-0.0007042801918</v>
      </c>
      <c r="Y85" s="4">
        <f t="shared" si="15"/>
        <v>-0.001408560384</v>
      </c>
      <c r="Z85" s="3">
        <f t="shared" si="16"/>
        <v>-0.0006760424251</v>
      </c>
      <c r="AA85" s="4">
        <f t="shared" si="17"/>
        <v>-0.00135208485</v>
      </c>
      <c r="AB85" s="4">
        <f t="shared" si="18"/>
        <v>0.06079186436</v>
      </c>
      <c r="AC85" s="4">
        <f t="shared" si="19"/>
        <v>0.0612396487</v>
      </c>
      <c r="AD85" s="4">
        <f t="shared" si="20"/>
        <v>-0.03262673424</v>
      </c>
      <c r="AE85" s="4">
        <f t="shared" si="21"/>
        <v>-0.03286705818</v>
      </c>
    </row>
    <row r="86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8">E85-$F$14*X85</f>
        <v>0.1520901797</v>
      </c>
      <c r="F86" s="3">
        <f t="shared" si="158"/>
        <v>0.2041803594</v>
      </c>
      <c r="G86" s="3">
        <f t="shared" si="158"/>
        <v>0.251858381</v>
      </c>
      <c r="H86" s="3">
        <f t="shared" si="158"/>
        <v>0.303716762</v>
      </c>
      <c r="I86" s="4">
        <f t="shared" si="2"/>
        <v>0.02802254493</v>
      </c>
      <c r="J86" s="4">
        <f t="shared" si="3"/>
        <v>0.5070051778</v>
      </c>
      <c r="K86" s="4">
        <f t="shared" si="4"/>
        <v>0.04296459526</v>
      </c>
      <c r="L86" s="4">
        <f t="shared" si="5"/>
        <v>0.5107394968</v>
      </c>
      <c r="M86" s="3">
        <f t="shared" ref="M86:P86" si="159">M85-$F$14*AB85</f>
        <v>-0.06947634874</v>
      </c>
      <c r="N86" s="3">
        <f t="shared" si="159"/>
        <v>-0.0229416719</v>
      </c>
      <c r="O86" s="3">
        <f t="shared" si="159"/>
        <v>0.7608382766</v>
      </c>
      <c r="P86" s="3">
        <f t="shared" si="159"/>
        <v>0.8127636517</v>
      </c>
      <c r="Q86" s="4">
        <f t="shared" si="7"/>
        <v>-0.04694208651</v>
      </c>
      <c r="R86" s="4">
        <f t="shared" si="8"/>
        <v>0.4882666329</v>
      </c>
      <c r="S86" s="4">
        <f t="shared" si="9"/>
        <v>0.8008594442</v>
      </c>
      <c r="T86" s="4">
        <f t="shared" si="10"/>
        <v>0.6901582946</v>
      </c>
      <c r="U86" s="4">
        <f t="shared" si="11"/>
        <v>0.1143694861</v>
      </c>
      <c r="V86" s="4">
        <f t="shared" si="12"/>
        <v>0.04495252416</v>
      </c>
      <c r="W86" s="5">
        <f t="shared" si="13"/>
        <v>0.1593220102</v>
      </c>
      <c r="X86" s="4">
        <f t="shared" si="14"/>
        <v>-0.0007134347179</v>
      </c>
      <c r="Y86" s="4">
        <f t="shared" si="15"/>
        <v>-0.001426869436</v>
      </c>
      <c r="Z86" s="3">
        <f t="shared" si="16"/>
        <v>-0.0006853637548</v>
      </c>
      <c r="AA86" s="4">
        <f t="shared" si="17"/>
        <v>-0.00137072751</v>
      </c>
      <c r="AB86" s="4">
        <f t="shared" si="18"/>
        <v>0.06058753163</v>
      </c>
      <c r="AC86" s="4">
        <f t="shared" si="19"/>
        <v>0.06103378579</v>
      </c>
      <c r="AD86" s="4">
        <f t="shared" si="20"/>
        <v>-0.03250820728</v>
      </c>
      <c r="AE86" s="4">
        <f t="shared" si="21"/>
        <v>-0.03274764471</v>
      </c>
    </row>
    <row r="87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60">E86-$F$14*X86</f>
        <v>0.1521615232</v>
      </c>
      <c r="F87" s="3">
        <f t="shared" si="160"/>
        <v>0.2043230464</v>
      </c>
      <c r="G87" s="3">
        <f t="shared" si="160"/>
        <v>0.2519269174</v>
      </c>
      <c r="H87" s="3">
        <f t="shared" si="160"/>
        <v>0.3038538348</v>
      </c>
      <c r="I87" s="4">
        <f t="shared" si="2"/>
        <v>0.0280403808</v>
      </c>
      <c r="J87" s="4">
        <f t="shared" si="3"/>
        <v>0.5070096359</v>
      </c>
      <c r="K87" s="4">
        <f t="shared" si="4"/>
        <v>0.04298172935</v>
      </c>
      <c r="L87" s="4">
        <f t="shared" si="5"/>
        <v>0.5107437784</v>
      </c>
      <c r="M87" s="3">
        <f t="shared" ref="M87:P87" si="161">M86-$F$14*AB86</f>
        <v>-0.0755351019</v>
      </c>
      <c r="N87" s="3">
        <f t="shared" si="161"/>
        <v>-0.02904505048</v>
      </c>
      <c r="O87" s="3">
        <f t="shared" si="161"/>
        <v>0.7640890973</v>
      </c>
      <c r="P87" s="3">
        <f t="shared" si="161"/>
        <v>0.8160384162</v>
      </c>
      <c r="Q87" s="4">
        <f t="shared" si="7"/>
        <v>-0.05313160334</v>
      </c>
      <c r="R87" s="4">
        <f t="shared" si="8"/>
        <v>0.486720223</v>
      </c>
      <c r="S87" s="4">
        <f t="shared" si="9"/>
        <v>0.804187079</v>
      </c>
      <c r="T87" s="4">
        <f t="shared" si="10"/>
        <v>0.6908694247</v>
      </c>
      <c r="U87" s="4">
        <f t="shared" si="11"/>
        <v>0.1136310855</v>
      </c>
      <c r="V87" s="4">
        <f t="shared" si="12"/>
        <v>0.04473955052</v>
      </c>
      <c r="W87" s="5">
        <f t="shared" si="13"/>
        <v>0.1583706361</v>
      </c>
      <c r="X87" s="4">
        <f t="shared" si="14"/>
        <v>-0.0007224797457</v>
      </c>
      <c r="Y87" s="4">
        <f t="shared" si="15"/>
        <v>-0.001444959491</v>
      </c>
      <c r="Z87" s="3">
        <f t="shared" si="16"/>
        <v>-0.0006945759574</v>
      </c>
      <c r="AA87" s="4">
        <f t="shared" si="17"/>
        <v>-0.001389151915</v>
      </c>
      <c r="AB87" s="4">
        <f t="shared" si="18"/>
        <v>0.06038281198</v>
      </c>
      <c r="AC87" s="4">
        <f t="shared" si="19"/>
        <v>0.06082753335</v>
      </c>
      <c r="AD87" s="4">
        <f t="shared" si="20"/>
        <v>-0.0323902988</v>
      </c>
      <c r="AE87" s="4">
        <f t="shared" si="21"/>
        <v>-0.03262885441</v>
      </c>
    </row>
    <row r="88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2">E87-$F$14*X87</f>
        <v>0.1522337712</v>
      </c>
      <c r="F88" s="3">
        <f t="shared" si="162"/>
        <v>0.2044675423</v>
      </c>
      <c r="G88" s="3">
        <f t="shared" si="162"/>
        <v>0.251996375</v>
      </c>
      <c r="H88" s="3">
        <f t="shared" si="162"/>
        <v>0.30399275</v>
      </c>
      <c r="I88" s="4">
        <f t="shared" si="2"/>
        <v>0.02805844279</v>
      </c>
      <c r="J88" s="4">
        <f t="shared" si="3"/>
        <v>0.5070141505</v>
      </c>
      <c r="K88" s="4">
        <f t="shared" si="4"/>
        <v>0.04299909375</v>
      </c>
      <c r="L88" s="4">
        <f t="shared" si="5"/>
        <v>0.5107481175</v>
      </c>
      <c r="M88" s="3">
        <f t="shared" ref="M88:P88" si="163">M87-$F$14*AB87</f>
        <v>-0.0815733831</v>
      </c>
      <c r="N88" s="3">
        <f t="shared" si="163"/>
        <v>-0.03512780382</v>
      </c>
      <c r="O88" s="3">
        <f t="shared" si="163"/>
        <v>0.7673281272</v>
      </c>
      <c r="P88" s="3">
        <f t="shared" si="163"/>
        <v>0.8193013016</v>
      </c>
      <c r="Q88" s="4">
        <f t="shared" si="7"/>
        <v>-0.05930031921</v>
      </c>
      <c r="R88" s="4">
        <f t="shared" si="8"/>
        <v>0.4851792631</v>
      </c>
      <c r="S88" s="4">
        <f t="shared" si="9"/>
        <v>0.807502816</v>
      </c>
      <c r="T88" s="4">
        <f t="shared" si="10"/>
        <v>0.6915771144</v>
      </c>
      <c r="U88" s="4">
        <f t="shared" si="11"/>
        <v>0.112897666</v>
      </c>
      <c r="V88" s="4">
        <f t="shared" si="12"/>
        <v>0.04452810932</v>
      </c>
      <c r="W88" s="5">
        <f t="shared" si="13"/>
        <v>0.1574257753</v>
      </c>
      <c r="X88" s="4">
        <f t="shared" si="14"/>
        <v>-0.0007314156534</v>
      </c>
      <c r="Y88" s="4">
        <f t="shared" si="15"/>
        <v>-0.001462831307</v>
      </c>
      <c r="Z88" s="3">
        <f t="shared" si="16"/>
        <v>-0.0007036793782</v>
      </c>
      <c r="AA88" s="4">
        <f t="shared" si="17"/>
        <v>-0.001407358756</v>
      </c>
      <c r="AB88" s="4">
        <f t="shared" si="18"/>
        <v>0.06017773293</v>
      </c>
      <c r="AC88" s="4">
        <f t="shared" si="19"/>
        <v>0.06062091911</v>
      </c>
      <c r="AD88" s="4">
        <f t="shared" si="20"/>
        <v>-0.03227300574</v>
      </c>
      <c r="AE88" s="4">
        <f t="shared" si="21"/>
        <v>-0.03251068419</v>
      </c>
    </row>
    <row r="89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4">E88-$F$14*X88</f>
        <v>0.1523069127</v>
      </c>
      <c r="F89" s="3">
        <f t="shared" si="164"/>
        <v>0.2046138254</v>
      </c>
      <c r="G89" s="3">
        <f t="shared" si="164"/>
        <v>0.2520667429</v>
      </c>
      <c r="H89" s="3">
        <f t="shared" si="164"/>
        <v>0.3041334859</v>
      </c>
      <c r="I89" s="4">
        <f t="shared" si="2"/>
        <v>0.02807672818</v>
      </c>
      <c r="J89" s="4">
        <f t="shared" si="3"/>
        <v>0.507018721</v>
      </c>
      <c r="K89" s="4">
        <f t="shared" si="4"/>
        <v>0.04301668573</v>
      </c>
      <c r="L89" s="4">
        <f t="shared" si="5"/>
        <v>0.5107525134</v>
      </c>
      <c r="M89" s="3">
        <f t="shared" ref="M89:P89" si="165">M88-$F$14*AB88</f>
        <v>-0.08759115639</v>
      </c>
      <c r="N89" s="3">
        <f t="shared" si="165"/>
        <v>-0.04118989573</v>
      </c>
      <c r="O89" s="3">
        <f t="shared" si="165"/>
        <v>0.7705554278</v>
      </c>
      <c r="P89" s="3">
        <f t="shared" si="165"/>
        <v>0.82255237</v>
      </c>
      <c r="Q89" s="4">
        <f t="shared" si="7"/>
        <v>-0.06544819885</v>
      </c>
      <c r="R89" s="4">
        <f t="shared" si="8"/>
        <v>0.4836437883</v>
      </c>
      <c r="S89" s="4">
        <f t="shared" si="9"/>
        <v>0.8108067179</v>
      </c>
      <c r="T89" s="4">
        <f t="shared" si="10"/>
        <v>0.6922813843</v>
      </c>
      <c r="U89" s="4">
        <f t="shared" si="11"/>
        <v>0.1121692191</v>
      </c>
      <c r="V89" s="4">
        <f t="shared" si="12"/>
        <v>0.04431818706</v>
      </c>
      <c r="W89" s="5">
        <f t="shared" si="13"/>
        <v>0.1564874062</v>
      </c>
      <c r="X89" s="4">
        <f t="shared" si="14"/>
        <v>-0.0007402428376</v>
      </c>
      <c r="Y89" s="4">
        <f t="shared" si="15"/>
        <v>-0.001480485675</v>
      </c>
      <c r="Z89" s="3">
        <f t="shared" si="16"/>
        <v>-0.0007126743817</v>
      </c>
      <c r="AA89" s="4">
        <f t="shared" si="17"/>
        <v>-0.001425348763</v>
      </c>
      <c r="AB89" s="4">
        <f t="shared" si="18"/>
        <v>0.05997232165</v>
      </c>
      <c r="AC89" s="4">
        <f t="shared" si="19"/>
        <v>0.06041397043</v>
      </c>
      <c r="AD89" s="4">
        <f t="shared" si="20"/>
        <v>-0.03215632503</v>
      </c>
      <c r="AE89" s="4">
        <f t="shared" si="21"/>
        <v>-0.03239313096</v>
      </c>
    </row>
    <row r="90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6">E89-$F$14*X89</f>
        <v>0.152380937</v>
      </c>
      <c r="F90" s="3">
        <f t="shared" si="166"/>
        <v>0.204761874</v>
      </c>
      <c r="G90" s="3">
        <f t="shared" si="166"/>
        <v>0.2521380104</v>
      </c>
      <c r="H90" s="3">
        <f t="shared" si="166"/>
        <v>0.3042760207</v>
      </c>
      <c r="I90" s="4">
        <f t="shared" si="2"/>
        <v>0.02809523425</v>
      </c>
      <c r="J90" s="4">
        <f t="shared" si="3"/>
        <v>0.5070233466</v>
      </c>
      <c r="K90" s="4">
        <f t="shared" si="4"/>
        <v>0.04303450259</v>
      </c>
      <c r="L90" s="4">
        <f t="shared" si="5"/>
        <v>0.5107569656</v>
      </c>
      <c r="M90" s="3">
        <f t="shared" ref="M90:P90" si="167">M89-$F$14*AB89</f>
        <v>-0.09358838856</v>
      </c>
      <c r="N90" s="3">
        <f t="shared" si="167"/>
        <v>-0.04723129277</v>
      </c>
      <c r="O90" s="3">
        <f t="shared" si="167"/>
        <v>0.7737710603</v>
      </c>
      <c r="P90" s="3">
        <f t="shared" si="167"/>
        <v>0.8257916831</v>
      </c>
      <c r="Q90" s="4">
        <f t="shared" si="7"/>
        <v>-0.07157520974</v>
      </c>
      <c r="R90" s="4">
        <f t="shared" si="8"/>
        <v>0.4821138328</v>
      </c>
      <c r="S90" s="4">
        <f t="shared" si="9"/>
        <v>0.8140988468</v>
      </c>
      <c r="T90" s="4">
        <f t="shared" si="10"/>
        <v>0.6929822552</v>
      </c>
      <c r="U90" s="4">
        <f t="shared" si="11"/>
        <v>0.1114457356</v>
      </c>
      <c r="V90" s="4">
        <f t="shared" si="12"/>
        <v>0.04410977035</v>
      </c>
      <c r="W90" s="5">
        <f t="shared" si="13"/>
        <v>0.1555555059</v>
      </c>
      <c r="X90" s="4">
        <f t="shared" si="14"/>
        <v>-0.0007489617131</v>
      </c>
      <c r="Y90" s="4">
        <f t="shared" si="15"/>
        <v>-0.001497923426</v>
      </c>
      <c r="Z90" s="3">
        <f t="shared" si="16"/>
        <v>-0.0007215613511</v>
      </c>
      <c r="AA90" s="4">
        <f t="shared" si="17"/>
        <v>-0.001443122702</v>
      </c>
      <c r="AB90" s="4">
        <f t="shared" si="18"/>
        <v>0.05976660495</v>
      </c>
      <c r="AC90" s="4">
        <f t="shared" si="19"/>
        <v>0.06020671433</v>
      </c>
      <c r="AD90" s="4">
        <f t="shared" si="20"/>
        <v>-0.0320402536</v>
      </c>
      <c r="AE90" s="4">
        <f t="shared" si="21"/>
        <v>-0.03227619165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1" width="7.29"/>
    <col customWidth="1" min="32" max="32" width="13.14"/>
  </cols>
  <sheetData>
    <row r="14">
      <c r="E14" s="1" t="s">
        <v>0</v>
      </c>
      <c r="F14" s="1">
        <v>0.2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2">E16*C16+F16*D16</f>
        <v>0.0275</v>
      </c>
      <c r="J16" s="4">
        <f t="shared" ref="J16:J90" si="3">1/(1+EXP(-I16))</f>
        <v>0.5068745668</v>
      </c>
      <c r="K16" s="4">
        <f t="shared" ref="K16:K90" si="4">G16*C16+H16*D16</f>
        <v>0.0425</v>
      </c>
      <c r="L16" s="4">
        <f t="shared" ref="L16:L90" si="5">1/(1+EXP(-K16))</f>
        <v>0.510623401</v>
      </c>
      <c r="M16" s="3">
        <v>0.4</v>
      </c>
      <c r="N16" s="3">
        <v>0.45</v>
      </c>
      <c r="O16" s="3">
        <v>0.5</v>
      </c>
      <c r="P16" s="3">
        <v>0.55</v>
      </c>
      <c r="Q16" s="4">
        <f t="shared" ref="Q16:Q90" si="7">M16*J16+N16*L16</f>
        <v>0.4325303572</v>
      </c>
      <c r="R16" s="4">
        <f t="shared" ref="R16:R90" si="8">1/(1+exp(-Q16))</f>
        <v>0.6064777322</v>
      </c>
      <c r="S16" s="4">
        <f t="shared" ref="S16:S90" si="9">O16*J16+P16*L16</f>
        <v>0.5342801539</v>
      </c>
      <c r="T16" s="4">
        <f t="shared" ref="T16:T90" si="10">1/(1+exp(-S16))</f>
        <v>0.6304808355</v>
      </c>
      <c r="U16" s="4">
        <f t="shared" ref="U16:U90" si="11">0.5*(A16-R16)^2</f>
        <v>0.1778928425</v>
      </c>
      <c r="V16" s="4">
        <f t="shared" ref="V16:V90" si="12">0.5*(B16-T16)^2</f>
        <v>0.06462701484</v>
      </c>
      <c r="W16" s="5">
        <f t="shared" ref="W16:W90" si="13">U16+V16</f>
        <v>0.2425198573</v>
      </c>
      <c r="X16" s="4">
        <f t="shared" ref="X16:X90" si="14">((R16-A16)*R16*(1-R16)*M16+(T16-B16)*T16*(1-T16)*O16)*J16*(1-J16)*C16</f>
        <v>0.0001882556669</v>
      </c>
      <c r="Y16" s="4">
        <f t="shared" ref="Y16:Y90" si="15">((R16-A16)*R16*(1-R16)*M16+(T16-B16)*T16*(1-T16)*O16)*J16*(1-J16)*D16</f>
        <v>0.0003765113339</v>
      </c>
      <c r="Z16" s="3">
        <f t="shared" ref="Z16:Z90" si="16">((R16-A16)*R16*(1-R16)*N16+(T16-B16)*T16*(1-T16)*P16)*L16*(1-L16)*C16</f>
        <v>0.0002248134626</v>
      </c>
      <c r="AA16" s="4">
        <f t="shared" ref="AA16:AA90" si="17">((R16-A16)*R16*(1-R16)*N16+(T16-B16)*T16*(1-T16)*P16)*L16*(1-L16)*D16</f>
        <v>0.0004496269252</v>
      </c>
      <c r="AB16" s="4">
        <f t="shared" ref="AB16:AB90" si="18">(R16-A16)*R16*(1-R16)*J16</f>
        <v>0.07215707291</v>
      </c>
      <c r="AC16" s="4">
        <f t="shared" ref="AC16:AC90" si="19">(R16-A16)*R16*(1-R16)*L16</f>
        <v>0.07269074519</v>
      </c>
      <c r="AD16" s="4">
        <f t="shared" ref="AD16:AD90" si="20">(T16-B16)*T16*(1-T16)*J16</f>
        <v>-0.04245525009</v>
      </c>
      <c r="AE16" s="4">
        <f t="shared" ref="AE16:AE90" si="21">(T16-B16)*T16*(1-T16)*L16</f>
        <v>-0.04276924828</v>
      </c>
    </row>
    <row r="17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">E16-$F$14*X16</f>
        <v>0.1499623489</v>
      </c>
      <c r="F17" s="3">
        <f t="shared" si="1"/>
        <v>0.1999246977</v>
      </c>
      <c r="G17" s="3">
        <f t="shared" si="1"/>
        <v>0.2499550373</v>
      </c>
      <c r="H17" s="3">
        <f t="shared" si="1"/>
        <v>0.2999100746</v>
      </c>
      <c r="I17" s="4">
        <f t="shared" si="2"/>
        <v>0.02749058722</v>
      </c>
      <c r="J17" s="4">
        <f t="shared" si="3"/>
        <v>0.506872214</v>
      </c>
      <c r="K17" s="4">
        <f t="shared" si="4"/>
        <v>0.04248875933</v>
      </c>
      <c r="L17" s="4">
        <f t="shared" si="5"/>
        <v>0.5106205921</v>
      </c>
      <c r="M17" s="3">
        <f t="shared" ref="M17:P17" si="6">M16-$F$14*AB16</f>
        <v>0.3855685854</v>
      </c>
      <c r="N17" s="3">
        <f t="shared" si="6"/>
        <v>0.435461851</v>
      </c>
      <c r="O17" s="3">
        <f t="shared" si="6"/>
        <v>0.50849105</v>
      </c>
      <c r="P17" s="3">
        <f t="shared" si="6"/>
        <v>0.5585538497</v>
      </c>
      <c r="Q17" s="4">
        <f t="shared" si="7"/>
        <v>0.4177897907</v>
      </c>
      <c r="R17" s="4">
        <f t="shared" si="8"/>
        <v>0.6029542454</v>
      </c>
      <c r="S17" s="4">
        <f t="shared" si="9"/>
        <v>0.5429490818</v>
      </c>
      <c r="T17" s="4">
        <f t="shared" si="10"/>
        <v>0.6324981822</v>
      </c>
      <c r="U17" s="4">
        <f t="shared" si="11"/>
        <v>0.1757973686</v>
      </c>
      <c r="V17" s="4">
        <f t="shared" si="12"/>
        <v>0.06390377485</v>
      </c>
      <c r="W17" s="5">
        <f t="shared" si="13"/>
        <v>0.2397011434</v>
      </c>
      <c r="X17" s="4">
        <f t="shared" si="14"/>
        <v>0.0001559404325</v>
      </c>
      <c r="Y17" s="4">
        <f t="shared" si="15"/>
        <v>0.0003118808651</v>
      </c>
      <c r="Z17" s="3">
        <f t="shared" si="16"/>
        <v>0.000192412333</v>
      </c>
      <c r="AA17" s="4">
        <f t="shared" si="17"/>
        <v>0.000384824666</v>
      </c>
      <c r="AB17" s="4">
        <f t="shared" si="18"/>
        <v>0.0719522835</v>
      </c>
      <c r="AC17" s="4">
        <f t="shared" si="19"/>
        <v>0.07248437888</v>
      </c>
      <c r="AD17" s="4">
        <f t="shared" si="20"/>
        <v>-0.04212069341</v>
      </c>
      <c r="AE17" s="4">
        <f t="shared" si="21"/>
        <v>-0.04243218076</v>
      </c>
    </row>
    <row r="18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2">E17-$F$14*X17</f>
        <v>0.1499311608</v>
      </c>
      <c r="F18" s="3">
        <f t="shared" si="22"/>
        <v>0.1998623216</v>
      </c>
      <c r="G18" s="3">
        <f t="shared" si="22"/>
        <v>0.2499165548</v>
      </c>
      <c r="H18" s="3">
        <f t="shared" si="22"/>
        <v>0.2998331097</v>
      </c>
      <c r="I18" s="4">
        <f t="shared" si="2"/>
        <v>0.0274827902</v>
      </c>
      <c r="J18" s="4">
        <f t="shared" si="3"/>
        <v>0.5068702651</v>
      </c>
      <c r="K18" s="4">
        <f t="shared" si="4"/>
        <v>0.04247913871</v>
      </c>
      <c r="L18" s="4">
        <f t="shared" si="5"/>
        <v>0.510618188</v>
      </c>
      <c r="M18" s="3">
        <f t="shared" ref="M18:P18" si="23">M17-$F$14*AB17</f>
        <v>0.3711781287</v>
      </c>
      <c r="N18" s="3">
        <f t="shared" si="23"/>
        <v>0.4209649752</v>
      </c>
      <c r="O18" s="3">
        <f t="shared" si="23"/>
        <v>0.5169151887</v>
      </c>
      <c r="P18" s="3">
        <f t="shared" si="23"/>
        <v>0.5670402858</v>
      </c>
      <c r="Q18" s="4">
        <f t="shared" si="7"/>
        <v>0.4030915294</v>
      </c>
      <c r="R18" s="4">
        <f t="shared" si="8"/>
        <v>0.5994302061</v>
      </c>
      <c r="S18" s="4">
        <f t="shared" si="9"/>
        <v>0.551550022</v>
      </c>
      <c r="T18" s="4">
        <f t="shared" si="10"/>
        <v>0.6344951331</v>
      </c>
      <c r="U18" s="4">
        <f t="shared" si="11"/>
        <v>0.1737139839</v>
      </c>
      <c r="V18" s="4">
        <f t="shared" si="12"/>
        <v>0.06319185518</v>
      </c>
      <c r="W18" s="5">
        <f t="shared" si="13"/>
        <v>0.2369058391</v>
      </c>
      <c r="X18" s="4">
        <f t="shared" si="14"/>
        <v>0.0001239214618</v>
      </c>
      <c r="Y18" s="4">
        <f t="shared" si="15"/>
        <v>0.0002478429237</v>
      </c>
      <c r="Z18" s="3">
        <f t="shared" si="16"/>
        <v>0.0001602944722</v>
      </c>
      <c r="AA18" s="4">
        <f t="shared" si="17"/>
        <v>0.0003205889444</v>
      </c>
      <c r="AB18" s="4">
        <f t="shared" si="18"/>
        <v>0.07173746462</v>
      </c>
      <c r="AC18" s="4">
        <f t="shared" si="19"/>
        <v>0.07226790901</v>
      </c>
      <c r="AD18" s="4">
        <f t="shared" si="20"/>
        <v>-0.04178917762</v>
      </c>
      <c r="AE18" s="4">
        <f t="shared" si="21"/>
        <v>-0.04209817703</v>
      </c>
    </row>
    <row r="19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4">E18-$F$14*X18</f>
        <v>0.1499063765</v>
      </c>
      <c r="F19" s="3">
        <f t="shared" si="24"/>
        <v>0.199812753</v>
      </c>
      <c r="G19" s="3">
        <f t="shared" si="24"/>
        <v>0.2498844959</v>
      </c>
      <c r="H19" s="3">
        <f t="shared" si="24"/>
        <v>0.2997689919</v>
      </c>
      <c r="I19" s="4">
        <f t="shared" si="2"/>
        <v>0.02747659412</v>
      </c>
      <c r="J19" s="4">
        <f t="shared" si="3"/>
        <v>0.5068687164</v>
      </c>
      <c r="K19" s="4">
        <f t="shared" si="4"/>
        <v>0.04247112399</v>
      </c>
      <c r="L19" s="4">
        <f t="shared" si="5"/>
        <v>0.5106161853</v>
      </c>
      <c r="M19" s="3">
        <f t="shared" ref="M19:P19" si="25">M18-$F$14*AB18</f>
        <v>0.3568306358</v>
      </c>
      <c r="N19" s="3">
        <f t="shared" si="25"/>
        <v>0.4065113934</v>
      </c>
      <c r="O19" s="3">
        <f t="shared" si="25"/>
        <v>0.5252730242</v>
      </c>
      <c r="P19" s="3">
        <f t="shared" si="25"/>
        <v>0.5754599212</v>
      </c>
      <c r="Q19" s="4">
        <f t="shared" si="7"/>
        <v>0.3884375833</v>
      </c>
      <c r="R19" s="4">
        <f t="shared" si="8"/>
        <v>0.5959065228</v>
      </c>
      <c r="S19" s="4">
        <f t="shared" si="9"/>
        <v>0.5600836133</v>
      </c>
      <c r="T19" s="4">
        <f t="shared" si="10"/>
        <v>0.6364718866</v>
      </c>
      <c r="U19" s="4">
        <f t="shared" si="11"/>
        <v>0.1716432267</v>
      </c>
      <c r="V19" s="4">
        <f t="shared" si="12"/>
        <v>0.0624910635</v>
      </c>
      <c r="W19" s="5">
        <f t="shared" si="13"/>
        <v>0.2341342902</v>
      </c>
      <c r="X19" s="4">
        <f t="shared" si="14"/>
        <v>0.00009220986861</v>
      </c>
      <c r="Y19" s="4">
        <f t="shared" si="15"/>
        <v>0.0001844197372</v>
      </c>
      <c r="Z19" s="3">
        <f t="shared" si="16"/>
        <v>0.0001284712887</v>
      </c>
      <c r="AA19" s="4">
        <f t="shared" si="17"/>
        <v>0.0002569425774</v>
      </c>
      <c r="AB19" s="4">
        <f t="shared" si="18"/>
        <v>0.07151280287</v>
      </c>
      <c r="AC19" s="4">
        <f t="shared" si="19"/>
        <v>0.0720415236</v>
      </c>
      <c r="AD19" s="4">
        <f t="shared" si="20"/>
        <v>-0.04146070392</v>
      </c>
      <c r="AE19" s="4">
        <f t="shared" si="21"/>
        <v>-0.04176723832</v>
      </c>
    </row>
    <row r="20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6">E19-$F$14*X19</f>
        <v>0.1498879345</v>
      </c>
      <c r="F20" s="3">
        <f t="shared" si="26"/>
        <v>0.199775869</v>
      </c>
      <c r="G20" s="3">
        <f t="shared" si="26"/>
        <v>0.2498588017</v>
      </c>
      <c r="H20" s="3">
        <f t="shared" si="26"/>
        <v>0.2997176034</v>
      </c>
      <c r="I20" s="4">
        <f t="shared" si="2"/>
        <v>0.02747198363</v>
      </c>
      <c r="J20" s="4">
        <f t="shared" si="3"/>
        <v>0.506867564</v>
      </c>
      <c r="K20" s="4">
        <f t="shared" si="4"/>
        <v>0.04246470042</v>
      </c>
      <c r="L20" s="4">
        <f t="shared" si="5"/>
        <v>0.5106145801</v>
      </c>
      <c r="M20" s="3">
        <f t="shared" ref="M20:P20" si="27">M19-$F$14*AB19</f>
        <v>0.3425280752</v>
      </c>
      <c r="N20" s="3">
        <f t="shared" si="27"/>
        <v>0.3921030887</v>
      </c>
      <c r="O20" s="3">
        <f t="shared" si="27"/>
        <v>0.533565165</v>
      </c>
      <c r="P20" s="3">
        <f t="shared" si="27"/>
        <v>0.5838133689</v>
      </c>
      <c r="Q20" s="4">
        <f t="shared" si="7"/>
        <v>0.3738299251</v>
      </c>
      <c r="R20" s="4">
        <f t="shared" si="8"/>
        <v>0.5923840982</v>
      </c>
      <c r="S20" s="4">
        <f t="shared" si="9"/>
        <v>0.5685504936</v>
      </c>
      <c r="T20" s="4">
        <f t="shared" si="10"/>
        <v>0.6384286419</v>
      </c>
      <c r="U20" s="4">
        <f t="shared" si="11"/>
        <v>0.1695856189</v>
      </c>
      <c r="V20" s="4">
        <f t="shared" si="12"/>
        <v>0.06180120992</v>
      </c>
      <c r="W20" s="5">
        <f t="shared" si="13"/>
        <v>0.2313868288</v>
      </c>
      <c r="X20" s="4">
        <f t="shared" si="14"/>
        <v>0.0000608164829</v>
      </c>
      <c r="Y20" s="4">
        <f t="shared" si="15"/>
        <v>0.0001216329658</v>
      </c>
      <c r="Z20" s="3">
        <f t="shared" si="16"/>
        <v>0.00009695391879</v>
      </c>
      <c r="AA20" s="4">
        <f t="shared" si="17"/>
        <v>0.0001939078376</v>
      </c>
      <c r="AB20" s="4">
        <f t="shared" si="18"/>
        <v>0.07127849457</v>
      </c>
      <c r="AC20" s="4">
        <f t="shared" si="19"/>
        <v>0.0718054205</v>
      </c>
      <c r="AD20" s="4">
        <f t="shared" si="20"/>
        <v>-0.04113527168</v>
      </c>
      <c r="AE20" s="4">
        <f t="shared" si="21"/>
        <v>-0.04143936399</v>
      </c>
    </row>
    <row r="21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8">E20-$F$14*X20</f>
        <v>0.1498757712</v>
      </c>
      <c r="F21" s="3">
        <f t="shared" si="28"/>
        <v>0.1997515424</v>
      </c>
      <c r="G21" s="3">
        <f t="shared" si="28"/>
        <v>0.2498394109</v>
      </c>
      <c r="H21" s="3">
        <f t="shared" si="28"/>
        <v>0.2996788218</v>
      </c>
      <c r="I21" s="4">
        <f t="shared" si="2"/>
        <v>0.0274689428</v>
      </c>
      <c r="J21" s="4">
        <f t="shared" si="3"/>
        <v>0.5068668039</v>
      </c>
      <c r="K21" s="4">
        <f t="shared" si="4"/>
        <v>0.04245985273</v>
      </c>
      <c r="L21" s="4">
        <f t="shared" si="5"/>
        <v>0.5106133687</v>
      </c>
      <c r="M21" s="3">
        <f t="shared" ref="M21:P21" si="29">M20-$F$14*AB20</f>
        <v>0.3282723763</v>
      </c>
      <c r="N21" s="3">
        <f t="shared" si="29"/>
        <v>0.3777420046</v>
      </c>
      <c r="O21" s="3">
        <f t="shared" si="29"/>
        <v>0.5417922193</v>
      </c>
      <c r="P21" s="3">
        <f t="shared" si="29"/>
        <v>0.5921012417</v>
      </c>
      <c r="Q21" s="4">
        <f t="shared" si="7"/>
        <v>0.3592704877</v>
      </c>
      <c r="R21" s="4">
        <f t="shared" si="8"/>
        <v>0.5888638282</v>
      </c>
      <c r="S21" s="4">
        <f t="shared" si="9"/>
        <v>0.5769513002</v>
      </c>
      <c r="T21" s="4">
        <f t="shared" si="10"/>
        <v>0.6403655993</v>
      </c>
      <c r="U21" s="4">
        <f t="shared" si="11"/>
        <v>0.1675416658</v>
      </c>
      <c r="V21" s="4">
        <f t="shared" si="12"/>
        <v>0.06112210708</v>
      </c>
      <c r="W21" s="5">
        <f t="shared" si="13"/>
        <v>0.2286637729</v>
      </c>
      <c r="X21" s="4">
        <f t="shared" si="14"/>
        <v>0.00002975182528</v>
      </c>
      <c r="Y21" s="4">
        <f t="shared" si="15"/>
        <v>0.00005950365056</v>
      </c>
      <c r="Z21" s="3">
        <f t="shared" si="16"/>
        <v>0.00006575319968</v>
      </c>
      <c r="AA21" s="4">
        <f t="shared" si="17"/>
        <v>0.0001315063994</v>
      </c>
      <c r="AB21" s="4">
        <f t="shared" si="18"/>
        <v>0.07103474523</v>
      </c>
      <c r="AC21" s="4">
        <f t="shared" si="19"/>
        <v>0.07155980679</v>
      </c>
      <c r="AD21" s="4">
        <f t="shared" si="20"/>
        <v>-0.0408128785</v>
      </c>
      <c r="AE21" s="4">
        <f t="shared" si="21"/>
        <v>-0.04111455163</v>
      </c>
    </row>
    <row r="2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30">E21-$F$14*X21</f>
        <v>0.1498698209</v>
      </c>
      <c r="F22" s="3">
        <f t="shared" si="30"/>
        <v>0.1997396417</v>
      </c>
      <c r="G22" s="3">
        <f t="shared" si="30"/>
        <v>0.2498262603</v>
      </c>
      <c r="H22" s="3">
        <f t="shared" si="30"/>
        <v>0.2996525205</v>
      </c>
      <c r="I22" s="4">
        <f t="shared" si="2"/>
        <v>0.02746745521</v>
      </c>
      <c r="J22" s="4">
        <f t="shared" si="3"/>
        <v>0.5068664321</v>
      </c>
      <c r="K22" s="4">
        <f t="shared" si="4"/>
        <v>0.04245656507</v>
      </c>
      <c r="L22" s="4">
        <f t="shared" si="5"/>
        <v>0.5106125472</v>
      </c>
      <c r="M22" s="3">
        <f t="shared" ref="M22:P22" si="31">M21-$F$14*AB21</f>
        <v>0.3140654273</v>
      </c>
      <c r="N22" s="3">
        <f t="shared" si="31"/>
        <v>0.3634300432</v>
      </c>
      <c r="O22" s="3">
        <f t="shared" si="31"/>
        <v>0.549954795</v>
      </c>
      <c r="P22" s="3">
        <f t="shared" si="31"/>
        <v>0.600324152</v>
      </c>
      <c r="Q22" s="4">
        <f t="shared" si="7"/>
        <v>0.3447611626</v>
      </c>
      <c r="R22" s="4">
        <f t="shared" si="8"/>
        <v>0.5853466007</v>
      </c>
      <c r="S22" s="4">
        <f t="shared" si="9"/>
        <v>0.5852866692</v>
      </c>
      <c r="T22" s="4">
        <f t="shared" si="10"/>
        <v>0.6422829595</v>
      </c>
      <c r="U22" s="4">
        <f t="shared" si="11"/>
        <v>0.1655118555</v>
      </c>
      <c r="V22" s="4">
        <f t="shared" si="12"/>
        <v>0.06045357013</v>
      </c>
      <c r="W22" s="5">
        <f t="shared" si="13"/>
        <v>0.2259654256</v>
      </c>
      <c r="X22" s="4">
        <f t="shared" si="14"/>
        <v>-0.0000009739175257</v>
      </c>
      <c r="Y22" s="4">
        <f t="shared" si="15"/>
        <v>-0.000001947835051</v>
      </c>
      <c r="Z22" s="3">
        <f t="shared" si="16"/>
        <v>0.00003487964434</v>
      </c>
      <c r="AA22" s="4">
        <f t="shared" si="17"/>
        <v>0.00006975928869</v>
      </c>
      <c r="AB22" s="4">
        <f t="shared" si="18"/>
        <v>0.07078176902</v>
      </c>
      <c r="AC22" s="4">
        <f t="shared" si="19"/>
        <v>0.07130489826</v>
      </c>
      <c r="AD22" s="4">
        <f t="shared" si="20"/>
        <v>-0.04049352032</v>
      </c>
      <c r="AE22" s="4">
        <f t="shared" si="21"/>
        <v>-0.04079279716</v>
      </c>
    </row>
    <row r="23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2">E22-$F$14*X22</f>
        <v>0.1498700156</v>
      </c>
      <c r="F23" s="3">
        <f t="shared" si="32"/>
        <v>0.1997400313</v>
      </c>
      <c r="G23" s="3">
        <f t="shared" si="32"/>
        <v>0.2498192843</v>
      </c>
      <c r="H23" s="3">
        <f t="shared" si="32"/>
        <v>0.2996385687</v>
      </c>
      <c r="I23" s="4">
        <f t="shared" si="2"/>
        <v>0.02746750391</v>
      </c>
      <c r="J23" s="4">
        <f t="shared" si="3"/>
        <v>0.5068664443</v>
      </c>
      <c r="K23" s="4">
        <f t="shared" si="4"/>
        <v>0.04245482108</v>
      </c>
      <c r="L23" s="4">
        <f t="shared" si="5"/>
        <v>0.5106121114</v>
      </c>
      <c r="M23" s="3">
        <f t="shared" ref="M23:P23" si="33">M22-$F$14*AB22</f>
        <v>0.2999090735</v>
      </c>
      <c r="N23" s="3">
        <f t="shared" si="33"/>
        <v>0.3491690636</v>
      </c>
      <c r="O23" s="3">
        <f t="shared" si="33"/>
        <v>0.5580534991</v>
      </c>
      <c r="P23" s="3">
        <f t="shared" si="33"/>
        <v>0.6084827114</v>
      </c>
      <c r="Q23" s="4">
        <f t="shared" si="7"/>
        <v>0.3303037984</v>
      </c>
      <c r="R23" s="4">
        <f t="shared" si="8"/>
        <v>0.5818332938</v>
      </c>
      <c r="S23" s="4">
        <f t="shared" si="9"/>
        <v>0.5935572348</v>
      </c>
      <c r="T23" s="4">
        <f t="shared" si="10"/>
        <v>0.6441809237</v>
      </c>
      <c r="U23" s="4">
        <f t="shared" si="11"/>
        <v>0.163496658</v>
      </c>
      <c r="V23" s="4">
        <f t="shared" si="12"/>
        <v>0.05979541678</v>
      </c>
      <c r="W23" s="5">
        <f t="shared" si="13"/>
        <v>0.2232920748</v>
      </c>
      <c r="X23" s="4">
        <f t="shared" si="14"/>
        <v>-0.00003135091541</v>
      </c>
      <c r="Y23" s="4">
        <f t="shared" si="15"/>
        <v>-0.00006270183081</v>
      </c>
      <c r="Z23" s="3">
        <f t="shared" si="16"/>
        <v>0.000004343417814</v>
      </c>
      <c r="AA23" s="4">
        <f t="shared" si="17"/>
        <v>0.000008686835628</v>
      </c>
      <c r="AB23" s="4">
        <f t="shared" si="18"/>
        <v>0.07051978823</v>
      </c>
      <c r="AC23" s="4">
        <f t="shared" si="19"/>
        <v>0.0710409189</v>
      </c>
      <c r="AD23" s="4">
        <f t="shared" si="20"/>
        <v>-0.04017719151</v>
      </c>
      <c r="AE23" s="4">
        <f t="shared" si="21"/>
        <v>-0.04047409493</v>
      </c>
    </row>
    <row r="24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4">E23-$F$14*X23</f>
        <v>0.1498762858</v>
      </c>
      <c r="F24" s="3">
        <f t="shared" si="34"/>
        <v>0.1997525716</v>
      </c>
      <c r="G24" s="3">
        <f t="shared" si="34"/>
        <v>0.2498184157</v>
      </c>
      <c r="H24" s="3">
        <f t="shared" si="34"/>
        <v>0.2996368313</v>
      </c>
      <c r="I24" s="4">
        <f t="shared" si="2"/>
        <v>0.02746907145</v>
      </c>
      <c r="J24" s="4">
        <f t="shared" si="3"/>
        <v>0.5068668361</v>
      </c>
      <c r="K24" s="4">
        <f t="shared" si="4"/>
        <v>0.04245460391</v>
      </c>
      <c r="L24" s="4">
        <f t="shared" si="5"/>
        <v>0.5106120571</v>
      </c>
      <c r="M24" s="3">
        <f t="shared" ref="M24:P24" si="35">M23-$F$14*AB23</f>
        <v>0.2858051158</v>
      </c>
      <c r="N24" s="3">
        <f t="shared" si="35"/>
        <v>0.3349608798</v>
      </c>
      <c r="O24" s="3">
        <f t="shared" si="35"/>
        <v>0.5660889374</v>
      </c>
      <c r="P24" s="3">
        <f t="shared" si="35"/>
        <v>0.6165775304</v>
      </c>
      <c r="Q24" s="4">
        <f t="shared" si="7"/>
        <v>0.3159001987</v>
      </c>
      <c r="R24" s="4">
        <f t="shared" si="8"/>
        <v>0.5783247755</v>
      </c>
      <c r="S24" s="4">
        <f t="shared" si="9"/>
        <v>0.6017636298</v>
      </c>
      <c r="T24" s="4">
        <f t="shared" si="10"/>
        <v>0.6460596932</v>
      </c>
      <c r="U24" s="4">
        <f t="shared" si="11"/>
        <v>0.1614965252</v>
      </c>
      <c r="V24" s="4">
        <f t="shared" si="12"/>
        <v>0.05914746732</v>
      </c>
      <c r="W24" s="5">
        <f t="shared" si="13"/>
        <v>0.2206439925</v>
      </c>
      <c r="X24" s="4">
        <f t="shared" si="14"/>
        <v>-0.00006136971591</v>
      </c>
      <c r="Y24" s="4">
        <f t="shared" si="15"/>
        <v>-0.0001227394318</v>
      </c>
      <c r="Z24" s="3">
        <f t="shared" si="16"/>
        <v>-0.00002584568479</v>
      </c>
      <c r="AA24" s="4">
        <f t="shared" si="17"/>
        <v>-0.00005169136957</v>
      </c>
      <c r="AB24" s="4">
        <f t="shared" si="18"/>
        <v>0.07024903267</v>
      </c>
      <c r="AC24" s="4">
        <f t="shared" si="19"/>
        <v>0.07076810028</v>
      </c>
      <c r="AD24" s="4">
        <f t="shared" si="20"/>
        <v>-0.03986388495</v>
      </c>
      <c r="AE24" s="4">
        <f t="shared" si="21"/>
        <v>-0.04015843778</v>
      </c>
    </row>
    <row r="25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6">E24-$F$14*X24</f>
        <v>0.1498885598</v>
      </c>
      <c r="F25" s="3">
        <f t="shared" si="36"/>
        <v>0.1997771195</v>
      </c>
      <c r="G25" s="3">
        <f t="shared" si="36"/>
        <v>0.2498235848</v>
      </c>
      <c r="H25" s="3">
        <f t="shared" si="36"/>
        <v>0.2996471696</v>
      </c>
      <c r="I25" s="4">
        <f t="shared" si="2"/>
        <v>0.02747213994</v>
      </c>
      <c r="J25" s="4">
        <f t="shared" si="3"/>
        <v>0.5068676031</v>
      </c>
      <c r="K25" s="4">
        <f t="shared" si="4"/>
        <v>0.0424558962</v>
      </c>
      <c r="L25" s="4">
        <f t="shared" si="5"/>
        <v>0.51061238</v>
      </c>
      <c r="M25" s="3">
        <f t="shared" ref="M25:P25" si="37">M24-$F$14*AB24</f>
        <v>0.2717553093</v>
      </c>
      <c r="N25" s="3">
        <f t="shared" si="37"/>
        <v>0.3208072597</v>
      </c>
      <c r="O25" s="3">
        <f t="shared" si="37"/>
        <v>0.5740617144</v>
      </c>
      <c r="P25" s="3">
        <f t="shared" si="37"/>
        <v>0.624609218</v>
      </c>
      <c r="Q25" s="4">
        <f t="shared" si="7"/>
        <v>0.3015521206</v>
      </c>
      <c r="R25" s="4">
        <f t="shared" si="8"/>
        <v>0.5748219017</v>
      </c>
      <c r="S25" s="4">
        <f t="shared" si="9"/>
        <v>0.6099064846</v>
      </c>
      <c r="T25" s="4">
        <f t="shared" si="10"/>
        <v>0.6479194697</v>
      </c>
      <c r="U25" s="4">
        <f t="shared" si="11"/>
        <v>0.1595118903</v>
      </c>
      <c r="V25" s="4">
        <f t="shared" si="12"/>
        <v>0.05850954462</v>
      </c>
      <c r="W25" s="5">
        <f t="shared" si="13"/>
        <v>0.2180214349</v>
      </c>
      <c r="X25" s="4">
        <f t="shared" si="14"/>
        <v>-0.00009102126359</v>
      </c>
      <c r="Y25" s="4">
        <f t="shared" si="15"/>
        <v>-0.0001820425272</v>
      </c>
      <c r="Z25" s="3">
        <f t="shared" si="16"/>
        <v>-0.00005567825848</v>
      </c>
      <c r="AA25" s="4">
        <f t="shared" si="17"/>
        <v>-0.000111356517</v>
      </c>
      <c r="AB25" s="4">
        <f t="shared" si="18"/>
        <v>0.06996973913</v>
      </c>
      <c r="AC25" s="4">
        <f t="shared" si="19"/>
        <v>0.07048668096</v>
      </c>
      <c r="AD25" s="4">
        <f t="shared" si="20"/>
        <v>-0.03955359213</v>
      </c>
      <c r="AE25" s="4">
        <f t="shared" si="21"/>
        <v>-0.03984581712</v>
      </c>
    </row>
    <row r="26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8">E25-$F$14*X25</f>
        <v>0.149906764</v>
      </c>
      <c r="F26" s="3">
        <f t="shared" si="38"/>
        <v>0.199813528</v>
      </c>
      <c r="G26" s="3">
        <f t="shared" si="38"/>
        <v>0.2498347204</v>
      </c>
      <c r="H26" s="3">
        <f t="shared" si="38"/>
        <v>0.2996694409</v>
      </c>
      <c r="I26" s="4">
        <f t="shared" si="2"/>
        <v>0.027476691</v>
      </c>
      <c r="J26" s="4">
        <f t="shared" si="3"/>
        <v>0.5068687406</v>
      </c>
      <c r="K26" s="4">
        <f t="shared" si="4"/>
        <v>0.04245868011</v>
      </c>
      <c r="L26" s="4">
        <f t="shared" si="5"/>
        <v>0.5106130757</v>
      </c>
      <c r="M26" s="3">
        <f t="shared" ref="M26:P26" si="39">M25-$F$14*AB25</f>
        <v>0.2577613614</v>
      </c>
      <c r="N26" s="3">
        <f t="shared" si="39"/>
        <v>0.3067099235</v>
      </c>
      <c r="O26" s="3">
        <f t="shared" si="39"/>
        <v>0.5819724328</v>
      </c>
      <c r="P26" s="3">
        <f t="shared" si="39"/>
        <v>0.6325783814</v>
      </c>
      <c r="Q26" s="4">
        <f t="shared" si="7"/>
        <v>0.2872612741</v>
      </c>
      <c r="R26" s="4">
        <f t="shared" si="8"/>
        <v>0.5713255157</v>
      </c>
      <c r="S26" s="4">
        <f t="shared" si="9"/>
        <v>0.617986427</v>
      </c>
      <c r="T26" s="4">
        <f t="shared" si="10"/>
        <v>0.6497604544</v>
      </c>
      <c r="U26" s="4">
        <f t="shared" si="11"/>
        <v>0.1575431673</v>
      </c>
      <c r="V26" s="4">
        <f t="shared" si="12"/>
        <v>0.05788147418</v>
      </c>
      <c r="W26" s="5">
        <f t="shared" si="13"/>
        <v>0.2154246415</v>
      </c>
      <c r="X26" s="4">
        <f t="shared" si="14"/>
        <v>-0.0001202969175</v>
      </c>
      <c r="Y26" s="4">
        <f t="shared" si="15"/>
        <v>-0.000240593835</v>
      </c>
      <c r="Z26" s="3">
        <f t="shared" si="16"/>
        <v>-0.00008514530685</v>
      </c>
      <c r="AA26" s="4">
        <f t="shared" si="17"/>
        <v>-0.0001702906137</v>
      </c>
      <c r="AB26" s="4">
        <f t="shared" si="18"/>
        <v>0.06968215076</v>
      </c>
      <c r="AC26" s="4">
        <f t="shared" si="19"/>
        <v>0.07019690596</v>
      </c>
      <c r="AD26" s="4">
        <f t="shared" si="20"/>
        <v>-0.0392463032</v>
      </c>
      <c r="AE26" s="4">
        <f t="shared" si="21"/>
        <v>-0.03953622305</v>
      </c>
    </row>
    <row r="27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40">E26-$F$14*X26</f>
        <v>0.1499308234</v>
      </c>
      <c r="F27" s="3">
        <f t="shared" si="40"/>
        <v>0.1998616468</v>
      </c>
      <c r="G27" s="3">
        <f t="shared" si="40"/>
        <v>0.2498517495</v>
      </c>
      <c r="H27" s="3">
        <f t="shared" si="40"/>
        <v>0.299703499</v>
      </c>
      <c r="I27" s="4">
        <f t="shared" si="2"/>
        <v>0.02748270585</v>
      </c>
      <c r="J27" s="4">
        <f t="shared" si="3"/>
        <v>0.506870244</v>
      </c>
      <c r="K27" s="4">
        <f t="shared" si="4"/>
        <v>0.04246293738</v>
      </c>
      <c r="L27" s="4">
        <f t="shared" si="5"/>
        <v>0.5106141395</v>
      </c>
      <c r="M27" s="3">
        <f t="shared" ref="M27:P27" si="41">M26-$F$14*AB26</f>
        <v>0.2438249313</v>
      </c>
      <c r="N27" s="3">
        <f t="shared" si="41"/>
        <v>0.2926705423</v>
      </c>
      <c r="O27" s="3">
        <f t="shared" si="41"/>
        <v>0.5898216935</v>
      </c>
      <c r="P27" s="3">
        <f t="shared" si="41"/>
        <v>0.640485626</v>
      </c>
      <c r="Q27" s="4">
        <f t="shared" si="7"/>
        <v>0.2730293196</v>
      </c>
      <c r="R27" s="4">
        <f t="shared" si="8"/>
        <v>0.5678364468</v>
      </c>
      <c r="S27" s="4">
        <f t="shared" si="9"/>
        <v>0.6260040825</v>
      </c>
      <c r="T27" s="4">
        <f t="shared" si="10"/>
        <v>0.6515828488</v>
      </c>
      <c r="U27" s="4">
        <f t="shared" si="11"/>
        <v>0.1555907507</v>
      </c>
      <c r="V27" s="4">
        <f t="shared" si="12"/>
        <v>0.05726308411</v>
      </c>
      <c r="W27" s="5">
        <f t="shared" si="13"/>
        <v>0.2128538348</v>
      </c>
      <c r="X27" s="4">
        <f t="shared" si="14"/>
        <v>-0.000149188467</v>
      </c>
      <c r="Y27" s="4">
        <f t="shared" si="15"/>
        <v>-0.000298376934</v>
      </c>
      <c r="Z27" s="3">
        <f t="shared" si="16"/>
        <v>-0.0001142382587</v>
      </c>
      <c r="AA27" s="4">
        <f t="shared" si="17"/>
        <v>-0.0002284765173</v>
      </c>
      <c r="AB27" s="4">
        <f t="shared" si="18"/>
        <v>0.06938651649</v>
      </c>
      <c r="AC27" s="4">
        <f t="shared" si="19"/>
        <v>0.06989902609</v>
      </c>
      <c r="AD27" s="4">
        <f t="shared" si="20"/>
        <v>-0.03894200708</v>
      </c>
      <c r="AE27" s="4">
        <f t="shared" si="21"/>
        <v>-0.03922964441</v>
      </c>
    </row>
    <row r="28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2">E27-$F$14*X27</f>
        <v>0.1499606611</v>
      </c>
      <c r="F28" s="3">
        <f t="shared" si="42"/>
        <v>0.1999213222</v>
      </c>
      <c r="G28" s="3">
        <f t="shared" si="42"/>
        <v>0.2498745972</v>
      </c>
      <c r="H28" s="3">
        <f t="shared" si="42"/>
        <v>0.2997491943</v>
      </c>
      <c r="I28" s="4">
        <f t="shared" si="2"/>
        <v>0.02749016527</v>
      </c>
      <c r="J28" s="4">
        <f t="shared" si="3"/>
        <v>0.5068721085</v>
      </c>
      <c r="K28" s="4">
        <f t="shared" si="4"/>
        <v>0.04246864929</v>
      </c>
      <c r="L28" s="4">
        <f t="shared" si="5"/>
        <v>0.5106155669</v>
      </c>
      <c r="M28" s="3">
        <f t="shared" ref="M28:P28" si="43">M27-$F$14*AB27</f>
        <v>0.229947628</v>
      </c>
      <c r="N28" s="3">
        <f t="shared" si="43"/>
        <v>0.2786907371</v>
      </c>
      <c r="O28" s="3">
        <f t="shared" si="43"/>
        <v>0.5976100949</v>
      </c>
      <c r="P28" s="3">
        <f t="shared" si="43"/>
        <v>0.6483315549</v>
      </c>
      <c r="Q28" s="4">
        <f t="shared" si="7"/>
        <v>0.2588578678</v>
      </c>
      <c r="R28" s="4">
        <f t="shared" si="8"/>
        <v>0.5643555097</v>
      </c>
      <c r="S28" s="4">
        <f t="shared" si="9"/>
        <v>0.6339600733</v>
      </c>
      <c r="T28" s="4">
        <f t="shared" si="10"/>
        <v>0.6533868537</v>
      </c>
      <c r="U28" s="4">
        <f t="shared" si="11"/>
        <v>0.1536550156</v>
      </c>
      <c r="V28" s="4">
        <f t="shared" si="12"/>
        <v>0.05665420513</v>
      </c>
      <c r="W28" s="5">
        <f t="shared" si="13"/>
        <v>0.2103092207</v>
      </c>
      <c r="X28" s="4">
        <f t="shared" si="14"/>
        <v>-0.0001776881454</v>
      </c>
      <c r="Y28" s="4">
        <f t="shared" si="15"/>
        <v>-0.0003553762908</v>
      </c>
      <c r="Z28" s="3">
        <f t="shared" si="16"/>
        <v>-0.0001429489826</v>
      </c>
      <c r="AA28" s="4">
        <f t="shared" si="17"/>
        <v>-0.0002858979652</v>
      </c>
      <c r="AB28" s="4">
        <f t="shared" si="18"/>
        <v>0.06908309044</v>
      </c>
      <c r="AC28" s="4">
        <f t="shared" si="19"/>
        <v>0.06959329739</v>
      </c>
      <c r="AD28" s="4">
        <f t="shared" si="20"/>
        <v>-0.03864069152</v>
      </c>
      <c r="AE28" s="4">
        <f t="shared" si="21"/>
        <v>-0.03892606886</v>
      </c>
    </row>
    <row r="29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4">E28-$F$14*X28</f>
        <v>0.1499961987</v>
      </c>
      <c r="F29" s="3">
        <f t="shared" si="44"/>
        <v>0.1999923974</v>
      </c>
      <c r="G29" s="3">
        <f t="shared" si="44"/>
        <v>0.249903187</v>
      </c>
      <c r="H29" s="3">
        <f t="shared" si="44"/>
        <v>0.2998063739</v>
      </c>
      <c r="I29" s="4">
        <f t="shared" si="2"/>
        <v>0.02749904968</v>
      </c>
      <c r="J29" s="4">
        <f t="shared" si="3"/>
        <v>0.5068743292</v>
      </c>
      <c r="K29" s="4">
        <f t="shared" si="4"/>
        <v>0.04247579674</v>
      </c>
      <c r="L29" s="4">
        <f t="shared" si="5"/>
        <v>0.5106173529</v>
      </c>
      <c r="M29" s="3">
        <f t="shared" ref="M29:P29" si="45">M28-$F$14*AB28</f>
        <v>0.2161310099</v>
      </c>
      <c r="N29" s="3">
        <f t="shared" si="45"/>
        <v>0.2647720776</v>
      </c>
      <c r="O29" s="3">
        <f t="shared" si="45"/>
        <v>0.6053382332</v>
      </c>
      <c r="P29" s="3">
        <f t="shared" si="45"/>
        <v>0.6561167687</v>
      </c>
      <c r="Q29" s="4">
        <f t="shared" si="7"/>
        <v>0.2447484781</v>
      </c>
      <c r="R29" s="4">
        <f t="shared" si="8"/>
        <v>0.5608835031</v>
      </c>
      <c r="S29" s="4">
        <f t="shared" si="9"/>
        <v>0.6418550185</v>
      </c>
      <c r="T29" s="4">
        <f t="shared" si="10"/>
        <v>0.6551726696</v>
      </c>
      <c r="U29" s="4">
        <f t="shared" si="11"/>
        <v>0.151736317</v>
      </c>
      <c r="V29" s="4">
        <f t="shared" si="12"/>
        <v>0.05605467059</v>
      </c>
      <c r="W29" s="5">
        <f t="shared" si="13"/>
        <v>0.2077909876</v>
      </c>
      <c r="X29" s="4">
        <f t="shared" si="14"/>
        <v>-0.0002057886422</v>
      </c>
      <c r="Y29" s="4">
        <f t="shared" si="15"/>
        <v>-0.0004115772844</v>
      </c>
      <c r="Z29" s="3">
        <f t="shared" si="16"/>
        <v>-0.0001712698001</v>
      </c>
      <c r="AA29" s="4">
        <f t="shared" si="17"/>
        <v>-0.0003425396003</v>
      </c>
      <c r="AB29" s="4">
        <f t="shared" si="18"/>
        <v>0.0687721313</v>
      </c>
      <c r="AC29" s="4">
        <f t="shared" si="19"/>
        <v>0.06927998049</v>
      </c>
      <c r="AD29" s="4">
        <f t="shared" si="20"/>
        <v>-0.03834234314</v>
      </c>
      <c r="AE29" s="4">
        <f t="shared" si="21"/>
        <v>-0.03862548295</v>
      </c>
    </row>
    <row r="30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6">E29-$F$14*X29</f>
        <v>0.1500373564</v>
      </c>
      <c r="F30" s="3">
        <f t="shared" si="46"/>
        <v>0.2000747129</v>
      </c>
      <c r="G30" s="3">
        <f t="shared" si="46"/>
        <v>0.2499374409</v>
      </c>
      <c r="H30" s="3">
        <f t="shared" si="46"/>
        <v>0.2998748818</v>
      </c>
      <c r="I30" s="4">
        <f t="shared" si="2"/>
        <v>0.02750933911</v>
      </c>
      <c r="J30" s="4">
        <f t="shared" si="3"/>
        <v>0.5068769011</v>
      </c>
      <c r="K30" s="4">
        <f t="shared" si="4"/>
        <v>0.04248436023</v>
      </c>
      <c r="L30" s="4">
        <f t="shared" si="5"/>
        <v>0.5106194928</v>
      </c>
      <c r="M30" s="3">
        <f t="shared" ref="M30:P30" si="47">M29-$F$14*AB29</f>
        <v>0.2023765837</v>
      </c>
      <c r="N30" s="3">
        <f t="shared" si="47"/>
        <v>0.2509160815</v>
      </c>
      <c r="O30" s="3">
        <f t="shared" si="47"/>
        <v>0.6130067018</v>
      </c>
      <c r="P30" s="3">
        <f t="shared" si="47"/>
        <v>0.6638418653</v>
      </c>
      <c r="Q30" s="4">
        <f t="shared" si="7"/>
        <v>0.2307026579</v>
      </c>
      <c r="R30" s="4">
        <f t="shared" si="8"/>
        <v>0.5574212093</v>
      </c>
      <c r="S30" s="4">
        <f t="shared" si="9"/>
        <v>0.6496895339</v>
      </c>
      <c r="T30" s="4">
        <f t="shared" si="10"/>
        <v>0.6569404964</v>
      </c>
      <c r="U30" s="4">
        <f t="shared" si="11"/>
        <v>0.1498349902</v>
      </c>
      <c r="V30" s="4">
        <f t="shared" si="12"/>
        <v>0.05546431645</v>
      </c>
      <c r="W30" s="5">
        <f t="shared" si="13"/>
        <v>0.2052993066</v>
      </c>
      <c r="X30" s="4">
        <f t="shared" si="14"/>
        <v>-0.0002334831131</v>
      </c>
      <c r="Y30" s="4">
        <f t="shared" si="15"/>
        <v>-0.0004669662262</v>
      </c>
      <c r="Z30" s="3">
        <f t="shared" si="16"/>
        <v>-0.0001991934964</v>
      </c>
      <c r="AA30" s="4">
        <f t="shared" si="17"/>
        <v>-0.0003983869928</v>
      </c>
      <c r="AB30" s="4">
        <f t="shared" si="18"/>
        <v>0.06845390173</v>
      </c>
      <c r="AC30" s="4">
        <f t="shared" si="19"/>
        <v>0.06895934004</v>
      </c>
      <c r="AD30" s="4">
        <f t="shared" si="20"/>
        <v>-0.03804694757</v>
      </c>
      <c r="AE30" s="4">
        <f t="shared" si="21"/>
        <v>-0.03832787217</v>
      </c>
    </row>
    <row r="31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8">E30-$F$14*X30</f>
        <v>0.1500840531</v>
      </c>
      <c r="F31" s="3">
        <f t="shared" si="48"/>
        <v>0.2001681061</v>
      </c>
      <c r="G31" s="3">
        <f t="shared" si="48"/>
        <v>0.2499772796</v>
      </c>
      <c r="H31" s="3">
        <f t="shared" si="48"/>
        <v>0.2999545592</v>
      </c>
      <c r="I31" s="4">
        <f t="shared" si="2"/>
        <v>0.02752101327</v>
      </c>
      <c r="J31" s="4">
        <f t="shared" si="3"/>
        <v>0.5068798191</v>
      </c>
      <c r="K31" s="4">
        <f t="shared" si="4"/>
        <v>0.0424943199</v>
      </c>
      <c r="L31" s="4">
        <f t="shared" si="5"/>
        <v>0.5106219816</v>
      </c>
      <c r="M31" s="3">
        <f t="shared" ref="M31:P31" si="49">M30-$F$14*AB30</f>
        <v>0.1886858033</v>
      </c>
      <c r="N31" s="3">
        <f t="shared" si="49"/>
        <v>0.2371242135</v>
      </c>
      <c r="O31" s="3">
        <f t="shared" si="49"/>
        <v>0.6206160913</v>
      </c>
      <c r="P31" s="3">
        <f t="shared" si="49"/>
        <v>0.6715074397</v>
      </c>
      <c r="Q31" s="4">
        <f t="shared" si="7"/>
        <v>0.2167218616</v>
      </c>
      <c r="R31" s="4">
        <f t="shared" si="8"/>
        <v>0.5539693927</v>
      </c>
      <c r="S31" s="4">
        <f t="shared" si="9"/>
        <v>0.6574642316</v>
      </c>
      <c r="T31" s="4">
        <f t="shared" si="10"/>
        <v>0.6586905334</v>
      </c>
      <c r="U31" s="4">
        <f t="shared" si="11"/>
        <v>0.1479513501</v>
      </c>
      <c r="V31" s="4">
        <f t="shared" si="12"/>
        <v>0.05488298132</v>
      </c>
      <c r="W31" s="5">
        <f t="shared" si="13"/>
        <v>0.2028343314</v>
      </c>
      <c r="X31" s="4">
        <f t="shared" si="14"/>
        <v>-0.0002607651882</v>
      </c>
      <c r="Y31" s="4">
        <f t="shared" si="15"/>
        <v>-0.0005215303763</v>
      </c>
      <c r="Z31" s="3">
        <f t="shared" si="16"/>
        <v>-0.0002267133294</v>
      </c>
      <c r="AA31" s="4">
        <f t="shared" si="17"/>
        <v>-0.0004534266588</v>
      </c>
      <c r="AB31" s="4">
        <f t="shared" si="18"/>
        <v>0.06812866778</v>
      </c>
      <c r="AC31" s="4">
        <f t="shared" si="19"/>
        <v>0.0686316441</v>
      </c>
      <c r="AD31" s="4">
        <f t="shared" si="20"/>
        <v>-0.03775448945</v>
      </c>
      <c r="AE31" s="4">
        <f t="shared" si="21"/>
        <v>-0.03803322108</v>
      </c>
    </row>
    <row r="3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50">E31-$F$14*X31</f>
        <v>0.1501362061</v>
      </c>
      <c r="F32" s="3">
        <f t="shared" si="50"/>
        <v>0.2002724122</v>
      </c>
      <c r="G32" s="3">
        <f t="shared" si="50"/>
        <v>0.2500226223</v>
      </c>
      <c r="H32" s="3">
        <f t="shared" si="50"/>
        <v>0.3000452446</v>
      </c>
      <c r="I32" s="4">
        <f t="shared" si="2"/>
        <v>0.02753405153</v>
      </c>
      <c r="J32" s="4">
        <f t="shared" si="3"/>
        <v>0.506883078</v>
      </c>
      <c r="K32" s="4">
        <f t="shared" si="4"/>
        <v>0.04250565557</v>
      </c>
      <c r="L32" s="4">
        <f t="shared" si="5"/>
        <v>0.5106248143</v>
      </c>
      <c r="M32" s="3">
        <f t="shared" ref="M32:P32" si="51">M31-$F$14*AB31</f>
        <v>0.1750600697</v>
      </c>
      <c r="N32" s="3">
        <f t="shared" si="51"/>
        <v>0.2233978847</v>
      </c>
      <c r="O32" s="3">
        <f t="shared" si="51"/>
        <v>0.6281669892</v>
      </c>
      <c r="P32" s="3">
        <f t="shared" si="51"/>
        <v>0.6791140839</v>
      </c>
      <c r="Q32" s="4">
        <f t="shared" si="7"/>
        <v>0.2028074904</v>
      </c>
      <c r="R32" s="4">
        <f t="shared" si="8"/>
        <v>0.5505288</v>
      </c>
      <c r="S32" s="4">
        <f t="shared" si="9"/>
        <v>0.66517972</v>
      </c>
      <c r="T32" s="4">
        <f t="shared" si="10"/>
        <v>0.660422979</v>
      </c>
      <c r="U32" s="4">
        <f t="shared" si="11"/>
        <v>0.1460856918</v>
      </c>
      <c r="V32" s="4">
        <f t="shared" si="12"/>
        <v>0.05431050637</v>
      </c>
      <c r="W32" s="5">
        <f t="shared" si="13"/>
        <v>0.2003961982</v>
      </c>
      <c r="X32" s="4">
        <f t="shared" si="14"/>
        <v>-0.0002876289784</v>
      </c>
      <c r="Y32" s="4">
        <f t="shared" si="15"/>
        <v>-0.0005752579569</v>
      </c>
      <c r="Z32" s="3">
        <f t="shared" si="16"/>
        <v>-0.0002538230373</v>
      </c>
      <c r="AA32" s="4">
        <f t="shared" si="17"/>
        <v>-0.0005076460746</v>
      </c>
      <c r="AB32" s="4">
        <f t="shared" si="18"/>
        <v>0.06779669829</v>
      </c>
      <c r="AC32" s="4">
        <f t="shared" si="19"/>
        <v>0.06829716353</v>
      </c>
      <c r="AD32" s="4">
        <f t="shared" si="20"/>
        <v>-0.03746495252</v>
      </c>
      <c r="AE32" s="4">
        <f t="shared" si="21"/>
        <v>-0.03774151328</v>
      </c>
    </row>
    <row r="33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2">E32-$F$14*X32</f>
        <v>0.1501937319</v>
      </c>
      <c r="F33" s="3">
        <f t="shared" si="52"/>
        <v>0.2003874638</v>
      </c>
      <c r="G33" s="3">
        <f t="shared" si="52"/>
        <v>0.2500733869</v>
      </c>
      <c r="H33" s="3">
        <f t="shared" si="52"/>
        <v>0.3001467738</v>
      </c>
      <c r="I33" s="4">
        <f t="shared" si="2"/>
        <v>0.02754843298</v>
      </c>
      <c r="J33" s="4">
        <f t="shared" si="3"/>
        <v>0.5068866727</v>
      </c>
      <c r="K33" s="4">
        <f t="shared" si="4"/>
        <v>0.04251834672</v>
      </c>
      <c r="L33" s="4">
        <f t="shared" si="5"/>
        <v>0.5106279856</v>
      </c>
      <c r="M33" s="3">
        <f t="shared" ref="M33:P33" si="53">M32-$F$14*AB32</f>
        <v>0.1615007301</v>
      </c>
      <c r="N33" s="3">
        <f t="shared" si="53"/>
        <v>0.209738452</v>
      </c>
      <c r="O33" s="3">
        <f t="shared" si="53"/>
        <v>0.6356599797</v>
      </c>
      <c r="P33" s="3">
        <f t="shared" si="53"/>
        <v>0.6866623866</v>
      </c>
      <c r="Q33" s="4">
        <f t="shared" si="7"/>
        <v>0.188960891</v>
      </c>
      <c r="R33" s="4">
        <f t="shared" si="8"/>
        <v>0.5471001587</v>
      </c>
      <c r="S33" s="4">
        <f t="shared" si="9"/>
        <v>0.6728366033</v>
      </c>
      <c r="T33" s="4">
        <f t="shared" si="10"/>
        <v>0.6621380309</v>
      </c>
      <c r="U33" s="4">
        <f t="shared" si="11"/>
        <v>0.1442382902</v>
      </c>
      <c r="V33" s="4">
        <f t="shared" si="12"/>
        <v>0.0537467354</v>
      </c>
      <c r="W33" s="5">
        <f t="shared" si="13"/>
        <v>0.1979850256</v>
      </c>
      <c r="X33" s="4">
        <f t="shared" si="14"/>
        <v>-0.0003140690805</v>
      </c>
      <c r="Y33" s="4">
        <f t="shared" si="15"/>
        <v>-0.000628138161</v>
      </c>
      <c r="Z33" s="3">
        <f t="shared" si="16"/>
        <v>-0.0002805168436</v>
      </c>
      <c r="AA33" s="4">
        <f t="shared" si="17"/>
        <v>-0.0005610336871</v>
      </c>
      <c r="AB33" s="4">
        <f t="shared" si="18"/>
        <v>0.06745826431</v>
      </c>
      <c r="AC33" s="4">
        <f t="shared" si="19"/>
        <v>0.06795617141</v>
      </c>
      <c r="AD33" s="4">
        <f t="shared" si="20"/>
        <v>-0.03717831968</v>
      </c>
      <c r="AE33" s="4">
        <f t="shared" si="21"/>
        <v>-0.03745273157</v>
      </c>
    </row>
    <row r="34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4">E33-$F$14*X33</f>
        <v>0.1502565457</v>
      </c>
      <c r="F34" s="3">
        <f t="shared" si="54"/>
        <v>0.2005130914</v>
      </c>
      <c r="G34" s="3">
        <f t="shared" si="54"/>
        <v>0.2501294903</v>
      </c>
      <c r="H34" s="3">
        <f t="shared" si="54"/>
        <v>0.3002589805</v>
      </c>
      <c r="I34" s="4">
        <f t="shared" si="2"/>
        <v>0.02756413643</v>
      </c>
      <c r="J34" s="4">
        <f t="shared" si="3"/>
        <v>0.5068905978</v>
      </c>
      <c r="K34" s="4">
        <f t="shared" si="4"/>
        <v>0.04253237256</v>
      </c>
      <c r="L34" s="4">
        <f t="shared" si="5"/>
        <v>0.5106314905</v>
      </c>
      <c r="M34" s="3">
        <f t="shared" ref="M34:P34" si="55">M33-$F$14*AB33</f>
        <v>0.1480090772</v>
      </c>
      <c r="N34" s="3">
        <f t="shared" si="55"/>
        <v>0.1961472177</v>
      </c>
      <c r="O34" s="3">
        <f t="shared" si="55"/>
        <v>0.6430956437</v>
      </c>
      <c r="P34" s="3">
        <f t="shared" si="55"/>
        <v>0.6941529329</v>
      </c>
      <c r="Q34" s="4">
        <f t="shared" si="7"/>
        <v>0.1751833558</v>
      </c>
      <c r="R34" s="4">
        <f t="shared" si="8"/>
        <v>0.5436841766</v>
      </c>
      <c r="S34" s="4">
        <f t="shared" si="9"/>
        <v>0.680435482</v>
      </c>
      <c r="T34" s="4">
        <f t="shared" si="10"/>
        <v>0.6638358855</v>
      </c>
      <c r="U34" s="4">
        <f t="shared" si="11"/>
        <v>0.1424094002</v>
      </c>
      <c r="V34" s="4">
        <f t="shared" si="12"/>
        <v>0.05319151478</v>
      </c>
      <c r="W34" s="5">
        <f t="shared" si="13"/>
        <v>0.195600915</v>
      </c>
      <c r="X34" s="4">
        <f t="shared" si="14"/>
        <v>-0.0003400805793</v>
      </c>
      <c r="Y34" s="4">
        <f t="shared" si="15"/>
        <v>-0.0006801611586</v>
      </c>
      <c r="Z34" s="3">
        <f t="shared" si="16"/>
        <v>-0.000306789461</v>
      </c>
      <c r="AA34" s="4">
        <f t="shared" si="17"/>
        <v>-0.0006135789219</v>
      </c>
      <c r="AB34" s="4">
        <f t="shared" si="18"/>
        <v>0.06711363852</v>
      </c>
      <c r="AC34" s="4">
        <f t="shared" si="19"/>
        <v>0.06760894248</v>
      </c>
      <c r="AD34" s="4">
        <f t="shared" si="20"/>
        <v>-0.03689457305</v>
      </c>
      <c r="AE34" s="4">
        <f t="shared" si="21"/>
        <v>-0.03716685791</v>
      </c>
    </row>
    <row r="35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6">E34-$F$14*X34</f>
        <v>0.1503245618</v>
      </c>
      <c r="F35" s="3">
        <f t="shared" si="56"/>
        <v>0.2006491237</v>
      </c>
      <c r="G35" s="3">
        <f t="shared" si="56"/>
        <v>0.2501908481</v>
      </c>
      <c r="H35" s="3">
        <f t="shared" si="56"/>
        <v>0.3003816963</v>
      </c>
      <c r="I35" s="4">
        <f t="shared" si="2"/>
        <v>0.02758114046</v>
      </c>
      <c r="J35" s="4">
        <f t="shared" si="3"/>
        <v>0.506894848</v>
      </c>
      <c r="K35" s="4">
        <f t="shared" si="4"/>
        <v>0.04254771204</v>
      </c>
      <c r="L35" s="4">
        <f t="shared" si="5"/>
        <v>0.5106353236</v>
      </c>
      <c r="M35" s="3">
        <f t="shared" ref="M35:P35" si="57">M34-$F$14*AB34</f>
        <v>0.1345863495</v>
      </c>
      <c r="N35" s="3">
        <f t="shared" si="57"/>
        <v>0.1826254292</v>
      </c>
      <c r="O35" s="3">
        <f t="shared" si="57"/>
        <v>0.6504745583</v>
      </c>
      <c r="P35" s="3">
        <f t="shared" si="57"/>
        <v>0.7015863045</v>
      </c>
      <c r="Q35" s="4">
        <f t="shared" si="7"/>
        <v>0.1614761223</v>
      </c>
      <c r="R35" s="4">
        <f t="shared" si="8"/>
        <v>0.5402815417</v>
      </c>
      <c r="S35" s="4">
        <f t="shared" si="9"/>
        <v>0.687976952</v>
      </c>
      <c r="T35" s="4">
        <f t="shared" si="10"/>
        <v>0.6655167386</v>
      </c>
      <c r="U35" s="4">
        <f t="shared" si="11"/>
        <v>0.1405992567</v>
      </c>
      <c r="V35" s="4">
        <f t="shared" si="12"/>
        <v>0.05264469345</v>
      </c>
      <c r="W35" s="5">
        <f t="shared" si="13"/>
        <v>0.1932439502</v>
      </c>
      <c r="X35" s="4">
        <f t="shared" si="14"/>
        <v>-0.0003656590495</v>
      </c>
      <c r="Y35" s="4">
        <f t="shared" si="15"/>
        <v>-0.000731318099</v>
      </c>
      <c r="Z35" s="3">
        <f t="shared" si="16"/>
        <v>-0.0003326360932</v>
      </c>
      <c r="AA35" s="4">
        <f t="shared" si="17"/>
        <v>-0.0006652721864</v>
      </c>
      <c r="AB35" s="4">
        <f t="shared" si="18"/>
        <v>0.06676309469</v>
      </c>
      <c r="AC35" s="4">
        <f t="shared" si="19"/>
        <v>0.06725575254</v>
      </c>
      <c r="AD35" s="4">
        <f t="shared" si="20"/>
        <v>-0.03661369401</v>
      </c>
      <c r="AE35" s="4">
        <f t="shared" si="21"/>
        <v>-0.03688387357</v>
      </c>
    </row>
    <row r="36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8">E35-$F$14*X35</f>
        <v>0.1503976936</v>
      </c>
      <c r="F36" s="3">
        <f t="shared" si="58"/>
        <v>0.2007953873</v>
      </c>
      <c r="G36" s="3">
        <f t="shared" si="58"/>
        <v>0.2502573754</v>
      </c>
      <c r="H36" s="3">
        <f t="shared" si="58"/>
        <v>0.3005147507</v>
      </c>
      <c r="I36" s="4">
        <f t="shared" si="2"/>
        <v>0.02759942341</v>
      </c>
      <c r="J36" s="4">
        <f t="shared" si="3"/>
        <v>0.5068994179</v>
      </c>
      <c r="K36" s="4">
        <f t="shared" si="4"/>
        <v>0.04256434384</v>
      </c>
      <c r="L36" s="4">
        <f t="shared" si="5"/>
        <v>0.5106394797</v>
      </c>
      <c r="M36" s="3">
        <f t="shared" ref="M36:P36" si="59">M35-$F$14*AB35</f>
        <v>0.1212337306</v>
      </c>
      <c r="N36" s="3">
        <f t="shared" si="59"/>
        <v>0.1691742787</v>
      </c>
      <c r="O36" s="3">
        <f t="shared" si="59"/>
        <v>0.6577972971</v>
      </c>
      <c r="P36" s="3">
        <f t="shared" si="59"/>
        <v>0.7089630792</v>
      </c>
      <c r="Q36" s="4">
        <f t="shared" si="7"/>
        <v>0.1478403731</v>
      </c>
      <c r="R36" s="4">
        <f t="shared" si="8"/>
        <v>0.5368929211</v>
      </c>
      <c r="S36" s="4">
        <f t="shared" si="9"/>
        <v>0.6954616049</v>
      </c>
      <c r="T36" s="4">
        <f t="shared" si="10"/>
        <v>0.6671807846</v>
      </c>
      <c r="U36" s="4">
        <f t="shared" si="11"/>
        <v>0.1388080751</v>
      </c>
      <c r="V36" s="4">
        <f t="shared" si="12"/>
        <v>0.05210612291</v>
      </c>
      <c r="W36" s="5">
        <f t="shared" si="13"/>
        <v>0.190914198</v>
      </c>
      <c r="X36" s="4">
        <f t="shared" si="14"/>
        <v>-0.0003908005547</v>
      </c>
      <c r="Y36" s="4">
        <f t="shared" si="15"/>
        <v>-0.0007816011094</v>
      </c>
      <c r="Z36" s="3">
        <f t="shared" si="16"/>
        <v>-0.0003580524352</v>
      </c>
      <c r="AA36" s="4">
        <f t="shared" si="17"/>
        <v>-0.0007161048705</v>
      </c>
      <c r="AB36" s="4">
        <f t="shared" si="18"/>
        <v>0.06640690713</v>
      </c>
      <c r="AC36" s="4">
        <f t="shared" si="19"/>
        <v>0.06689687797</v>
      </c>
      <c r="AD36" s="4">
        <f t="shared" si="20"/>
        <v>-0.03633566328</v>
      </c>
      <c r="AE36" s="4">
        <f t="shared" si="21"/>
        <v>-0.03660375912</v>
      </c>
    </row>
    <row r="37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60">E36-$F$14*X36</f>
        <v>0.1504758538</v>
      </c>
      <c r="F37" s="3">
        <f t="shared" si="60"/>
        <v>0.2009517075</v>
      </c>
      <c r="G37" s="3">
        <f t="shared" si="60"/>
        <v>0.2503289859</v>
      </c>
      <c r="H37" s="3">
        <f t="shared" si="60"/>
        <v>0.3006579717</v>
      </c>
      <c r="I37" s="4">
        <f t="shared" si="2"/>
        <v>0.02761896344</v>
      </c>
      <c r="J37" s="4">
        <f t="shared" si="3"/>
        <v>0.506904302</v>
      </c>
      <c r="K37" s="4">
        <f t="shared" si="4"/>
        <v>0.04258224646</v>
      </c>
      <c r="L37" s="4">
        <f t="shared" si="5"/>
        <v>0.5106439533</v>
      </c>
      <c r="M37" s="3">
        <f t="shared" ref="M37:P37" si="61">M36-$F$14*AB36</f>
        <v>0.1079523492</v>
      </c>
      <c r="N37" s="3">
        <f t="shared" si="61"/>
        <v>0.1557949031</v>
      </c>
      <c r="O37" s="3">
        <f t="shared" si="61"/>
        <v>0.6650644297</v>
      </c>
      <c r="P37" s="3">
        <f t="shared" si="61"/>
        <v>0.716283831</v>
      </c>
      <c r="Q37" s="4">
        <f t="shared" si="7"/>
        <v>0.1342772354</v>
      </c>
      <c r="R37" s="4">
        <f t="shared" si="8"/>
        <v>0.5335189607</v>
      </c>
      <c r="S37" s="4">
        <f t="shared" si="9"/>
        <v>0.7028900277</v>
      </c>
      <c r="T37" s="4">
        <f t="shared" si="10"/>
        <v>0.6688282168</v>
      </c>
      <c r="U37" s="4">
        <f t="shared" si="11"/>
        <v>0.1370360511</v>
      </c>
      <c r="V37" s="4">
        <f t="shared" si="12"/>
        <v>0.05157565717</v>
      </c>
      <c r="W37" s="5">
        <f t="shared" si="13"/>
        <v>0.1886117083</v>
      </c>
      <c r="X37" s="4">
        <f t="shared" si="14"/>
        <v>-0.0004155016458</v>
      </c>
      <c r="Y37" s="4">
        <f t="shared" si="15"/>
        <v>-0.0008310032916</v>
      </c>
      <c r="Z37" s="3">
        <f t="shared" si="16"/>
        <v>-0.0003830346719</v>
      </c>
      <c r="AA37" s="4">
        <f t="shared" si="17"/>
        <v>-0.0007660693437</v>
      </c>
      <c r="AB37" s="4">
        <f t="shared" si="18"/>
        <v>0.06604535013</v>
      </c>
      <c r="AC37" s="4">
        <f t="shared" si="19"/>
        <v>0.06653259512</v>
      </c>
      <c r="AD37" s="4">
        <f t="shared" si="20"/>
        <v>-0.03606046093</v>
      </c>
      <c r="AE37" s="4">
        <f t="shared" si="21"/>
        <v>-0.03632649448</v>
      </c>
    </row>
    <row r="38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2">E37-$F$14*X37</f>
        <v>0.1505589541</v>
      </c>
      <c r="F38" s="3">
        <f t="shared" si="62"/>
        <v>0.2011179082</v>
      </c>
      <c r="G38" s="3">
        <f t="shared" si="62"/>
        <v>0.2504055928</v>
      </c>
      <c r="H38" s="3">
        <f t="shared" si="62"/>
        <v>0.3008111856</v>
      </c>
      <c r="I38" s="4">
        <f t="shared" si="2"/>
        <v>0.02763973852</v>
      </c>
      <c r="J38" s="4">
        <f t="shared" si="3"/>
        <v>0.5069094948</v>
      </c>
      <c r="K38" s="4">
        <f t="shared" si="4"/>
        <v>0.0426013982</v>
      </c>
      <c r="L38" s="4">
        <f t="shared" si="5"/>
        <v>0.5106487391</v>
      </c>
      <c r="M38" s="3">
        <f t="shared" ref="M38:P38" si="63">M37-$F$14*AB37</f>
        <v>0.09474327913</v>
      </c>
      <c r="N38" s="3">
        <f t="shared" si="63"/>
        <v>0.1424883841</v>
      </c>
      <c r="O38" s="3">
        <f t="shared" si="63"/>
        <v>0.6722765219</v>
      </c>
      <c r="P38" s="3">
        <f t="shared" si="63"/>
        <v>0.7235491299</v>
      </c>
      <c r="Q38" s="4">
        <f t="shared" si="7"/>
        <v>0.1207877814</v>
      </c>
      <c r="R38" s="4">
        <f t="shared" si="8"/>
        <v>0.5301602852</v>
      </c>
      <c r="S38" s="4">
        <f t="shared" si="9"/>
        <v>0.7102628029</v>
      </c>
      <c r="T38" s="4">
        <f t="shared" si="10"/>
        <v>0.670459227</v>
      </c>
      <c r="U38" s="4">
        <f t="shared" si="11"/>
        <v>0.1352833611</v>
      </c>
      <c r="V38" s="4">
        <f t="shared" si="12"/>
        <v>0.05105315279</v>
      </c>
      <c r="W38" s="5">
        <f t="shared" si="13"/>
        <v>0.1863365139</v>
      </c>
      <c r="X38" s="4">
        <f t="shared" si="14"/>
        <v>-0.000439759357</v>
      </c>
      <c r="Y38" s="4">
        <f t="shared" si="15"/>
        <v>-0.0008795187141</v>
      </c>
      <c r="Z38" s="3">
        <f t="shared" si="16"/>
        <v>-0.0004075794748</v>
      </c>
      <c r="AA38" s="4">
        <f t="shared" si="17"/>
        <v>-0.0008151589497</v>
      </c>
      <c r="AB38" s="4">
        <f t="shared" si="18"/>
        <v>0.06567869751</v>
      </c>
      <c r="AC38" s="4">
        <f t="shared" si="19"/>
        <v>0.06616317985</v>
      </c>
      <c r="AD38" s="4">
        <f t="shared" si="20"/>
        <v>-0.03578806648</v>
      </c>
      <c r="AE38" s="4">
        <f t="shared" si="21"/>
        <v>-0.03605205902</v>
      </c>
    </row>
    <row r="39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4">E38-$F$14*X38</f>
        <v>0.150646906</v>
      </c>
      <c r="F39" s="3">
        <f t="shared" si="64"/>
        <v>0.2012938119</v>
      </c>
      <c r="G39" s="3">
        <f t="shared" si="64"/>
        <v>0.2504871087</v>
      </c>
      <c r="H39" s="3">
        <f t="shared" si="64"/>
        <v>0.3009742174</v>
      </c>
      <c r="I39" s="4">
        <f t="shared" si="2"/>
        <v>0.02766172649</v>
      </c>
      <c r="J39" s="4">
        <f t="shared" si="3"/>
        <v>0.5069149907</v>
      </c>
      <c r="K39" s="4">
        <f t="shared" si="4"/>
        <v>0.04262177717</v>
      </c>
      <c r="L39" s="4">
        <f t="shared" si="5"/>
        <v>0.5106538315</v>
      </c>
      <c r="M39" s="3">
        <f t="shared" ref="M39:P39" si="65">M38-$F$14*AB38</f>
        <v>0.08160753963</v>
      </c>
      <c r="N39" s="3">
        <f t="shared" si="65"/>
        <v>0.1292557481</v>
      </c>
      <c r="O39" s="3">
        <f t="shared" si="65"/>
        <v>0.6794341352</v>
      </c>
      <c r="P39" s="3">
        <f t="shared" si="65"/>
        <v>0.7307595417</v>
      </c>
      <c r="Q39" s="4">
        <f t="shared" si="7"/>
        <v>0.1073730282</v>
      </c>
      <c r="R39" s="4">
        <f t="shared" si="8"/>
        <v>0.5268174972</v>
      </c>
      <c r="S39" s="4">
        <f t="shared" si="9"/>
        <v>0.7175805082</v>
      </c>
      <c r="T39" s="4">
        <f t="shared" si="10"/>
        <v>0.6720740061</v>
      </c>
      <c r="U39" s="4">
        <f t="shared" si="11"/>
        <v>0.1335501627</v>
      </c>
      <c r="V39" s="4">
        <f t="shared" si="12"/>
        <v>0.05053846878</v>
      </c>
      <c r="W39" s="5">
        <f t="shared" si="13"/>
        <v>0.1840886315</v>
      </c>
      <c r="X39" s="4">
        <f t="shared" si="14"/>
        <v>-0.0004635712013</v>
      </c>
      <c r="Y39" s="4">
        <f t="shared" si="15"/>
        <v>-0.0009271424026</v>
      </c>
      <c r="Z39" s="3">
        <f t="shared" si="16"/>
        <v>-0.0004316839984</v>
      </c>
      <c r="AA39" s="4">
        <f t="shared" si="17"/>
        <v>-0.0008633679968</v>
      </c>
      <c r="AB39" s="4">
        <f t="shared" si="18"/>
        <v>0.06530722208</v>
      </c>
      <c r="AC39" s="4">
        <f t="shared" si="19"/>
        <v>0.065788907</v>
      </c>
      <c r="AD39" s="4">
        <f t="shared" si="20"/>
        <v>-0.0355184589</v>
      </c>
      <c r="AE39" s="4">
        <f t="shared" si="21"/>
        <v>-0.03578043155</v>
      </c>
    </row>
    <row r="40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6">E39-$F$14*X39</f>
        <v>0.1507396202</v>
      </c>
      <c r="F40" s="3">
        <f t="shared" si="66"/>
        <v>0.2014792404</v>
      </c>
      <c r="G40" s="3">
        <f t="shared" si="66"/>
        <v>0.2505734455</v>
      </c>
      <c r="H40" s="3">
        <f t="shared" si="66"/>
        <v>0.301146891</v>
      </c>
      <c r="I40" s="4">
        <f t="shared" si="2"/>
        <v>0.02768490505</v>
      </c>
      <c r="J40" s="4">
        <f t="shared" si="3"/>
        <v>0.5069207842</v>
      </c>
      <c r="K40" s="4">
        <f t="shared" si="4"/>
        <v>0.04264336137</v>
      </c>
      <c r="L40" s="4">
        <f t="shared" si="5"/>
        <v>0.5106592251</v>
      </c>
      <c r="M40" s="3">
        <f t="shared" ref="M40:P40" si="67">M39-$F$14*AB39</f>
        <v>0.06854609522</v>
      </c>
      <c r="N40" s="3">
        <f t="shared" si="67"/>
        <v>0.1160979667</v>
      </c>
      <c r="O40" s="3">
        <f t="shared" si="67"/>
        <v>0.686537827</v>
      </c>
      <c r="P40" s="3">
        <f t="shared" si="67"/>
        <v>0.737915628</v>
      </c>
      <c r="Q40" s="4">
        <f t="shared" si="7"/>
        <v>0.09403393807</v>
      </c>
      <c r="R40" s="4">
        <f t="shared" si="8"/>
        <v>0.5234911772</v>
      </c>
      <c r="S40" s="4">
        <f t="shared" si="9"/>
        <v>0.7248437165</v>
      </c>
      <c r="T40" s="4">
        <f t="shared" si="10"/>
        <v>0.6736727434</v>
      </c>
      <c r="U40" s="4">
        <f t="shared" si="11"/>
        <v>0.1318365946</v>
      </c>
      <c r="V40" s="4">
        <f t="shared" si="12"/>
        <v>0.05003146665</v>
      </c>
      <c r="W40" s="5">
        <f t="shared" si="13"/>
        <v>0.1818680612</v>
      </c>
      <c r="X40" s="4">
        <f t="shared" si="14"/>
        <v>-0.0004869351637</v>
      </c>
      <c r="Y40" s="4">
        <f t="shared" si="15"/>
        <v>-0.0009738703273</v>
      </c>
      <c r="Z40" s="3">
        <f t="shared" si="16"/>
        <v>-0.0004553458736</v>
      </c>
      <c r="AA40" s="4">
        <f t="shared" si="17"/>
        <v>-0.0009106917471</v>
      </c>
      <c r="AB40" s="4">
        <f t="shared" si="18"/>
        <v>0.06493119517</v>
      </c>
      <c r="AC40" s="4">
        <f t="shared" si="19"/>
        <v>0.06541004994</v>
      </c>
      <c r="AD40" s="4">
        <f t="shared" si="20"/>
        <v>-0.03525161669</v>
      </c>
      <c r="AE40" s="4">
        <f t="shared" si="21"/>
        <v>-0.03551159042</v>
      </c>
    </row>
    <row r="41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8">E40-$F$14*X40</f>
        <v>0.1508370072</v>
      </c>
      <c r="F41" s="3">
        <f t="shared" si="68"/>
        <v>0.2016740145</v>
      </c>
      <c r="G41" s="3">
        <f t="shared" si="68"/>
        <v>0.2506645147</v>
      </c>
      <c r="H41" s="3">
        <f t="shared" si="68"/>
        <v>0.3013290293</v>
      </c>
      <c r="I41" s="4">
        <f t="shared" si="2"/>
        <v>0.02770925181</v>
      </c>
      <c r="J41" s="4">
        <f t="shared" si="3"/>
        <v>0.5069268698</v>
      </c>
      <c r="K41" s="4">
        <f t="shared" si="4"/>
        <v>0.04266612866</v>
      </c>
      <c r="L41" s="4">
        <f t="shared" si="5"/>
        <v>0.5106649143</v>
      </c>
      <c r="M41" s="3">
        <f t="shared" ref="M41:P41" si="69">M40-$F$14*AB40</f>
        <v>0.05555985618</v>
      </c>
      <c r="N41" s="3">
        <f t="shared" si="69"/>
        <v>0.1030159567</v>
      </c>
      <c r="O41" s="3">
        <f t="shared" si="69"/>
        <v>0.6935881503</v>
      </c>
      <c r="P41" s="3">
        <f t="shared" si="69"/>
        <v>0.7450179461</v>
      </c>
      <c r="Q41" s="4">
        <f t="shared" si="7"/>
        <v>0.0807714187</v>
      </c>
      <c r="R41" s="4">
        <f t="shared" si="8"/>
        <v>0.5201818836</v>
      </c>
      <c r="S41" s="4">
        <f t="shared" si="9"/>
        <v>0.7320529956</v>
      </c>
      <c r="T41" s="4">
        <f t="shared" si="10"/>
        <v>0.6752556266</v>
      </c>
      <c r="U41" s="4">
        <f t="shared" si="11"/>
        <v>0.1301427772</v>
      </c>
      <c r="V41" s="4">
        <f t="shared" si="12"/>
        <v>0.04953201031</v>
      </c>
      <c r="W41" s="5">
        <f t="shared" si="13"/>
        <v>0.1796747875</v>
      </c>
      <c r="X41" s="4">
        <f t="shared" si="14"/>
        <v>-0.0005098496938</v>
      </c>
      <c r="Y41" s="4">
        <f t="shared" si="15"/>
        <v>-0.001019699388</v>
      </c>
      <c r="Z41" s="3">
        <f t="shared" si="16"/>
        <v>-0.0004785632009</v>
      </c>
      <c r="AA41" s="4">
        <f t="shared" si="17"/>
        <v>-0.0009571264019</v>
      </c>
      <c r="AB41" s="4">
        <f t="shared" si="18"/>
        <v>0.06455088621</v>
      </c>
      <c r="AC41" s="4">
        <f t="shared" si="19"/>
        <v>0.0650268801</v>
      </c>
      <c r="AD41" s="4">
        <f t="shared" si="20"/>
        <v>-0.0349875179</v>
      </c>
      <c r="AE41" s="4">
        <f t="shared" si="21"/>
        <v>-0.0352455135</v>
      </c>
    </row>
    <row r="4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70">E41-$F$14*X41</f>
        <v>0.1509389772</v>
      </c>
      <c r="F42" s="3">
        <f t="shared" si="70"/>
        <v>0.2018779543</v>
      </c>
      <c r="G42" s="3">
        <f t="shared" si="70"/>
        <v>0.2507602273</v>
      </c>
      <c r="H42" s="3">
        <f t="shared" si="70"/>
        <v>0.3015204546</v>
      </c>
      <c r="I42" s="4">
        <f t="shared" si="2"/>
        <v>0.02773474429</v>
      </c>
      <c r="J42" s="4">
        <f t="shared" si="3"/>
        <v>0.5069332416</v>
      </c>
      <c r="K42" s="4">
        <f t="shared" si="4"/>
        <v>0.04269005682</v>
      </c>
      <c r="L42" s="4">
        <f t="shared" si="5"/>
        <v>0.5106708937</v>
      </c>
      <c r="M42" s="3">
        <f t="shared" ref="M42:P42" si="71">M41-$F$14*AB41</f>
        <v>0.04264967894</v>
      </c>
      <c r="N42" s="3">
        <f t="shared" si="71"/>
        <v>0.09001058072</v>
      </c>
      <c r="O42" s="3">
        <f t="shared" si="71"/>
        <v>0.7005856539</v>
      </c>
      <c r="P42" s="3">
        <f t="shared" si="71"/>
        <v>0.7520670488</v>
      </c>
      <c r="Q42" s="4">
        <f t="shared" si="7"/>
        <v>0.0675863237</v>
      </c>
      <c r="R42" s="4">
        <f t="shared" si="8"/>
        <v>0.516890152</v>
      </c>
      <c r="S42" s="4">
        <f t="shared" si="9"/>
        <v>0.7392089085</v>
      </c>
      <c r="T42" s="4">
        <f t="shared" si="10"/>
        <v>0.6768228421</v>
      </c>
      <c r="U42" s="4">
        <f t="shared" si="11"/>
        <v>0.1284688131</v>
      </c>
      <c r="V42" s="4">
        <f t="shared" si="12"/>
        <v>0.04903996612</v>
      </c>
      <c r="W42" s="5">
        <f t="shared" si="13"/>
        <v>0.1775087792</v>
      </c>
      <c r="X42" s="4">
        <f t="shared" si="14"/>
        <v>-0.0005323136971</v>
      </c>
      <c r="Y42" s="4">
        <f t="shared" si="15"/>
        <v>-0.001064627394</v>
      </c>
      <c r="Z42" s="3">
        <f t="shared" si="16"/>
        <v>-0.0005013345426</v>
      </c>
      <c r="AA42" s="4">
        <f t="shared" si="17"/>
        <v>-0.001002669085</v>
      </c>
      <c r="AB42" s="4">
        <f t="shared" si="18"/>
        <v>0.06416656229</v>
      </c>
      <c r="AC42" s="4">
        <f t="shared" si="19"/>
        <v>0.06463966656</v>
      </c>
      <c r="AD42" s="4">
        <f t="shared" si="20"/>
        <v>-0.03472614016</v>
      </c>
      <c r="AE42" s="4">
        <f t="shared" si="21"/>
        <v>-0.03498217827</v>
      </c>
    </row>
    <row r="43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2">E42-$F$14*X42</f>
        <v>0.1510454399</v>
      </c>
      <c r="F43" s="3">
        <f t="shared" si="72"/>
        <v>0.2020908798</v>
      </c>
      <c r="G43" s="3">
        <f t="shared" si="72"/>
        <v>0.2508604942</v>
      </c>
      <c r="H43" s="3">
        <f t="shared" si="72"/>
        <v>0.3017209884</v>
      </c>
      <c r="I43" s="4">
        <f t="shared" si="2"/>
        <v>0.02776135998</v>
      </c>
      <c r="J43" s="4">
        <f t="shared" si="3"/>
        <v>0.5069398943</v>
      </c>
      <c r="K43" s="4">
        <f t="shared" si="4"/>
        <v>0.04271512355</v>
      </c>
      <c r="L43" s="4">
        <f t="shared" si="5"/>
        <v>0.5106771575</v>
      </c>
      <c r="M43" s="3">
        <f t="shared" ref="M43:P43" si="73">M42-$F$14*AB42</f>
        <v>0.02981636648</v>
      </c>
      <c r="N43" s="3">
        <f t="shared" si="73"/>
        <v>0.07708264741</v>
      </c>
      <c r="O43" s="3">
        <f t="shared" si="73"/>
        <v>0.7075308819</v>
      </c>
      <c r="P43" s="3">
        <f t="shared" si="73"/>
        <v>0.7590634844</v>
      </c>
      <c r="Q43" s="4">
        <f t="shared" si="7"/>
        <v>0.05447945294</v>
      </c>
      <c r="R43" s="4">
        <f t="shared" si="8"/>
        <v>0.5136164956</v>
      </c>
      <c r="S43" s="4">
        <f t="shared" si="9"/>
        <v>0.7463120131</v>
      </c>
      <c r="T43" s="4">
        <f t="shared" si="10"/>
        <v>0.6783745748</v>
      </c>
      <c r="U43" s="4">
        <f t="shared" si="11"/>
        <v>0.1268147873</v>
      </c>
      <c r="V43" s="4">
        <f t="shared" si="12"/>
        <v>0.04855520281</v>
      </c>
      <c r="W43" s="5">
        <f t="shared" si="13"/>
        <v>0.1753699901</v>
      </c>
      <c r="X43" s="4">
        <f t="shared" si="14"/>
        <v>-0.0005543265252</v>
      </c>
      <c r="Y43" s="4">
        <f t="shared" si="15"/>
        <v>-0.00110865305</v>
      </c>
      <c r="Z43" s="3">
        <f t="shared" si="16"/>
        <v>-0.0005236589125</v>
      </c>
      <c r="AA43" s="4">
        <f t="shared" si="17"/>
        <v>-0.001047317825</v>
      </c>
      <c r="AB43" s="4">
        <f t="shared" si="18"/>
        <v>0.06377848774</v>
      </c>
      <c r="AC43" s="4">
        <f t="shared" si="19"/>
        <v>0.06424867562</v>
      </c>
      <c r="AD43" s="4">
        <f t="shared" si="20"/>
        <v>-0.03446746075</v>
      </c>
      <c r="AE43" s="4">
        <f t="shared" si="21"/>
        <v>-0.03472156183</v>
      </c>
    </row>
    <row r="44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4">E43-$F$14*X43</f>
        <v>0.1511563052</v>
      </c>
      <c r="F44" s="3">
        <f t="shared" si="74"/>
        <v>0.2023126104</v>
      </c>
      <c r="G44" s="3">
        <f t="shared" si="74"/>
        <v>0.250965226</v>
      </c>
      <c r="H44" s="3">
        <f t="shared" si="74"/>
        <v>0.301930452</v>
      </c>
      <c r="I44" s="4">
        <f t="shared" si="2"/>
        <v>0.0277890763</v>
      </c>
      <c r="J44" s="4">
        <f t="shared" si="3"/>
        <v>0.506946822</v>
      </c>
      <c r="K44" s="4">
        <f t="shared" si="4"/>
        <v>0.0427413065</v>
      </c>
      <c r="L44" s="4">
        <f t="shared" si="5"/>
        <v>0.5106837002</v>
      </c>
      <c r="M44" s="3">
        <f t="shared" ref="M44:P44" si="75">M43-$F$14*AB43</f>
        <v>0.01706066893</v>
      </c>
      <c r="N44" s="3">
        <f t="shared" si="75"/>
        <v>0.06423291228</v>
      </c>
      <c r="O44" s="3">
        <f t="shared" si="75"/>
        <v>0.7144243741</v>
      </c>
      <c r="P44" s="3">
        <f t="shared" si="75"/>
        <v>0.7660077968</v>
      </c>
      <c r="Q44" s="4">
        <f t="shared" si="7"/>
        <v>0.04145155322</v>
      </c>
      <c r="R44" s="4">
        <f t="shared" si="8"/>
        <v>0.5103614047</v>
      </c>
      <c r="S44" s="4">
        <f t="shared" si="9"/>
        <v>0.7533628621</v>
      </c>
      <c r="T44" s="4">
        <f t="shared" si="10"/>
        <v>0.6799110081</v>
      </c>
      <c r="U44" s="4">
        <f t="shared" si="11"/>
        <v>0.1251807677</v>
      </c>
      <c r="V44" s="4">
        <f t="shared" si="12"/>
        <v>0.04807759146</v>
      </c>
      <c r="W44" s="5">
        <f t="shared" si="13"/>
        <v>0.1732583591</v>
      </c>
      <c r="X44" s="4">
        <f t="shared" si="14"/>
        <v>-0.0005758879648</v>
      </c>
      <c r="Y44" s="4">
        <f t="shared" si="15"/>
        <v>-0.00115177593</v>
      </c>
      <c r="Z44" s="3">
        <f t="shared" si="16"/>
        <v>-0.0005455357663</v>
      </c>
      <c r="AA44" s="4">
        <f t="shared" si="17"/>
        <v>-0.001091071533</v>
      </c>
      <c r="AB44" s="4">
        <f t="shared" si="18"/>
        <v>0.06338692375</v>
      </c>
      <c r="AC44" s="4">
        <f t="shared" si="19"/>
        <v>0.06385417042</v>
      </c>
      <c r="AD44" s="4">
        <f t="shared" si="20"/>
        <v>-0.03421145662</v>
      </c>
      <c r="AE44" s="4">
        <f t="shared" si="21"/>
        <v>-0.03446364095</v>
      </c>
    </row>
    <row r="45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6">E44-$F$14*X44</f>
        <v>0.1512714828</v>
      </c>
      <c r="F45" s="3">
        <f t="shared" si="76"/>
        <v>0.2025429656</v>
      </c>
      <c r="G45" s="3">
        <f t="shared" si="76"/>
        <v>0.2510743331</v>
      </c>
      <c r="H45" s="3">
        <f t="shared" si="76"/>
        <v>0.3021486663</v>
      </c>
      <c r="I45" s="4">
        <f t="shared" si="2"/>
        <v>0.0278178707</v>
      </c>
      <c r="J45" s="4">
        <f t="shared" si="3"/>
        <v>0.5069540192</v>
      </c>
      <c r="K45" s="4">
        <f t="shared" si="4"/>
        <v>0.04276858328</v>
      </c>
      <c r="L45" s="4">
        <f t="shared" si="5"/>
        <v>0.5106905163</v>
      </c>
      <c r="M45" s="3">
        <f t="shared" ref="M45:P45" si="77">M44-$F$14*AB44</f>
        <v>0.004383284182</v>
      </c>
      <c r="N45" s="3">
        <f t="shared" si="77"/>
        <v>0.0514620782</v>
      </c>
      <c r="O45" s="3">
        <f t="shared" si="77"/>
        <v>0.7212666654</v>
      </c>
      <c r="P45" s="3">
        <f t="shared" si="77"/>
        <v>0.772900525</v>
      </c>
      <c r="Q45" s="4">
        <f t="shared" si="7"/>
        <v>0.02850331882</v>
      </c>
      <c r="R45" s="4">
        <f t="shared" si="8"/>
        <v>0.5071253473</v>
      </c>
      <c r="S45" s="4">
        <f t="shared" si="9"/>
        <v>0.7603620032</v>
      </c>
      <c r="T45" s="4">
        <f t="shared" si="10"/>
        <v>0.6814323234</v>
      </c>
      <c r="U45" s="4">
        <f t="shared" si="11"/>
        <v>0.1235668055</v>
      </c>
      <c r="V45" s="4">
        <f t="shared" si="12"/>
        <v>0.04760700551</v>
      </c>
      <c r="W45" s="5">
        <f t="shared" si="13"/>
        <v>0.171173811</v>
      </c>
      <c r="X45" s="4">
        <f t="shared" si="14"/>
        <v>-0.0005969982258</v>
      </c>
      <c r="Y45" s="4">
        <f t="shared" si="15"/>
        <v>-0.001193996452</v>
      </c>
      <c r="Z45" s="3">
        <f t="shared" si="16"/>
        <v>-0.0005669649896</v>
      </c>
      <c r="AA45" s="4">
        <f t="shared" si="17"/>
        <v>-0.001133929979</v>
      </c>
      <c r="AB45" s="4">
        <f t="shared" si="18"/>
        <v>0.06299212804</v>
      </c>
      <c r="AC45" s="4">
        <f t="shared" si="19"/>
        <v>0.06345641058</v>
      </c>
      <c r="AD45" s="4">
        <f t="shared" si="20"/>
        <v>-0.03395810441</v>
      </c>
      <c r="AE45" s="4">
        <f t="shared" si="21"/>
        <v>-0.03420839212</v>
      </c>
    </row>
    <row r="46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8">E45-$F$14*X45</f>
        <v>0.1513908825</v>
      </c>
      <c r="F46" s="3">
        <f t="shared" si="78"/>
        <v>0.2027817649</v>
      </c>
      <c r="G46" s="3">
        <f t="shared" si="78"/>
        <v>0.2511877261</v>
      </c>
      <c r="H46" s="3">
        <f t="shared" si="78"/>
        <v>0.3023754523</v>
      </c>
      <c r="I46" s="4">
        <f t="shared" si="2"/>
        <v>0.02784772061</v>
      </c>
      <c r="J46" s="4">
        <f t="shared" si="3"/>
        <v>0.5069614803</v>
      </c>
      <c r="K46" s="4">
        <f t="shared" si="4"/>
        <v>0.04279693153</v>
      </c>
      <c r="L46" s="4">
        <f t="shared" si="5"/>
        <v>0.5106976001</v>
      </c>
      <c r="M46" s="3">
        <f t="shared" ref="M46:P46" si="79">M45-$F$14*AB45</f>
        <v>-0.008215141425</v>
      </c>
      <c r="N46" s="3">
        <f t="shared" si="79"/>
        <v>0.03877079608</v>
      </c>
      <c r="O46" s="3">
        <f t="shared" si="79"/>
        <v>0.7280582863</v>
      </c>
      <c r="P46" s="3">
        <f t="shared" si="79"/>
        <v>0.7797422034</v>
      </c>
      <c r="Q46" s="4">
        <f t="shared" si="7"/>
        <v>0.01563539226</v>
      </c>
      <c r="R46" s="4">
        <f t="shared" si="8"/>
        <v>0.5039087684</v>
      </c>
      <c r="S46" s="4">
        <f t="shared" si="9"/>
        <v>0.7673099786</v>
      </c>
      <c r="T46" s="4">
        <f t="shared" si="10"/>
        <v>0.682938701</v>
      </c>
      <c r="U46" s="4">
        <f t="shared" si="11"/>
        <v>0.1219729358</v>
      </c>
      <c r="V46" s="4">
        <f t="shared" si="12"/>
        <v>0.04714332067</v>
      </c>
      <c r="W46" s="5">
        <f t="shared" si="13"/>
        <v>0.1691162564</v>
      </c>
      <c r="X46" s="4">
        <f t="shared" si="14"/>
        <v>-0.0006176579294</v>
      </c>
      <c r="Y46" s="4">
        <f t="shared" si="15"/>
        <v>-0.001235315859</v>
      </c>
      <c r="Z46" s="3">
        <f t="shared" si="16"/>
        <v>-0.0005879468863</v>
      </c>
      <c r="AA46" s="4">
        <f t="shared" si="17"/>
        <v>-0.001175893773</v>
      </c>
      <c r="AB46" s="4">
        <f t="shared" si="18"/>
        <v>0.06259435447</v>
      </c>
      <c r="AC46" s="4">
        <f t="shared" si="19"/>
        <v>0.06305565187</v>
      </c>
      <c r="AD46" s="4">
        <f t="shared" si="20"/>
        <v>-0.03370738052</v>
      </c>
      <c r="AE46" s="4">
        <f t="shared" si="21"/>
        <v>-0.03395579153</v>
      </c>
    </row>
    <row r="47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80">E46-$F$14*X46</f>
        <v>0.151514414</v>
      </c>
      <c r="F47" s="3">
        <f t="shared" si="80"/>
        <v>0.2030288281</v>
      </c>
      <c r="G47" s="3">
        <f t="shared" si="80"/>
        <v>0.2513053155</v>
      </c>
      <c r="H47" s="3">
        <f t="shared" si="80"/>
        <v>0.302610631</v>
      </c>
      <c r="I47" s="4">
        <f t="shared" si="2"/>
        <v>0.02787860351</v>
      </c>
      <c r="J47" s="4">
        <f t="shared" si="3"/>
        <v>0.5069691995</v>
      </c>
      <c r="K47" s="4">
        <f t="shared" si="4"/>
        <v>0.04282632888</v>
      </c>
      <c r="L47" s="4">
        <f t="shared" si="5"/>
        <v>0.5107049461</v>
      </c>
      <c r="M47" s="3">
        <f t="shared" ref="M47:P47" si="81">M46-$F$14*AB46</f>
        <v>-0.02073401232</v>
      </c>
      <c r="N47" s="3">
        <f t="shared" si="81"/>
        <v>0.02615966571</v>
      </c>
      <c r="O47" s="3">
        <f t="shared" si="81"/>
        <v>0.7347997624</v>
      </c>
      <c r="P47" s="3">
        <f t="shared" si="81"/>
        <v>0.7865333617</v>
      </c>
      <c r="Q47" s="4">
        <f t="shared" si="7"/>
        <v>0.002848365037</v>
      </c>
      <c r="R47" s="4">
        <f t="shared" si="8"/>
        <v>0.5007120908</v>
      </c>
      <c r="S47" s="4">
        <f t="shared" si="9"/>
        <v>0.7742073255</v>
      </c>
      <c r="T47" s="4">
        <f t="shared" si="10"/>
        <v>0.6844303192</v>
      </c>
      <c r="U47" s="4">
        <f t="shared" si="11"/>
        <v>0.120399178</v>
      </c>
      <c r="V47" s="4">
        <f t="shared" si="12"/>
        <v>0.04668641492</v>
      </c>
      <c r="W47" s="5">
        <f t="shared" si="13"/>
        <v>0.1670855929</v>
      </c>
      <c r="X47" s="4">
        <f t="shared" si="14"/>
        <v>-0.0006378680942</v>
      </c>
      <c r="Y47" s="4">
        <f t="shared" si="15"/>
        <v>-0.001275736188</v>
      </c>
      <c r="Z47" s="3">
        <f t="shared" si="16"/>
        <v>-0.000608482165</v>
      </c>
      <c r="AA47" s="4">
        <f t="shared" si="17"/>
        <v>-0.00121696433</v>
      </c>
      <c r="AB47" s="4">
        <f t="shared" si="18"/>
        <v>0.06219385281</v>
      </c>
      <c r="AC47" s="4">
        <f t="shared" si="19"/>
        <v>0.06265214589</v>
      </c>
      <c r="AD47" s="4">
        <f t="shared" si="20"/>
        <v>-0.03345926109</v>
      </c>
      <c r="AE47" s="4">
        <f t="shared" si="21"/>
        <v>-0.03370581517</v>
      </c>
    </row>
    <row r="48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2">E47-$F$14*X47</f>
        <v>0.1516419877</v>
      </c>
      <c r="F48" s="3">
        <f t="shared" si="82"/>
        <v>0.2032839753</v>
      </c>
      <c r="G48" s="3">
        <f t="shared" si="82"/>
        <v>0.2514270119</v>
      </c>
      <c r="H48" s="3">
        <f t="shared" si="82"/>
        <v>0.3028540239</v>
      </c>
      <c r="I48" s="4">
        <f t="shared" si="2"/>
        <v>0.02791049691</v>
      </c>
      <c r="J48" s="4">
        <f t="shared" si="3"/>
        <v>0.5069771713</v>
      </c>
      <c r="K48" s="4">
        <f t="shared" si="4"/>
        <v>0.04285675299</v>
      </c>
      <c r="L48" s="4">
        <f t="shared" si="5"/>
        <v>0.5107125487</v>
      </c>
      <c r="M48" s="3">
        <f t="shared" ref="M48:P48" si="83">M47-$F$14*AB47</f>
        <v>-0.03317278288</v>
      </c>
      <c r="N48" s="3">
        <f t="shared" si="83"/>
        <v>0.01362923653</v>
      </c>
      <c r="O48" s="3">
        <f t="shared" si="83"/>
        <v>0.7414916146</v>
      </c>
      <c r="P48" s="3">
        <f t="shared" si="83"/>
        <v>0.7932745248</v>
      </c>
      <c r="Q48" s="4">
        <f t="shared" si="7"/>
        <v>-0.009857221506</v>
      </c>
      <c r="R48" s="4">
        <f t="shared" si="8"/>
        <v>0.4975357146</v>
      </c>
      <c r="S48" s="4">
        <f t="shared" si="9"/>
        <v>0.7810545756</v>
      </c>
      <c r="T48" s="4">
        <f t="shared" si="10"/>
        <v>0.6859073546</v>
      </c>
      <c r="U48" s="4">
        <f t="shared" si="11"/>
        <v>0.1188455365</v>
      </c>
      <c r="V48" s="4">
        <f t="shared" si="12"/>
        <v>0.04623616849</v>
      </c>
      <c r="W48" s="5">
        <f t="shared" si="13"/>
        <v>0.165081705</v>
      </c>
      <c r="X48" s="4">
        <f t="shared" si="14"/>
        <v>-0.0006576301226</v>
      </c>
      <c r="Y48" s="4">
        <f t="shared" si="15"/>
        <v>-0.001315260245</v>
      </c>
      <c r="Z48" s="3">
        <f t="shared" si="16"/>
        <v>-0.0006285719261</v>
      </c>
      <c r="AA48" s="4">
        <f t="shared" si="17"/>
        <v>-0.001257143852</v>
      </c>
      <c r="AB48" s="4">
        <f t="shared" si="18"/>
        <v>0.06179086838</v>
      </c>
      <c r="AC48" s="4">
        <f t="shared" si="19"/>
        <v>0.06224613979</v>
      </c>
      <c r="AD48" s="4">
        <f t="shared" si="20"/>
        <v>-0.03321372209</v>
      </c>
      <c r="AE48" s="4">
        <f t="shared" si="21"/>
        <v>-0.0334584388</v>
      </c>
    </row>
    <row r="49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4">E48-$F$14*X48</f>
        <v>0.1517735137</v>
      </c>
      <c r="F49" s="3">
        <f t="shared" si="84"/>
        <v>0.2035470274</v>
      </c>
      <c r="G49" s="3">
        <f t="shared" si="84"/>
        <v>0.2515527263</v>
      </c>
      <c r="H49" s="3">
        <f t="shared" si="84"/>
        <v>0.3031054527</v>
      </c>
      <c r="I49" s="4">
        <f t="shared" si="2"/>
        <v>0.02794337842</v>
      </c>
      <c r="J49" s="4">
        <f t="shared" si="3"/>
        <v>0.5069853901</v>
      </c>
      <c r="K49" s="4">
        <f t="shared" si="4"/>
        <v>0.04288818158</v>
      </c>
      <c r="L49" s="4">
        <f t="shared" si="5"/>
        <v>0.5107204022</v>
      </c>
      <c r="M49" s="3">
        <f t="shared" ref="M49:P49" si="85">M48-$F$14*AB48</f>
        <v>-0.04553095656</v>
      </c>
      <c r="N49" s="3">
        <f t="shared" si="85"/>
        <v>0.001180008571</v>
      </c>
      <c r="O49" s="3">
        <f t="shared" si="85"/>
        <v>0.748134359</v>
      </c>
      <c r="P49" s="3">
        <f t="shared" si="85"/>
        <v>0.7999662125</v>
      </c>
      <c r="Q49" s="4">
        <f t="shared" si="7"/>
        <v>-0.02248087532</v>
      </c>
      <c r="R49" s="4">
        <f t="shared" si="8"/>
        <v>0.4943800179</v>
      </c>
      <c r="S49" s="4">
        <f t="shared" si="9"/>
        <v>0.7878522556</v>
      </c>
      <c r="T49" s="4">
        <f t="shared" si="10"/>
        <v>0.6873699823</v>
      </c>
      <c r="U49" s="4">
        <f t="shared" si="11"/>
        <v>0.1173120009</v>
      </c>
      <c r="V49" s="4">
        <f t="shared" si="12"/>
        <v>0.04579246381</v>
      </c>
      <c r="W49" s="5">
        <f t="shared" si="13"/>
        <v>0.1631044647</v>
      </c>
      <c r="X49" s="4">
        <f t="shared" si="14"/>
        <v>-0.0006769457864</v>
      </c>
      <c r="Y49" s="4">
        <f t="shared" si="15"/>
        <v>-0.001353891573</v>
      </c>
      <c r="Z49" s="3">
        <f t="shared" si="16"/>
        <v>-0.000648217647</v>
      </c>
      <c r="AA49" s="4">
        <f t="shared" si="17"/>
        <v>-0.001296435294</v>
      </c>
      <c r="AB49" s="4">
        <f t="shared" si="18"/>
        <v>0.06138564183</v>
      </c>
      <c r="AC49" s="4">
        <f t="shared" si="19"/>
        <v>0.061837876</v>
      </c>
      <c r="AD49" s="4">
        <f t="shared" si="20"/>
        <v>-0.03297073929</v>
      </c>
      <c r="AE49" s="4">
        <f t="shared" si="21"/>
        <v>-0.03321363802</v>
      </c>
    </row>
    <row r="50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6">E49-$F$14*X49</f>
        <v>0.1519089028</v>
      </c>
      <c r="F50" s="3">
        <f t="shared" si="86"/>
        <v>0.2038178057</v>
      </c>
      <c r="G50" s="3">
        <f t="shared" si="86"/>
        <v>0.2516823699</v>
      </c>
      <c r="H50" s="3">
        <f t="shared" si="86"/>
        <v>0.3033647397</v>
      </c>
      <c r="I50" s="4">
        <f t="shared" si="2"/>
        <v>0.02797722571</v>
      </c>
      <c r="J50" s="4">
        <f t="shared" si="3"/>
        <v>0.5069938502</v>
      </c>
      <c r="K50" s="4">
        <f t="shared" si="4"/>
        <v>0.04292059247</v>
      </c>
      <c r="L50" s="4">
        <f t="shared" si="5"/>
        <v>0.5107285012</v>
      </c>
      <c r="M50" s="3">
        <f t="shared" ref="M50:P50" si="87">M49-$F$14*AB49</f>
        <v>-0.05780808493</v>
      </c>
      <c r="N50" s="3">
        <f t="shared" si="87"/>
        <v>-0.01118756663</v>
      </c>
      <c r="O50" s="3">
        <f t="shared" si="87"/>
        <v>0.7547285069</v>
      </c>
      <c r="P50" s="3">
        <f t="shared" si="87"/>
        <v>0.8066089401</v>
      </c>
      <c r="Q50" s="4">
        <f t="shared" si="7"/>
        <v>-0.03502215269</v>
      </c>
      <c r="R50" s="4">
        <f t="shared" si="8"/>
        <v>0.4912453566</v>
      </c>
      <c r="S50" s="4">
        <f t="shared" si="9"/>
        <v>0.7946008866</v>
      </c>
      <c r="T50" s="4">
        <f t="shared" si="10"/>
        <v>0.6888183754</v>
      </c>
      <c r="U50" s="4">
        <f t="shared" si="11"/>
        <v>0.1157985466</v>
      </c>
      <c r="V50" s="4">
        <f t="shared" si="12"/>
        <v>0.04535518549</v>
      </c>
      <c r="W50" s="5">
        <f t="shared" si="13"/>
        <v>0.1611537321</v>
      </c>
      <c r="X50" s="4">
        <f t="shared" si="14"/>
        <v>-0.000695817212</v>
      </c>
      <c r="Y50" s="4">
        <f t="shared" si="15"/>
        <v>-0.001391634424</v>
      </c>
      <c r="Z50" s="3">
        <f t="shared" si="16"/>
        <v>-0.0006674211677</v>
      </c>
      <c r="AA50" s="4">
        <f t="shared" si="17"/>
        <v>-0.001334842335</v>
      </c>
      <c r="AB50" s="4">
        <f t="shared" si="18"/>
        <v>0.06097840887</v>
      </c>
      <c r="AC50" s="4">
        <f t="shared" si="19"/>
        <v>0.06142759198</v>
      </c>
      <c r="AD50" s="4">
        <f t="shared" si="20"/>
        <v>-0.03273028831</v>
      </c>
      <c r="AE50" s="4">
        <f t="shared" si="21"/>
        <v>-0.03297138828</v>
      </c>
    </row>
    <row r="51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8">E50-$F$14*X50</f>
        <v>0.1520480663</v>
      </c>
      <c r="F51" s="3">
        <f t="shared" si="88"/>
        <v>0.2040961326</v>
      </c>
      <c r="G51" s="3">
        <f t="shared" si="88"/>
        <v>0.2518158541</v>
      </c>
      <c r="H51" s="3">
        <f t="shared" si="88"/>
        <v>0.3036317082</v>
      </c>
      <c r="I51" s="4">
        <f t="shared" si="2"/>
        <v>0.02801201657</v>
      </c>
      <c r="J51" s="4">
        <f t="shared" si="3"/>
        <v>0.5070025463</v>
      </c>
      <c r="K51" s="4">
        <f t="shared" si="4"/>
        <v>0.04295396352</v>
      </c>
      <c r="L51" s="4">
        <f t="shared" si="5"/>
        <v>0.5107368401</v>
      </c>
      <c r="M51" s="3">
        <f t="shared" ref="M51:P51" si="89">M50-$F$14*AB50</f>
        <v>-0.0700037667</v>
      </c>
      <c r="N51" s="3">
        <f t="shared" si="89"/>
        <v>-0.02347308502</v>
      </c>
      <c r="O51" s="3">
        <f t="shared" si="89"/>
        <v>0.7612745646</v>
      </c>
      <c r="P51" s="3">
        <f t="shared" si="89"/>
        <v>0.8132032178</v>
      </c>
      <c r="Q51" s="4">
        <f t="shared" si="7"/>
        <v>-0.04748065724</v>
      </c>
      <c r="R51" s="4">
        <f t="shared" si="8"/>
        <v>0.4881320652</v>
      </c>
      <c r="S51" s="4">
        <f t="shared" si="9"/>
        <v>0.8013009844</v>
      </c>
      <c r="T51" s="4">
        <f t="shared" si="10"/>
        <v>0.6902527055</v>
      </c>
      <c r="U51" s="4">
        <f t="shared" si="11"/>
        <v>0.1143051359</v>
      </c>
      <c r="V51" s="4">
        <f t="shared" si="12"/>
        <v>0.04492422028</v>
      </c>
      <c r="W51" s="5">
        <f t="shared" si="13"/>
        <v>0.1592293562</v>
      </c>
      <c r="X51" s="4">
        <f t="shared" si="14"/>
        <v>-0.0007142468649</v>
      </c>
      <c r="Y51" s="4">
        <f t="shared" si="15"/>
        <v>-0.00142849373</v>
      </c>
      <c r="Z51" s="3">
        <f t="shared" si="16"/>
        <v>-0.0006861846761</v>
      </c>
      <c r="AA51" s="4">
        <f t="shared" si="17"/>
        <v>-0.001372369352</v>
      </c>
      <c r="AB51" s="4">
        <f t="shared" si="18"/>
        <v>0.06056940011</v>
      </c>
      <c r="AC51" s="4">
        <f t="shared" si="19"/>
        <v>0.06101552003</v>
      </c>
      <c r="AD51" s="4">
        <f t="shared" si="20"/>
        <v>-0.03249234468</v>
      </c>
      <c r="AE51" s="4">
        <f t="shared" si="21"/>
        <v>-0.0327316649</v>
      </c>
    </row>
    <row r="5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90">E51-$F$14*X51</f>
        <v>0.1521909157</v>
      </c>
      <c r="F52" s="3">
        <f t="shared" si="90"/>
        <v>0.2043818313</v>
      </c>
      <c r="G52" s="3">
        <f t="shared" si="90"/>
        <v>0.251953091</v>
      </c>
      <c r="H52" s="3">
        <f t="shared" si="90"/>
        <v>0.3039061821</v>
      </c>
      <c r="I52" s="4">
        <f t="shared" si="2"/>
        <v>0.02804772891</v>
      </c>
      <c r="J52" s="4">
        <f t="shared" si="3"/>
        <v>0.5070114726</v>
      </c>
      <c r="K52" s="4">
        <f t="shared" si="4"/>
        <v>0.04298827276</v>
      </c>
      <c r="L52" s="4">
        <f t="shared" si="5"/>
        <v>0.5107454135</v>
      </c>
      <c r="M52" s="3">
        <f t="shared" ref="M52:P52" si="91">M51-$F$14*AB51</f>
        <v>-0.08211764672</v>
      </c>
      <c r="N52" s="3">
        <f t="shared" si="91"/>
        <v>-0.03567618903</v>
      </c>
      <c r="O52" s="3">
        <f t="shared" si="91"/>
        <v>0.7677730335</v>
      </c>
      <c r="P52" s="3">
        <f t="shared" si="91"/>
        <v>0.8197495508</v>
      </c>
      <c r="Q52" s="4">
        <f t="shared" si="7"/>
        <v>-0.05985603891</v>
      </c>
      <c r="R52" s="4">
        <f t="shared" si="8"/>
        <v>0.4850404564</v>
      </c>
      <c r="S52" s="4">
        <f t="shared" si="9"/>
        <v>0.8079530596</v>
      </c>
      <c r="T52" s="4">
        <f t="shared" si="10"/>
        <v>0.6916731423</v>
      </c>
      <c r="U52" s="4">
        <f t="shared" si="11"/>
        <v>0.1128317176</v>
      </c>
      <c r="V52" s="4">
        <f t="shared" si="12"/>
        <v>0.04449945702</v>
      </c>
      <c r="W52" s="5">
        <f t="shared" si="13"/>
        <v>0.1573311746</v>
      </c>
      <c r="X52" s="4">
        <f t="shared" si="14"/>
        <v>-0.0007322375347</v>
      </c>
      <c r="Y52" s="4">
        <f t="shared" si="15"/>
        <v>-0.001464475069</v>
      </c>
      <c r="Z52" s="3">
        <f t="shared" si="16"/>
        <v>-0.0007045106919</v>
      </c>
      <c r="AA52" s="4">
        <f t="shared" si="17"/>
        <v>-0.001409021384</v>
      </c>
      <c r="AB52" s="4">
        <f t="shared" si="18"/>
        <v>0.06015884079</v>
      </c>
      <c r="AC52" s="4">
        <f t="shared" si="19"/>
        <v>0.06060188708</v>
      </c>
      <c r="AD52" s="4">
        <f t="shared" si="20"/>
        <v>-0.03225688379</v>
      </c>
      <c r="AE52" s="4">
        <f t="shared" si="21"/>
        <v>-0.0324944431</v>
      </c>
    </row>
    <row r="53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2">E52-$F$14*X52</f>
        <v>0.1523373632</v>
      </c>
      <c r="F53" s="3">
        <f t="shared" si="92"/>
        <v>0.2046747263</v>
      </c>
      <c r="G53" s="3">
        <f t="shared" si="92"/>
        <v>0.2520939932</v>
      </c>
      <c r="H53" s="3">
        <f t="shared" si="92"/>
        <v>0.3041879863</v>
      </c>
      <c r="I53" s="4">
        <f t="shared" si="2"/>
        <v>0.02808434079</v>
      </c>
      <c r="J53" s="4">
        <f t="shared" si="3"/>
        <v>0.5070206238</v>
      </c>
      <c r="K53" s="4">
        <f t="shared" si="4"/>
        <v>0.04302349829</v>
      </c>
      <c r="L53" s="4">
        <f t="shared" si="5"/>
        <v>0.5107542158</v>
      </c>
      <c r="M53" s="3">
        <f t="shared" ref="M53:P53" si="93">M52-$F$14*AB52</f>
        <v>-0.09414941488</v>
      </c>
      <c r="N53" s="3">
        <f t="shared" si="93"/>
        <v>-0.04779656645</v>
      </c>
      <c r="O53" s="3">
        <f t="shared" si="93"/>
        <v>0.7742244103</v>
      </c>
      <c r="P53" s="3">
        <f t="shared" si="93"/>
        <v>0.8262484394</v>
      </c>
      <c r="Q53" s="4">
        <f t="shared" si="7"/>
        <v>-0.07214799287</v>
      </c>
      <c r="R53" s="4">
        <f t="shared" si="8"/>
        <v>0.4819708218</v>
      </c>
      <c r="S53" s="4">
        <f t="shared" si="9"/>
        <v>0.8145576171</v>
      </c>
      <c r="T53" s="4">
        <f t="shared" si="10"/>
        <v>0.6930798536</v>
      </c>
      <c r="U53" s="4">
        <f t="shared" si="11"/>
        <v>0.1113782283</v>
      </c>
      <c r="V53" s="4">
        <f t="shared" si="12"/>
        <v>0.04408078667</v>
      </c>
      <c r="W53" s="5">
        <f t="shared" si="13"/>
        <v>0.155459015</v>
      </c>
      <c r="X53" s="4">
        <f t="shared" si="14"/>
        <v>-0.0007497923189</v>
      </c>
      <c r="Y53" s="4">
        <f t="shared" si="15"/>
        <v>-0.001499584638</v>
      </c>
      <c r="Z53" s="3">
        <f t="shared" si="16"/>
        <v>-0.0007224020517</v>
      </c>
      <c r="AA53" s="4">
        <f t="shared" si="17"/>
        <v>-0.001444804103</v>
      </c>
      <c r="AB53" s="4">
        <f t="shared" si="18"/>
        <v>0.05974695069</v>
      </c>
      <c r="AC53" s="4">
        <f t="shared" si="19"/>
        <v>0.06018691452</v>
      </c>
      <c r="AD53" s="4">
        <f t="shared" si="20"/>
        <v>-0.03202388097</v>
      </c>
      <c r="AE53" s="4">
        <f t="shared" si="21"/>
        <v>-0.03225969802</v>
      </c>
    </row>
    <row r="54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4">E53-$F$14*X53</f>
        <v>0.1524873216</v>
      </c>
      <c r="F54" s="3">
        <f t="shared" si="94"/>
        <v>0.2049746433</v>
      </c>
      <c r="G54" s="3">
        <f t="shared" si="94"/>
        <v>0.2522384736</v>
      </c>
      <c r="H54" s="3">
        <f t="shared" si="94"/>
        <v>0.3044769472</v>
      </c>
      <c r="I54" s="4">
        <f t="shared" si="2"/>
        <v>0.02812183041</v>
      </c>
      <c r="J54" s="4">
        <f t="shared" si="3"/>
        <v>0.5070299943</v>
      </c>
      <c r="K54" s="4">
        <f t="shared" si="4"/>
        <v>0.04305961839</v>
      </c>
      <c r="L54" s="4">
        <f t="shared" si="5"/>
        <v>0.5107632416</v>
      </c>
      <c r="M54" s="3">
        <f t="shared" ref="M54:P54" si="95">M53-$F$14*AB53</f>
        <v>-0.106098805</v>
      </c>
      <c r="N54" s="3">
        <f t="shared" si="95"/>
        <v>-0.05983394935</v>
      </c>
      <c r="O54" s="3">
        <f t="shared" si="95"/>
        <v>0.7806291864</v>
      </c>
      <c r="P54" s="3">
        <f t="shared" si="95"/>
        <v>0.832700379</v>
      </c>
      <c r="Q54" s="4">
        <f t="shared" si="7"/>
        <v>-0.08435625843</v>
      </c>
      <c r="R54" s="4">
        <f t="shared" si="8"/>
        <v>0.4789234323</v>
      </c>
      <c r="S54" s="4">
        <f t="shared" si="9"/>
        <v>0.8211151568</v>
      </c>
      <c r="T54" s="4">
        <f t="shared" si="10"/>
        <v>0.6944730057</v>
      </c>
      <c r="U54" s="4">
        <f t="shared" si="11"/>
        <v>0.1099445927</v>
      </c>
      <c r="V54" s="4">
        <f t="shared" si="12"/>
        <v>0.04366810219</v>
      </c>
      <c r="W54" s="5">
        <f t="shared" si="13"/>
        <v>0.1536126949</v>
      </c>
      <c r="X54" s="4">
        <f t="shared" si="14"/>
        <v>-0.0007669146074</v>
      </c>
      <c r="Y54" s="4">
        <f t="shared" si="15"/>
        <v>-0.001533829215</v>
      </c>
      <c r="Z54" s="3">
        <f t="shared" si="16"/>
        <v>-0.000739861893</v>
      </c>
      <c r="AA54" s="4">
        <f t="shared" si="17"/>
        <v>-0.001479723786</v>
      </c>
      <c r="AB54" s="4">
        <f t="shared" si="18"/>
        <v>0.05933394393</v>
      </c>
      <c r="AC54" s="4">
        <f t="shared" si="19"/>
        <v>0.05977081805</v>
      </c>
      <c r="AD54" s="4">
        <f t="shared" si="20"/>
        <v>-0.03179331151</v>
      </c>
      <c r="AE54" s="4">
        <f t="shared" si="21"/>
        <v>-0.03202740475</v>
      </c>
    </row>
    <row r="55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6">E54-$F$14*X54</f>
        <v>0.1526407045</v>
      </c>
      <c r="F55" s="3">
        <f t="shared" si="96"/>
        <v>0.2052814091</v>
      </c>
      <c r="G55" s="3">
        <f t="shared" si="96"/>
        <v>0.252386446</v>
      </c>
      <c r="H55" s="3">
        <f t="shared" si="96"/>
        <v>0.3047728919</v>
      </c>
      <c r="I55" s="4">
        <f t="shared" si="2"/>
        <v>0.02816017614</v>
      </c>
      <c r="J55" s="4">
        <f t="shared" si="3"/>
        <v>0.5070395788</v>
      </c>
      <c r="K55" s="4">
        <f t="shared" si="4"/>
        <v>0.04309661149</v>
      </c>
      <c r="L55" s="4">
        <f t="shared" si="5"/>
        <v>0.5107724856</v>
      </c>
      <c r="M55" s="3">
        <f t="shared" ref="M55:P55" si="97">M54-$F$14*AB54</f>
        <v>-0.1179655938</v>
      </c>
      <c r="N55" s="3">
        <f t="shared" si="97"/>
        <v>-0.07178811296</v>
      </c>
      <c r="O55" s="3">
        <f t="shared" si="97"/>
        <v>0.7869878487</v>
      </c>
      <c r="P55" s="3">
        <f t="shared" si="97"/>
        <v>0.8391058599</v>
      </c>
      <c r="Q55" s="4">
        <f t="shared" si="7"/>
        <v>-0.09648061789</v>
      </c>
      <c r="R55" s="4">
        <f t="shared" si="8"/>
        <v>0.4758985384</v>
      </c>
      <c r="S55" s="4">
        <f t="shared" si="9"/>
        <v>0.8276261731</v>
      </c>
      <c r="T55" s="4">
        <f t="shared" si="10"/>
        <v>0.6958527628</v>
      </c>
      <c r="U55" s="4">
        <f t="shared" si="11"/>
        <v>0.108530724</v>
      </c>
      <c r="V55" s="4">
        <f t="shared" si="12"/>
        <v>0.04326129858</v>
      </c>
      <c r="W55" s="5">
        <f t="shared" si="13"/>
        <v>0.1517920226</v>
      </c>
      <c r="X55" s="4">
        <f t="shared" si="14"/>
        <v>-0.0007836080664</v>
      </c>
      <c r="Y55" s="4">
        <f t="shared" si="15"/>
        <v>-0.001567216133</v>
      </c>
      <c r="Z55" s="3">
        <f t="shared" si="16"/>
        <v>-0.000756893638</v>
      </c>
      <c r="AA55" s="4">
        <f t="shared" si="17"/>
        <v>-0.001513787276</v>
      </c>
      <c r="AB55" s="4">
        <f t="shared" si="18"/>
        <v>0.05892002886</v>
      </c>
      <c r="AC55" s="4">
        <f t="shared" si="19"/>
        <v>0.05935380757</v>
      </c>
      <c r="AD55" s="4">
        <f t="shared" si="20"/>
        <v>-0.03156515065</v>
      </c>
      <c r="AE55" s="4">
        <f t="shared" si="21"/>
        <v>-0.03179753836</v>
      </c>
    </row>
    <row r="56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8">E55-$F$14*X55</f>
        <v>0.1527974262</v>
      </c>
      <c r="F56" s="3">
        <f t="shared" si="98"/>
        <v>0.2055948523</v>
      </c>
      <c r="G56" s="3">
        <f t="shared" si="98"/>
        <v>0.2525378247</v>
      </c>
      <c r="H56" s="3">
        <f t="shared" si="98"/>
        <v>0.3050756494</v>
      </c>
      <c r="I56" s="4">
        <f t="shared" si="2"/>
        <v>0.02819935654</v>
      </c>
      <c r="J56" s="4">
        <f t="shared" si="3"/>
        <v>0.507049372</v>
      </c>
      <c r="K56" s="4">
        <f t="shared" si="4"/>
        <v>0.04313445617</v>
      </c>
      <c r="L56" s="4">
        <f t="shared" si="5"/>
        <v>0.5107819424</v>
      </c>
      <c r="M56" s="3">
        <f t="shared" ref="M56:P56" si="99">M55-$F$14*AB55</f>
        <v>-0.1297495996</v>
      </c>
      <c r="N56" s="3">
        <f t="shared" si="99"/>
        <v>-0.08365887447</v>
      </c>
      <c r="O56" s="3">
        <f t="shared" si="99"/>
        <v>0.7933008789</v>
      </c>
      <c r="P56" s="3">
        <f t="shared" si="99"/>
        <v>0.8454653676</v>
      </c>
      <c r="Q56" s="4">
        <f t="shared" si="7"/>
        <v>-0.1085208954</v>
      </c>
      <c r="R56" s="4">
        <f t="shared" si="8"/>
        <v>0.4728963704</v>
      </c>
      <c r="S56" s="4">
        <f t="shared" si="9"/>
        <v>0.8340911551</v>
      </c>
      <c r="T56" s="4">
        <f t="shared" si="10"/>
        <v>0.6972192875</v>
      </c>
      <c r="U56" s="4">
        <f t="shared" si="11"/>
        <v>0.1071365249</v>
      </c>
      <c r="V56" s="4">
        <f t="shared" si="12"/>
        <v>0.04286027281</v>
      </c>
      <c r="W56" s="5">
        <f t="shared" si="13"/>
        <v>0.1499967977</v>
      </c>
      <c r="X56" s="4">
        <f t="shared" si="14"/>
        <v>-0.0007998766225</v>
      </c>
      <c r="Y56" s="4">
        <f t="shared" si="15"/>
        <v>-0.001599753245</v>
      </c>
      <c r="Z56" s="3">
        <f t="shared" si="16"/>
        <v>-0.0007735009784</v>
      </c>
      <c r="AA56" s="4">
        <f t="shared" si="17"/>
        <v>-0.001547001957</v>
      </c>
      <c r="AB56" s="4">
        <f t="shared" si="18"/>
        <v>0.05850540797</v>
      </c>
      <c r="AC56" s="4">
        <f t="shared" si="19"/>
        <v>0.05893608704</v>
      </c>
      <c r="AD56" s="4">
        <f t="shared" si="20"/>
        <v>-0.03133937361</v>
      </c>
      <c r="AE56" s="4">
        <f t="shared" si="21"/>
        <v>-0.03157007386</v>
      </c>
    </row>
    <row r="57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100">E56-$F$14*X56</f>
        <v>0.1529574015</v>
      </c>
      <c r="F57" s="3">
        <f t="shared" si="100"/>
        <v>0.205914803</v>
      </c>
      <c r="G57" s="3">
        <f t="shared" si="100"/>
        <v>0.2526925249</v>
      </c>
      <c r="H57" s="3">
        <f t="shared" si="100"/>
        <v>0.3053850498</v>
      </c>
      <c r="I57" s="4">
        <f t="shared" si="2"/>
        <v>0.02823935037</v>
      </c>
      <c r="J57" s="4">
        <f t="shared" si="3"/>
        <v>0.5070593685</v>
      </c>
      <c r="K57" s="4">
        <f t="shared" si="4"/>
        <v>0.04317313122</v>
      </c>
      <c r="L57" s="4">
        <f t="shared" si="5"/>
        <v>0.5107916066</v>
      </c>
      <c r="M57" s="3">
        <f t="shared" ref="M57:P57" si="101">M56-$F$14*AB56</f>
        <v>-0.1414506812</v>
      </c>
      <c r="N57" s="3">
        <f t="shared" si="101"/>
        <v>-0.09544609188</v>
      </c>
      <c r="O57" s="3">
        <f t="shared" si="101"/>
        <v>0.7995687536</v>
      </c>
      <c r="P57" s="3">
        <f t="shared" si="101"/>
        <v>0.8517793824</v>
      </c>
      <c r="Q57" s="4">
        <f t="shared" si="7"/>
        <v>-0.1204769557</v>
      </c>
      <c r="R57" s="4">
        <f t="shared" si="8"/>
        <v>0.4699171392</v>
      </c>
      <c r="S57" s="4">
        <f t="shared" si="9"/>
        <v>0.8405105865</v>
      </c>
      <c r="T57" s="4">
        <f t="shared" si="10"/>
        <v>0.6985727405</v>
      </c>
      <c r="U57" s="4">
        <f t="shared" si="11"/>
        <v>0.1057618875</v>
      </c>
      <c r="V57" s="4">
        <f t="shared" si="12"/>
        <v>0.04246492378</v>
      </c>
      <c r="W57" s="5">
        <f t="shared" si="13"/>
        <v>0.1482268113</v>
      </c>
      <c r="X57" s="4">
        <f t="shared" si="14"/>
        <v>-0.0008157244471</v>
      </c>
      <c r="Y57" s="4">
        <f t="shared" si="15"/>
        <v>-0.001631448894</v>
      </c>
      <c r="Z57" s="3">
        <f t="shared" si="16"/>
        <v>-0.0007896878589</v>
      </c>
      <c r="AA57" s="4">
        <f t="shared" si="17"/>
        <v>-0.001579375718</v>
      </c>
      <c r="AB57" s="4">
        <f t="shared" si="18"/>
        <v>0.05809027776</v>
      </c>
      <c r="AC57" s="4">
        <f t="shared" si="19"/>
        <v>0.05851785442</v>
      </c>
      <c r="AD57" s="4">
        <f t="shared" si="20"/>
        <v>-0.03111595561</v>
      </c>
      <c r="AE57" s="4">
        <f t="shared" si="21"/>
        <v>-0.0313449863</v>
      </c>
    </row>
    <row r="58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2">E57-$F$14*X57</f>
        <v>0.1531205464</v>
      </c>
      <c r="F58" s="3">
        <f t="shared" si="102"/>
        <v>0.2062410927</v>
      </c>
      <c r="G58" s="3">
        <f t="shared" si="102"/>
        <v>0.2528504625</v>
      </c>
      <c r="H58" s="3">
        <f t="shared" si="102"/>
        <v>0.3057009249</v>
      </c>
      <c r="I58" s="4">
        <f t="shared" si="2"/>
        <v>0.02828013659</v>
      </c>
      <c r="J58" s="4">
        <f t="shared" si="3"/>
        <v>0.507069563</v>
      </c>
      <c r="K58" s="4">
        <f t="shared" si="4"/>
        <v>0.04321261561</v>
      </c>
      <c r="L58" s="4">
        <f t="shared" si="5"/>
        <v>0.5108014731</v>
      </c>
      <c r="M58" s="3">
        <f t="shared" ref="M58:P58" si="103">M57-$F$14*AB57</f>
        <v>-0.1530687367</v>
      </c>
      <c r="N58" s="3">
        <f t="shared" si="103"/>
        <v>-0.1071496628</v>
      </c>
      <c r="O58" s="3">
        <f t="shared" si="103"/>
        <v>0.8057919447</v>
      </c>
      <c r="P58" s="3">
        <f t="shared" si="103"/>
        <v>0.8580483796</v>
      </c>
      <c r="Q58" s="4">
        <f t="shared" si="7"/>
        <v>-0.132348703</v>
      </c>
      <c r="R58" s="4">
        <f t="shared" si="8"/>
        <v>0.4669610365</v>
      </c>
      <c r="S58" s="4">
        <f t="shared" si="9"/>
        <v>0.8468849456</v>
      </c>
      <c r="T58" s="4">
        <f t="shared" si="10"/>
        <v>0.6999132807</v>
      </c>
      <c r="U58" s="4">
        <f t="shared" si="11"/>
        <v>0.1044066945</v>
      </c>
      <c r="V58" s="4">
        <f t="shared" si="12"/>
        <v>0.04207515235</v>
      </c>
      <c r="W58" s="5">
        <f t="shared" si="13"/>
        <v>0.1464818468</v>
      </c>
      <c r="X58" s="4">
        <f t="shared" si="14"/>
        <v>-0.0008311559402</v>
      </c>
      <c r="Y58" s="4">
        <f t="shared" si="15"/>
        <v>-0.00166231188</v>
      </c>
      <c r="Z58" s="3">
        <f t="shared" si="16"/>
        <v>-0.0008054584619</v>
      </c>
      <c r="AA58" s="4">
        <f t="shared" si="17"/>
        <v>-0.001610916924</v>
      </c>
      <c r="AB58" s="4">
        <f t="shared" si="18"/>
        <v>0.05767482874</v>
      </c>
      <c r="AC58" s="4">
        <f t="shared" si="19"/>
        <v>0.05809930162</v>
      </c>
      <c r="AD58" s="4">
        <f t="shared" si="20"/>
        <v>-0.03089487191</v>
      </c>
      <c r="AE58" s="4">
        <f t="shared" si="21"/>
        <v>-0.03112225074</v>
      </c>
    </row>
    <row r="59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4">E58-$F$14*X58</f>
        <v>0.1532867776</v>
      </c>
      <c r="F59" s="3">
        <f t="shared" si="104"/>
        <v>0.2065735551</v>
      </c>
      <c r="G59" s="3">
        <f t="shared" si="104"/>
        <v>0.2530115541</v>
      </c>
      <c r="H59" s="3">
        <f t="shared" si="104"/>
        <v>0.3060231083</v>
      </c>
      <c r="I59" s="4">
        <f t="shared" si="2"/>
        <v>0.02832169439</v>
      </c>
      <c r="J59" s="4">
        <f t="shared" si="3"/>
        <v>0.5070799504</v>
      </c>
      <c r="K59" s="4">
        <f t="shared" si="4"/>
        <v>0.04325288854</v>
      </c>
      <c r="L59" s="4">
        <f t="shared" si="5"/>
        <v>0.5108115367</v>
      </c>
      <c r="M59" s="3">
        <f t="shared" ref="M59:P59" si="105">M58-$F$14*AB58</f>
        <v>-0.1646037025</v>
      </c>
      <c r="N59" s="3">
        <f t="shared" si="105"/>
        <v>-0.1187695231</v>
      </c>
      <c r="O59" s="3">
        <f t="shared" si="105"/>
        <v>0.8119709191</v>
      </c>
      <c r="P59" s="3">
        <f t="shared" si="105"/>
        <v>0.8642728298</v>
      </c>
      <c r="Q59" s="4">
        <f t="shared" si="7"/>
        <v>-0.1441360799</v>
      </c>
      <c r="R59" s="4">
        <f t="shared" si="8"/>
        <v>0.4640282352</v>
      </c>
      <c r="S59" s="4">
        <f t="shared" si="9"/>
        <v>0.8532147056</v>
      </c>
      <c r="T59" s="4">
        <f t="shared" si="10"/>
        <v>0.7012410652</v>
      </c>
      <c r="U59" s="4">
        <f t="shared" si="11"/>
        <v>0.1030708192</v>
      </c>
      <c r="V59" s="4">
        <f t="shared" si="12"/>
        <v>0.0416908612</v>
      </c>
      <c r="W59" s="5">
        <f t="shared" si="13"/>
        <v>0.1447616804</v>
      </c>
      <c r="X59" s="4">
        <f t="shared" si="14"/>
        <v>-0.0008461757154</v>
      </c>
      <c r="Y59" s="4">
        <f t="shared" si="15"/>
        <v>-0.001692351431</v>
      </c>
      <c r="Z59" s="3">
        <f t="shared" si="16"/>
        <v>-0.0008208171917</v>
      </c>
      <c r="AA59" s="4">
        <f t="shared" si="17"/>
        <v>-0.001641634383</v>
      </c>
      <c r="AB59" s="4">
        <f t="shared" si="18"/>
        <v>0.05725924532</v>
      </c>
      <c r="AC59" s="4">
        <f t="shared" si="19"/>
        <v>0.0576806144</v>
      </c>
      <c r="AD59" s="4">
        <f t="shared" si="20"/>
        <v>-0.03067609777</v>
      </c>
      <c r="AE59" s="4">
        <f t="shared" si="21"/>
        <v>-0.03090184226</v>
      </c>
    </row>
    <row r="60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6">E59-$F$14*X59</f>
        <v>0.1534560127</v>
      </c>
      <c r="F60" s="3">
        <f t="shared" si="106"/>
        <v>0.2069120254</v>
      </c>
      <c r="G60" s="3">
        <f t="shared" si="106"/>
        <v>0.2531757176</v>
      </c>
      <c r="H60" s="3">
        <f t="shared" si="106"/>
        <v>0.3063514352</v>
      </c>
      <c r="I60" s="4">
        <f t="shared" si="2"/>
        <v>0.02836400318</v>
      </c>
      <c r="J60" s="4">
        <f t="shared" si="3"/>
        <v>0.5070905254</v>
      </c>
      <c r="K60" s="4">
        <f t="shared" si="4"/>
        <v>0.0432939294</v>
      </c>
      <c r="L60" s="4">
        <f t="shared" si="5"/>
        <v>0.5108217921</v>
      </c>
      <c r="M60" s="3">
        <f t="shared" ref="M60:P60" si="107">M59-$F$14*AB59</f>
        <v>-0.1760555515</v>
      </c>
      <c r="N60" s="3">
        <f t="shared" si="107"/>
        <v>-0.130305646</v>
      </c>
      <c r="O60" s="3">
        <f t="shared" si="107"/>
        <v>0.8181061387</v>
      </c>
      <c r="P60" s="3">
        <f t="shared" si="107"/>
        <v>0.8704531982</v>
      </c>
      <c r="Q60" s="4">
        <f t="shared" si="7"/>
        <v>-0.1558390657</v>
      </c>
      <c r="R60" s="4">
        <f t="shared" si="8"/>
        <v>0.46111889</v>
      </c>
      <c r="S60" s="4">
        <f t="shared" si="9"/>
        <v>0.8595003343</v>
      </c>
      <c r="T60" s="4">
        <f t="shared" si="10"/>
        <v>0.7025562493</v>
      </c>
      <c r="U60" s="4">
        <f t="shared" si="11"/>
        <v>0.1017541265</v>
      </c>
      <c r="V60" s="4">
        <f t="shared" si="12"/>
        <v>0.04131195491</v>
      </c>
      <c r="W60" s="5">
        <f t="shared" si="13"/>
        <v>0.1430660814</v>
      </c>
      <c r="X60" s="4">
        <f t="shared" si="14"/>
        <v>-0.0008607885839</v>
      </c>
      <c r="Y60" s="4">
        <f t="shared" si="15"/>
        <v>-0.001721577168</v>
      </c>
      <c r="Z60" s="3">
        <f t="shared" si="16"/>
        <v>-0.000835768659</v>
      </c>
      <c r="AA60" s="4">
        <f t="shared" si="17"/>
        <v>-0.001671537318</v>
      </c>
      <c r="AB60" s="4">
        <f t="shared" si="18"/>
        <v>0.05684370579</v>
      </c>
      <c r="AC60" s="4">
        <f t="shared" si="19"/>
        <v>0.05726197237</v>
      </c>
      <c r="AD60" s="4">
        <f t="shared" si="20"/>
        <v>-0.03045960852</v>
      </c>
      <c r="AE60" s="4">
        <f t="shared" si="21"/>
        <v>-0.030683736</v>
      </c>
    </row>
    <row r="61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8">E60-$F$14*X60</f>
        <v>0.1536281704</v>
      </c>
      <c r="F61" s="3">
        <f t="shared" si="108"/>
        <v>0.2072563408</v>
      </c>
      <c r="G61" s="3">
        <f t="shared" si="108"/>
        <v>0.2533428713</v>
      </c>
      <c r="H61" s="3">
        <f t="shared" si="108"/>
        <v>0.3066857426</v>
      </c>
      <c r="I61" s="4">
        <f t="shared" si="2"/>
        <v>0.02840704261</v>
      </c>
      <c r="J61" s="4">
        <f t="shared" si="3"/>
        <v>0.5071012831</v>
      </c>
      <c r="K61" s="4">
        <f t="shared" si="4"/>
        <v>0.04333571783</v>
      </c>
      <c r="L61" s="4">
        <f t="shared" si="5"/>
        <v>0.5108322343</v>
      </c>
      <c r="M61" s="3">
        <f t="shared" ref="M61:P61" si="109">M60-$F$14*AB60</f>
        <v>-0.1874242927</v>
      </c>
      <c r="N61" s="3">
        <f t="shared" si="109"/>
        <v>-0.1417580404</v>
      </c>
      <c r="O61" s="3">
        <f t="shared" si="109"/>
        <v>0.8241980604</v>
      </c>
      <c r="P61" s="3">
        <f t="shared" si="109"/>
        <v>0.8765899454</v>
      </c>
      <c r="Q61" s="4">
        <f t="shared" si="7"/>
        <v>-0.1674576758</v>
      </c>
      <c r="R61" s="4">
        <f t="shared" si="8"/>
        <v>0.4582331379</v>
      </c>
      <c r="S61" s="4">
        <f t="shared" si="9"/>
        <v>0.8657422943</v>
      </c>
      <c r="T61" s="4">
        <f t="shared" si="10"/>
        <v>0.7038589864</v>
      </c>
      <c r="U61" s="4">
        <f t="shared" si="11"/>
        <v>0.100456473</v>
      </c>
      <c r="V61" s="4">
        <f t="shared" si="12"/>
        <v>0.04093833984</v>
      </c>
      <c r="W61" s="5">
        <f t="shared" si="13"/>
        <v>0.1413948128</v>
      </c>
      <c r="X61" s="4">
        <f t="shared" si="14"/>
        <v>-0.00087499954</v>
      </c>
      <c r="Y61" s="4">
        <f t="shared" si="15"/>
        <v>-0.00174999908</v>
      </c>
      <c r="Z61" s="3">
        <f t="shared" si="16"/>
        <v>-0.000850317666</v>
      </c>
      <c r="AA61" s="4">
        <f t="shared" si="17"/>
        <v>-0.001700635332</v>
      </c>
      <c r="AB61" s="4">
        <f t="shared" si="18"/>
        <v>0.05642838234</v>
      </c>
      <c r="AC61" s="4">
        <f t="shared" si="19"/>
        <v>0.05684354898</v>
      </c>
      <c r="AD61" s="4">
        <f t="shared" si="20"/>
        <v>-0.03024537956</v>
      </c>
      <c r="AE61" s="4">
        <f t="shared" si="21"/>
        <v>-0.03046790717</v>
      </c>
    </row>
    <row r="6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10">E61-$F$14*X61</f>
        <v>0.1538031703</v>
      </c>
      <c r="F62" s="3">
        <f t="shared" si="110"/>
        <v>0.2076063407</v>
      </c>
      <c r="G62" s="3">
        <f t="shared" si="110"/>
        <v>0.2535129348</v>
      </c>
      <c r="H62" s="3">
        <f t="shared" si="110"/>
        <v>0.3070258697</v>
      </c>
      <c r="I62" s="4">
        <f t="shared" si="2"/>
        <v>0.02845079258</v>
      </c>
      <c r="J62" s="4">
        <f t="shared" si="3"/>
        <v>0.5071122184</v>
      </c>
      <c r="K62" s="4">
        <f t="shared" si="4"/>
        <v>0.04337823371</v>
      </c>
      <c r="L62" s="4">
        <f t="shared" si="5"/>
        <v>0.5108428583</v>
      </c>
      <c r="M62" s="3">
        <f t="shared" ref="M62:P62" si="111">M61-$F$14*AB61</f>
        <v>-0.1987099692</v>
      </c>
      <c r="N62" s="3">
        <f t="shared" si="111"/>
        <v>-0.1531267502</v>
      </c>
      <c r="O62" s="3">
        <f t="shared" si="111"/>
        <v>0.8302471363</v>
      </c>
      <c r="P62" s="3">
        <f t="shared" si="111"/>
        <v>0.8826835269</v>
      </c>
      <c r="Q62" s="4">
        <f t="shared" si="7"/>
        <v>-0.17899196</v>
      </c>
      <c r="R62" s="4">
        <f t="shared" si="8"/>
        <v>0.4553710986</v>
      </c>
      <c r="S62" s="4">
        <f t="shared" si="9"/>
        <v>0.8719410429</v>
      </c>
      <c r="T62" s="4">
        <f t="shared" si="10"/>
        <v>0.7051494281</v>
      </c>
      <c r="U62" s="4">
        <f t="shared" si="11"/>
        <v>0.09917770773</v>
      </c>
      <c r="V62" s="4">
        <f t="shared" si="12"/>
        <v>0.04056992416</v>
      </c>
      <c r="W62" s="5">
        <f t="shared" si="13"/>
        <v>0.1397476319</v>
      </c>
      <c r="X62" s="4">
        <f t="shared" si="14"/>
        <v>-0.0008888137459</v>
      </c>
      <c r="Y62" s="4">
        <f t="shared" si="15"/>
        <v>-0.001777627492</v>
      </c>
      <c r="Z62" s="3">
        <f t="shared" si="16"/>
        <v>-0.0008644691912</v>
      </c>
      <c r="AA62" s="4">
        <f t="shared" si="17"/>
        <v>-0.001728938382</v>
      </c>
      <c r="AB62" s="4">
        <f t="shared" si="18"/>
        <v>0.05601344101</v>
      </c>
      <c r="AC62" s="4">
        <f t="shared" si="19"/>
        <v>0.05642551149</v>
      </c>
      <c r="AD62" s="4">
        <f t="shared" si="20"/>
        <v>-0.03003338635</v>
      </c>
      <c r="AE62" s="4">
        <f t="shared" si="21"/>
        <v>-0.03025433103</v>
      </c>
    </row>
    <row r="63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2">E62-$F$14*X62</f>
        <v>0.1539809331</v>
      </c>
      <c r="F63" s="3">
        <f t="shared" si="112"/>
        <v>0.2079618662</v>
      </c>
      <c r="G63" s="3">
        <f t="shared" si="112"/>
        <v>0.2536858287</v>
      </c>
      <c r="H63" s="3">
        <f t="shared" si="112"/>
        <v>0.3073716574</v>
      </c>
      <c r="I63" s="4">
        <f t="shared" si="2"/>
        <v>0.02849523327</v>
      </c>
      <c r="J63" s="4">
        <f t="shared" si="3"/>
        <v>0.5071233263</v>
      </c>
      <c r="K63" s="4">
        <f t="shared" si="4"/>
        <v>0.04342145717</v>
      </c>
      <c r="L63" s="4">
        <f t="shared" si="5"/>
        <v>0.510853659</v>
      </c>
      <c r="M63" s="3">
        <f t="shared" ref="M63:P63" si="113">M62-$F$14*AB62</f>
        <v>-0.2099126574</v>
      </c>
      <c r="N63" s="3">
        <f t="shared" si="113"/>
        <v>-0.1644118525</v>
      </c>
      <c r="O63" s="3">
        <f t="shared" si="113"/>
        <v>0.8362538135</v>
      </c>
      <c r="P63" s="3">
        <f t="shared" si="113"/>
        <v>0.8887343931</v>
      </c>
      <c r="Q63" s="4">
        <f t="shared" si="7"/>
        <v>-0.1904420015</v>
      </c>
      <c r="R63" s="4">
        <f t="shared" si="8"/>
        <v>0.4525328751</v>
      </c>
      <c r="S63" s="4">
        <f t="shared" si="9"/>
        <v>0.8780970322</v>
      </c>
      <c r="T63" s="4">
        <f t="shared" si="10"/>
        <v>0.7064277243</v>
      </c>
      <c r="U63" s="4">
        <f t="shared" si="11"/>
        <v>0.09791767276</v>
      </c>
      <c r="V63" s="4">
        <f t="shared" si="12"/>
        <v>0.04020661778</v>
      </c>
      <c r="W63" s="5">
        <f t="shared" si="13"/>
        <v>0.1381242905</v>
      </c>
      <c r="X63" s="4">
        <f t="shared" si="14"/>
        <v>-0.0009022365174</v>
      </c>
      <c r="Y63" s="4">
        <f t="shared" si="15"/>
        <v>-0.001804473035</v>
      </c>
      <c r="Z63" s="3">
        <f t="shared" si="16"/>
        <v>-0.000878228375</v>
      </c>
      <c r="AA63" s="4">
        <f t="shared" si="17"/>
        <v>-0.00175645675</v>
      </c>
      <c r="AB63" s="4">
        <f t="shared" si="18"/>
        <v>0.05559904176</v>
      </c>
      <c r="AC63" s="4">
        <f t="shared" si="19"/>
        <v>0.05600802102</v>
      </c>
      <c r="AD63" s="4">
        <f t="shared" si="20"/>
        <v>-0.02982360444</v>
      </c>
      <c r="AE63" s="4">
        <f t="shared" si="21"/>
        <v>-0.03004298296</v>
      </c>
    </row>
    <row r="64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4">E63-$F$14*X63</f>
        <v>0.1541613804</v>
      </c>
      <c r="F64" s="3">
        <f t="shared" si="114"/>
        <v>0.2083227608</v>
      </c>
      <c r="G64" s="3">
        <f t="shared" si="114"/>
        <v>0.2538614744</v>
      </c>
      <c r="H64" s="3">
        <f t="shared" si="114"/>
        <v>0.3077229487</v>
      </c>
      <c r="I64" s="4">
        <f t="shared" si="2"/>
        <v>0.0285403451</v>
      </c>
      <c r="J64" s="4">
        <f t="shared" si="3"/>
        <v>0.507134602</v>
      </c>
      <c r="K64" s="4">
        <f t="shared" si="4"/>
        <v>0.04346536859</v>
      </c>
      <c r="L64" s="4">
        <f t="shared" si="5"/>
        <v>0.5108646317</v>
      </c>
      <c r="M64" s="3">
        <f t="shared" ref="M64:P64" si="115">M63-$F$14*AB63</f>
        <v>-0.2210324657</v>
      </c>
      <c r="N64" s="3">
        <f t="shared" si="115"/>
        <v>-0.1756134567</v>
      </c>
      <c r="O64" s="3">
        <f t="shared" si="115"/>
        <v>0.8422185344</v>
      </c>
      <c r="P64" s="3">
        <f t="shared" si="115"/>
        <v>0.8947429897</v>
      </c>
      <c r="Q64" s="4">
        <f t="shared" si="7"/>
        <v>-0.2018079154</v>
      </c>
      <c r="R64" s="4">
        <f t="shared" si="8"/>
        <v>0.4497185541</v>
      </c>
      <c r="S64" s="4">
        <f t="shared" si="9"/>
        <v>0.8842107091</v>
      </c>
      <c r="T64" s="4">
        <f t="shared" si="10"/>
        <v>0.707694023</v>
      </c>
      <c r="U64" s="4">
        <f t="shared" si="11"/>
        <v>0.09667620341</v>
      </c>
      <c r="V64" s="4">
        <f t="shared" si="12"/>
        <v>0.03984833233</v>
      </c>
      <c r="W64" s="5">
        <f t="shared" si="13"/>
        <v>0.1365245357</v>
      </c>
      <c r="X64" s="4">
        <f t="shared" si="14"/>
        <v>-0.0009152733098</v>
      </c>
      <c r="Y64" s="4">
        <f t="shared" si="15"/>
        <v>-0.00183054662</v>
      </c>
      <c r="Z64" s="3">
        <f t="shared" si="16"/>
        <v>-0.0008916005055</v>
      </c>
      <c r="AA64" s="4">
        <f t="shared" si="17"/>
        <v>-0.001783201011</v>
      </c>
      <c r="AB64" s="4">
        <f t="shared" si="18"/>
        <v>0.05518533844</v>
      </c>
      <c r="AC64" s="4">
        <f t="shared" si="19"/>
        <v>0.05559123255</v>
      </c>
      <c r="AD64" s="4">
        <f t="shared" si="20"/>
        <v>-0.02961600947</v>
      </c>
      <c r="AE64" s="4">
        <f t="shared" si="21"/>
        <v>-0.02983383842</v>
      </c>
    </row>
    <row r="65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6">E64-$F$14*X64</f>
        <v>0.154344435</v>
      </c>
      <c r="F65" s="3">
        <f t="shared" si="116"/>
        <v>0.2086888701</v>
      </c>
      <c r="G65" s="3">
        <f t="shared" si="116"/>
        <v>0.2540397945</v>
      </c>
      <c r="H65" s="3">
        <f t="shared" si="116"/>
        <v>0.3080795889</v>
      </c>
      <c r="I65" s="4">
        <f t="shared" si="2"/>
        <v>0.02858610876</v>
      </c>
      <c r="J65" s="4">
        <f t="shared" si="3"/>
        <v>0.5071460406</v>
      </c>
      <c r="K65" s="4">
        <f t="shared" si="4"/>
        <v>0.04350994862</v>
      </c>
      <c r="L65" s="4">
        <f t="shared" si="5"/>
        <v>0.5108757715</v>
      </c>
      <c r="M65" s="3">
        <f t="shared" ref="M65:P65" si="117">M64-$F$14*AB64</f>
        <v>-0.2320695334</v>
      </c>
      <c r="N65" s="3">
        <f t="shared" si="117"/>
        <v>-0.1867317033</v>
      </c>
      <c r="O65" s="3">
        <f t="shared" si="117"/>
        <v>0.8481417363</v>
      </c>
      <c r="P65" s="3">
        <f t="shared" si="117"/>
        <v>0.9007097574</v>
      </c>
      <c r="Q65" s="4">
        <f t="shared" si="7"/>
        <v>-0.213089848</v>
      </c>
      <c r="R65" s="4">
        <f t="shared" si="8"/>
        <v>0.4469282067</v>
      </c>
      <c r="S65" s="4">
        <f t="shared" si="9"/>
        <v>0.8902825156</v>
      </c>
      <c r="T65" s="4">
        <f t="shared" si="10"/>
        <v>0.7089484704</v>
      </c>
      <c r="U65" s="4">
        <f t="shared" si="11"/>
        <v>0.0954531289</v>
      </c>
      <c r="V65" s="4">
        <f t="shared" si="12"/>
        <v>0.03949498114</v>
      </c>
      <c r="W65" s="5">
        <f t="shared" si="13"/>
        <v>0.13494811</v>
      </c>
      <c r="X65" s="4">
        <f t="shared" si="14"/>
        <v>-0.000927929704</v>
      </c>
      <c r="Y65" s="4">
        <f t="shared" si="15"/>
        <v>-0.001855859408</v>
      </c>
      <c r="Z65" s="3">
        <f t="shared" si="16"/>
        <v>-0.0009045910044</v>
      </c>
      <c r="AA65" s="4">
        <f t="shared" si="17"/>
        <v>-0.001809182009</v>
      </c>
      <c r="AB65" s="4">
        <f t="shared" si="18"/>
        <v>0.05477247885</v>
      </c>
      <c r="AC65" s="4">
        <f t="shared" si="19"/>
        <v>0.05517529498</v>
      </c>
      <c r="AD65" s="4">
        <f t="shared" si="20"/>
        <v>-0.02941057722</v>
      </c>
      <c r="AE65" s="4">
        <f t="shared" si="21"/>
        <v>-0.02962687298</v>
      </c>
    </row>
    <row r="66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8">E65-$F$14*X65</f>
        <v>0.154530021</v>
      </c>
      <c r="F66" s="3">
        <f t="shared" si="118"/>
        <v>0.209060042</v>
      </c>
      <c r="G66" s="3">
        <f t="shared" si="118"/>
        <v>0.2542207127</v>
      </c>
      <c r="H66" s="3">
        <f t="shared" si="118"/>
        <v>0.3084414253</v>
      </c>
      <c r="I66" s="4">
        <f t="shared" si="2"/>
        <v>0.02863250525</v>
      </c>
      <c r="J66" s="4">
        <f t="shared" si="3"/>
        <v>0.5071576373</v>
      </c>
      <c r="K66" s="4">
        <f t="shared" si="4"/>
        <v>0.04355517817</v>
      </c>
      <c r="L66" s="4">
        <f t="shared" si="5"/>
        <v>0.5108870735</v>
      </c>
      <c r="M66" s="3">
        <f t="shared" ref="M66:P66" si="119">M65-$F$14*AB65</f>
        <v>-0.2430240292</v>
      </c>
      <c r="N66" s="3">
        <f t="shared" si="119"/>
        <v>-0.1977667623</v>
      </c>
      <c r="O66" s="3">
        <f t="shared" si="119"/>
        <v>0.8540238518</v>
      </c>
      <c r="P66" s="3">
        <f t="shared" si="119"/>
        <v>0.906635132</v>
      </c>
      <c r="Q66" s="4">
        <f t="shared" si="7"/>
        <v>-0.2242879748</v>
      </c>
      <c r="R66" s="4">
        <f t="shared" si="8"/>
        <v>0.4441618887</v>
      </c>
      <c r="S66" s="4">
        <f t="shared" si="9"/>
        <v>0.8963128882</v>
      </c>
      <c r="T66" s="4">
        <f t="shared" si="10"/>
        <v>0.7101912111</v>
      </c>
      <c r="U66" s="4">
        <f t="shared" si="11"/>
        <v>0.09424827281</v>
      </c>
      <c r="V66" s="4">
        <f t="shared" si="12"/>
        <v>0.03914647918</v>
      </c>
      <c r="W66" s="5">
        <f t="shared" si="13"/>
        <v>0.133394752</v>
      </c>
      <c r="X66" s="4">
        <f t="shared" si="14"/>
        <v>-0.0009402113932</v>
      </c>
      <c r="Y66" s="4">
        <f t="shared" si="15"/>
        <v>-0.001880422786</v>
      </c>
      <c r="Z66" s="3">
        <f t="shared" si="16"/>
        <v>-0.0009172054138</v>
      </c>
      <c r="AA66" s="4">
        <f t="shared" si="17"/>
        <v>-0.001834410828</v>
      </c>
      <c r="AB66" s="4">
        <f t="shared" si="18"/>
        <v>0.05436060482</v>
      </c>
      <c r="AC66" s="4">
        <f t="shared" si="19"/>
        <v>0.05476035115</v>
      </c>
      <c r="AD66" s="4">
        <f t="shared" si="20"/>
        <v>-0.02920728357</v>
      </c>
      <c r="AE66" s="4">
        <f t="shared" si="21"/>
        <v>-0.02942206235</v>
      </c>
    </row>
    <row r="67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20">E66-$F$14*X66</f>
        <v>0.1547180633</v>
      </c>
      <c r="F67" s="3">
        <f t="shared" si="120"/>
        <v>0.2094361265</v>
      </c>
      <c r="G67" s="3">
        <f t="shared" si="120"/>
        <v>0.2544041537</v>
      </c>
      <c r="H67" s="3">
        <f t="shared" si="120"/>
        <v>0.3088083075</v>
      </c>
      <c r="I67" s="4">
        <f t="shared" si="2"/>
        <v>0.02867951582</v>
      </c>
      <c r="J67" s="4">
        <f t="shared" si="3"/>
        <v>0.5071693876</v>
      </c>
      <c r="K67" s="4">
        <f t="shared" si="4"/>
        <v>0.04360103844</v>
      </c>
      <c r="L67" s="4">
        <f t="shared" si="5"/>
        <v>0.5108985331</v>
      </c>
      <c r="M67" s="3">
        <f t="shared" ref="M67:P67" si="121">M66-$F$14*AB66</f>
        <v>-0.2538961501</v>
      </c>
      <c r="N67" s="3">
        <f t="shared" si="121"/>
        <v>-0.2087188325</v>
      </c>
      <c r="O67" s="3">
        <f t="shared" si="121"/>
        <v>0.8598653085</v>
      </c>
      <c r="P67" s="3">
        <f t="shared" si="121"/>
        <v>0.9125195444</v>
      </c>
      <c r="Q67" s="4">
        <f t="shared" si="7"/>
        <v>-0.2354025003</v>
      </c>
      <c r="R67" s="4">
        <f t="shared" si="8"/>
        <v>0.4414196414</v>
      </c>
      <c r="S67" s="4">
        <f t="shared" si="9"/>
        <v>0.9023022586</v>
      </c>
      <c r="T67" s="4">
        <f t="shared" si="10"/>
        <v>0.7114223876</v>
      </c>
      <c r="U67" s="4">
        <f t="shared" si="11"/>
        <v>0.09306145349</v>
      </c>
      <c r="V67" s="4">
        <f t="shared" si="12"/>
        <v>0.03880274307</v>
      </c>
      <c r="W67" s="5">
        <f t="shared" si="13"/>
        <v>0.1318641966</v>
      </c>
      <c r="X67" s="4">
        <f t="shared" si="14"/>
        <v>-0.0009521241704</v>
      </c>
      <c r="Y67" s="4">
        <f t="shared" si="15"/>
        <v>-0.001904248341</v>
      </c>
      <c r="Z67" s="3">
        <f t="shared" si="16"/>
        <v>-0.000929449383</v>
      </c>
      <c r="AA67" s="4">
        <f t="shared" si="17"/>
        <v>-0.001858898766</v>
      </c>
      <c r="AB67" s="4">
        <f t="shared" si="18"/>
        <v>0.05394985223</v>
      </c>
      <c r="AC67" s="4">
        <f t="shared" si="19"/>
        <v>0.05434653795</v>
      </c>
      <c r="AD67" s="4">
        <f t="shared" si="20"/>
        <v>-0.02900610451</v>
      </c>
      <c r="AE67" s="4">
        <f t="shared" si="21"/>
        <v>-0.02921938234</v>
      </c>
    </row>
    <row r="68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2">E67-$F$14*X67</f>
        <v>0.1549084881</v>
      </c>
      <c r="F68" s="3">
        <f t="shared" si="122"/>
        <v>0.2098169762</v>
      </c>
      <c r="G68" s="3">
        <f t="shared" si="122"/>
        <v>0.2545900436</v>
      </c>
      <c r="H68" s="3">
        <f t="shared" si="122"/>
        <v>0.3091800872</v>
      </c>
      <c r="I68" s="4">
        <f t="shared" si="2"/>
        <v>0.02872712202</v>
      </c>
      <c r="J68" s="4">
        <f t="shared" si="3"/>
        <v>0.5071812867</v>
      </c>
      <c r="K68" s="4">
        <f t="shared" si="4"/>
        <v>0.04364751091</v>
      </c>
      <c r="L68" s="4">
        <f t="shared" si="5"/>
        <v>0.5109101457</v>
      </c>
      <c r="M68" s="3">
        <f t="shared" ref="M68:P68" si="123">M67-$F$14*AB67</f>
        <v>-0.2646861206</v>
      </c>
      <c r="N68" s="3">
        <f t="shared" si="123"/>
        <v>-0.2195881401</v>
      </c>
      <c r="O68" s="3">
        <f t="shared" si="123"/>
        <v>0.8656665294</v>
      </c>
      <c r="P68" s="3">
        <f t="shared" si="123"/>
        <v>0.9183634209</v>
      </c>
      <c r="Q68" s="4">
        <f t="shared" si="7"/>
        <v>-0.2464336558</v>
      </c>
      <c r="R68" s="4">
        <f t="shared" si="8"/>
        <v>0.4387014917</v>
      </c>
      <c r="S68" s="4">
        <f t="shared" si="9"/>
        <v>0.9082510534</v>
      </c>
      <c r="T68" s="4">
        <f t="shared" si="10"/>
        <v>0.7126421409</v>
      </c>
      <c r="U68" s="4">
        <f t="shared" si="11"/>
        <v>0.0918924845</v>
      </c>
      <c r="V68" s="4">
        <f t="shared" si="12"/>
        <v>0.038463691</v>
      </c>
      <c r="W68" s="5">
        <f t="shared" si="13"/>
        <v>0.1303561755</v>
      </c>
      <c r="X68" s="4">
        <f t="shared" si="14"/>
        <v>-0.0009636739153</v>
      </c>
      <c r="Y68" s="4">
        <f t="shared" si="15"/>
        <v>-0.001927347831</v>
      </c>
      <c r="Z68" s="3">
        <f t="shared" si="16"/>
        <v>-0.000941328656</v>
      </c>
      <c r="AA68" s="4">
        <f t="shared" si="17"/>
        <v>-0.001882657312</v>
      </c>
      <c r="AB68" s="4">
        <f t="shared" si="18"/>
        <v>0.05354035112</v>
      </c>
      <c r="AC68" s="4">
        <f t="shared" si="19"/>
        <v>0.05393398635</v>
      </c>
      <c r="AD68" s="4">
        <f t="shared" si="20"/>
        <v>-0.02880701621</v>
      </c>
      <c r="AE68" s="4">
        <f t="shared" si="21"/>
        <v>-0.02901880892</v>
      </c>
    </row>
    <row r="69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4">E68-$F$14*X68</f>
        <v>0.1551012229</v>
      </c>
      <c r="F69" s="3">
        <f t="shared" si="124"/>
        <v>0.2102024458</v>
      </c>
      <c r="G69" s="3">
        <f t="shared" si="124"/>
        <v>0.2547783094</v>
      </c>
      <c r="H69" s="3">
        <f t="shared" si="124"/>
        <v>0.3095566187</v>
      </c>
      <c r="I69" s="4">
        <f t="shared" si="2"/>
        <v>0.02877530572</v>
      </c>
      <c r="J69" s="4">
        <f t="shared" si="3"/>
        <v>0.5071933301</v>
      </c>
      <c r="K69" s="4">
        <f t="shared" si="4"/>
        <v>0.04369457734</v>
      </c>
      <c r="L69" s="4">
        <f t="shared" si="5"/>
        <v>0.5109219067</v>
      </c>
      <c r="M69" s="3">
        <f t="shared" ref="M69:P69" si="125">M68-$F$14*AB68</f>
        <v>-0.2753941908</v>
      </c>
      <c r="N69" s="3">
        <f t="shared" si="125"/>
        <v>-0.2303749373</v>
      </c>
      <c r="O69" s="3">
        <f t="shared" si="125"/>
        <v>0.8714279326</v>
      </c>
      <c r="P69" s="3">
        <f t="shared" si="125"/>
        <v>0.9241671827</v>
      </c>
      <c r="Q69" s="4">
        <f t="shared" si="7"/>
        <v>-0.257381699</v>
      </c>
      <c r="R69" s="4">
        <f t="shared" si="8"/>
        <v>0.4360074532</v>
      </c>
      <c r="S69" s="4">
        <f t="shared" si="9"/>
        <v>0.9141596942</v>
      </c>
      <c r="T69" s="4">
        <f t="shared" si="10"/>
        <v>0.7138506101</v>
      </c>
      <c r="U69" s="4">
        <f t="shared" si="11"/>
        <v>0.09074117508</v>
      </c>
      <c r="V69" s="4">
        <f t="shared" si="12"/>
        <v>0.03812924277</v>
      </c>
      <c r="W69" s="5">
        <f t="shared" si="13"/>
        <v>0.1288704178</v>
      </c>
      <c r="X69" s="4">
        <f t="shared" si="14"/>
        <v>-0.0009748665829</v>
      </c>
      <c r="Y69" s="4">
        <f t="shared" si="15"/>
        <v>-0.001949733166</v>
      </c>
      <c r="Z69" s="3">
        <f t="shared" si="16"/>
        <v>-0.0009528490591</v>
      </c>
      <c r="AA69" s="4">
        <f t="shared" si="17"/>
        <v>-0.001905698118</v>
      </c>
      <c r="AB69" s="4">
        <f t="shared" si="18"/>
        <v>0.05313222572</v>
      </c>
      <c r="AC69" s="4">
        <f t="shared" si="19"/>
        <v>0.0535228215</v>
      </c>
      <c r="AD69" s="4">
        <f t="shared" si="20"/>
        <v>-0.02860999494</v>
      </c>
      <c r="AE69" s="4">
        <f t="shared" si="21"/>
        <v>-0.02882031821</v>
      </c>
    </row>
    <row r="70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6">E69-$F$14*X69</f>
        <v>0.1552961962</v>
      </c>
      <c r="F70" s="3">
        <f t="shared" si="126"/>
        <v>0.2105923924</v>
      </c>
      <c r="G70" s="3">
        <f t="shared" si="126"/>
        <v>0.2549688792</v>
      </c>
      <c r="H70" s="3">
        <f t="shared" si="126"/>
        <v>0.3099377583</v>
      </c>
      <c r="I70" s="4">
        <f t="shared" si="2"/>
        <v>0.02882404905</v>
      </c>
      <c r="J70" s="4">
        <f t="shared" si="3"/>
        <v>0.5072055134</v>
      </c>
      <c r="K70" s="4">
        <f t="shared" si="4"/>
        <v>0.04374221979</v>
      </c>
      <c r="L70" s="4">
        <f t="shared" si="5"/>
        <v>0.5109338116</v>
      </c>
      <c r="M70" s="3">
        <f t="shared" ref="M70:P70" si="127">M69-$F$14*AB69</f>
        <v>-0.2860206359</v>
      </c>
      <c r="N70" s="3">
        <f t="shared" si="127"/>
        <v>-0.2410795016</v>
      </c>
      <c r="O70" s="3">
        <f t="shared" si="127"/>
        <v>0.8771499316</v>
      </c>
      <c r="P70" s="3">
        <f t="shared" si="127"/>
        <v>0.9299312463</v>
      </c>
      <c r="Q70" s="4">
        <f t="shared" si="7"/>
        <v>-0.2682469122</v>
      </c>
      <c r="R70" s="4">
        <f t="shared" si="8"/>
        <v>0.4333375261</v>
      </c>
      <c r="S70" s="4">
        <f t="shared" si="9"/>
        <v>0.9200285976</v>
      </c>
      <c r="T70" s="4">
        <f t="shared" si="10"/>
        <v>0.7150479326</v>
      </c>
      <c r="U70" s="4">
        <f t="shared" si="11"/>
        <v>0.08960733048</v>
      </c>
      <c r="V70" s="4">
        <f t="shared" si="12"/>
        <v>0.03779931968</v>
      </c>
      <c r="W70" s="5">
        <f t="shared" si="13"/>
        <v>0.1274066502</v>
      </c>
      <c r="X70" s="4">
        <f t="shared" si="14"/>
        <v>-0.0009857081917</v>
      </c>
      <c r="Y70" s="4">
        <f t="shared" si="15"/>
        <v>-0.001971416383</v>
      </c>
      <c r="Z70" s="3">
        <f t="shared" si="16"/>
        <v>-0.0009640164897</v>
      </c>
      <c r="AA70" s="4">
        <f t="shared" si="17"/>
        <v>-0.001928032979</v>
      </c>
      <c r="AB70" s="4">
        <f t="shared" si="18"/>
        <v>0.05272559461</v>
      </c>
      <c r="AC70" s="4">
        <f t="shared" si="19"/>
        <v>0.05311316284</v>
      </c>
      <c r="AD70" s="4">
        <f t="shared" si="20"/>
        <v>-0.02841501717</v>
      </c>
      <c r="AE70" s="4">
        <f t="shared" si="21"/>
        <v>-0.02862388646</v>
      </c>
    </row>
    <row r="71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8">E70-$F$14*X70</f>
        <v>0.1554933378</v>
      </c>
      <c r="F71" s="3">
        <f t="shared" si="128"/>
        <v>0.2109866757</v>
      </c>
      <c r="G71" s="3">
        <f t="shared" si="128"/>
        <v>0.2551616825</v>
      </c>
      <c r="H71" s="3">
        <f t="shared" si="128"/>
        <v>0.3103233649</v>
      </c>
      <c r="I71" s="4">
        <f t="shared" si="2"/>
        <v>0.02887333446</v>
      </c>
      <c r="J71" s="4">
        <f t="shared" si="3"/>
        <v>0.5072178322</v>
      </c>
      <c r="K71" s="4">
        <f t="shared" si="4"/>
        <v>0.04379042062</v>
      </c>
      <c r="L71" s="4">
        <f t="shared" si="5"/>
        <v>0.5109458561</v>
      </c>
      <c r="M71" s="3">
        <f t="shared" ref="M71:P71" si="129">M70-$F$14*AB70</f>
        <v>-0.2965657549</v>
      </c>
      <c r="N71" s="3">
        <f t="shared" si="129"/>
        <v>-0.2517021342</v>
      </c>
      <c r="O71" s="3">
        <f t="shared" si="129"/>
        <v>0.882832935</v>
      </c>
      <c r="P71" s="3">
        <f t="shared" si="129"/>
        <v>0.9356560236</v>
      </c>
      <c r="Q71" s="4">
        <f t="shared" si="7"/>
        <v>-0.2790296017</v>
      </c>
      <c r="R71" s="4">
        <f t="shared" si="8"/>
        <v>0.4306916982</v>
      </c>
      <c r="S71" s="4">
        <f t="shared" si="9"/>
        <v>0.9258581755</v>
      </c>
      <c r="T71" s="4">
        <f t="shared" si="10"/>
        <v>0.7162342441</v>
      </c>
      <c r="U71" s="4">
        <f t="shared" si="11"/>
        <v>0.08849075245</v>
      </c>
      <c r="V71" s="4">
        <f t="shared" si="12"/>
        <v>0.03747384455</v>
      </c>
      <c r="W71" s="5">
        <f t="shared" si="13"/>
        <v>0.125964597</v>
      </c>
      <c r="X71" s="4">
        <f t="shared" si="14"/>
        <v>-0.0009962048126</v>
      </c>
      <c r="Y71" s="4">
        <f t="shared" si="15"/>
        <v>-0.001992409625</v>
      </c>
      <c r="Z71" s="3">
        <f t="shared" si="16"/>
        <v>-0.0009748369044</v>
      </c>
      <c r="AA71" s="4">
        <f t="shared" si="17"/>
        <v>-0.001949673809</v>
      </c>
      <c r="AB71" s="4">
        <f t="shared" si="18"/>
        <v>0.05232057074</v>
      </c>
      <c r="AC71" s="4">
        <f t="shared" si="19"/>
        <v>0.05270512413</v>
      </c>
      <c r="AD71" s="4">
        <f t="shared" si="20"/>
        <v>-0.02822205949</v>
      </c>
      <c r="AE71" s="4">
        <f t="shared" si="21"/>
        <v>-0.02842949011</v>
      </c>
    </row>
    <row r="7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30">E71-$F$14*X71</f>
        <v>0.1556925788</v>
      </c>
      <c r="F72" s="3">
        <f t="shared" si="130"/>
        <v>0.2113851576</v>
      </c>
      <c r="G72" s="3">
        <f t="shared" si="130"/>
        <v>0.2553566498</v>
      </c>
      <c r="H72" s="3">
        <f t="shared" si="130"/>
        <v>0.3107132997</v>
      </c>
      <c r="I72" s="4">
        <f t="shared" si="2"/>
        <v>0.0289231447</v>
      </c>
      <c r="J72" s="4">
        <f t="shared" si="3"/>
        <v>0.5072302821</v>
      </c>
      <c r="K72" s="4">
        <f t="shared" si="4"/>
        <v>0.04383916246</v>
      </c>
      <c r="L72" s="4">
        <f t="shared" si="5"/>
        <v>0.5109580357</v>
      </c>
      <c r="M72" s="3">
        <f t="shared" ref="M72:P72" si="131">M71-$F$14*AB71</f>
        <v>-0.307029869</v>
      </c>
      <c r="N72" s="3">
        <f t="shared" si="131"/>
        <v>-0.262243159</v>
      </c>
      <c r="O72" s="3">
        <f t="shared" si="131"/>
        <v>0.8884773469</v>
      </c>
      <c r="P72" s="3">
        <f t="shared" si="131"/>
        <v>0.9413419216</v>
      </c>
      <c r="Q72" s="4">
        <f t="shared" si="7"/>
        <v>-0.2897300965</v>
      </c>
      <c r="R72" s="4">
        <f t="shared" si="8"/>
        <v>0.4280699452</v>
      </c>
      <c r="S72" s="4">
        <f t="shared" si="9"/>
        <v>0.9316488345</v>
      </c>
      <c r="T72" s="4">
        <f t="shared" si="10"/>
        <v>0.7174096785</v>
      </c>
      <c r="U72" s="4">
        <f t="shared" si="11"/>
        <v>0.08739123954</v>
      </c>
      <c r="V72" s="4">
        <f t="shared" si="12"/>
        <v>0.03715274168</v>
      </c>
      <c r="W72" s="5">
        <f t="shared" si="13"/>
        <v>0.1245439812</v>
      </c>
      <c r="X72" s="4">
        <f t="shared" si="14"/>
        <v>-0.001006362559</v>
      </c>
      <c r="Y72" s="4">
        <f t="shared" si="15"/>
        <v>-0.002012725117</v>
      </c>
      <c r="Z72" s="3">
        <f t="shared" si="16"/>
        <v>-0.0009853163089</v>
      </c>
      <c r="AA72" s="4">
        <f t="shared" si="17"/>
        <v>-0.001970632618</v>
      </c>
      <c r="AB72" s="4">
        <f t="shared" si="18"/>
        <v>0.05191726159</v>
      </c>
      <c r="AC72" s="4">
        <f t="shared" si="19"/>
        <v>0.05229881364</v>
      </c>
      <c r="AD72" s="4">
        <f t="shared" si="20"/>
        <v>-0.02803109867</v>
      </c>
      <c r="AE72" s="4">
        <f t="shared" si="21"/>
        <v>-0.02823710575</v>
      </c>
    </row>
    <row r="73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2">E72-$F$14*X72</f>
        <v>0.1558938513</v>
      </c>
      <c r="F73" s="3">
        <f t="shared" si="132"/>
        <v>0.2117877026</v>
      </c>
      <c r="G73" s="3">
        <f t="shared" si="132"/>
        <v>0.2555537131</v>
      </c>
      <c r="H73" s="3">
        <f t="shared" si="132"/>
        <v>0.3111074262</v>
      </c>
      <c r="I73" s="4">
        <f t="shared" si="2"/>
        <v>0.02897346283</v>
      </c>
      <c r="J73" s="4">
        <f t="shared" si="3"/>
        <v>0.507242859</v>
      </c>
      <c r="K73" s="4">
        <f t="shared" si="4"/>
        <v>0.04388842828</v>
      </c>
      <c r="L73" s="4">
        <f t="shared" si="5"/>
        <v>0.5109703462</v>
      </c>
      <c r="M73" s="3">
        <f t="shared" ref="M73:P73" si="133">M72-$F$14*AB72</f>
        <v>-0.3174133213</v>
      </c>
      <c r="N73" s="3">
        <f t="shared" si="133"/>
        <v>-0.2727029218</v>
      </c>
      <c r="O73" s="3">
        <f t="shared" si="133"/>
        <v>0.8940835667</v>
      </c>
      <c r="P73" s="3">
        <f t="shared" si="133"/>
        <v>0.9469893428</v>
      </c>
      <c r="Q73" s="4">
        <f t="shared" si="7"/>
        <v>-0.300348747</v>
      </c>
      <c r="R73" s="4">
        <f t="shared" si="8"/>
        <v>0.4254722313</v>
      </c>
      <c r="S73" s="4">
        <f t="shared" si="9"/>
        <v>0.9374009769</v>
      </c>
      <c r="T73" s="4">
        <f t="shared" si="10"/>
        <v>0.718574368</v>
      </c>
      <c r="U73" s="4">
        <f t="shared" si="11"/>
        <v>0.08630858749</v>
      </c>
      <c r="V73" s="4">
        <f t="shared" si="12"/>
        <v>0.03683593684</v>
      </c>
      <c r="W73" s="5">
        <f t="shared" si="13"/>
        <v>0.1231445243</v>
      </c>
      <c r="X73" s="4">
        <f t="shared" si="14"/>
        <v>-0.001016187575</v>
      </c>
      <c r="Y73" s="4">
        <f t="shared" si="15"/>
        <v>-0.002032375149</v>
      </c>
      <c r="Z73" s="3">
        <f t="shared" si="16"/>
        <v>-0.0009954607473</v>
      </c>
      <c r="AA73" s="4">
        <f t="shared" si="17"/>
        <v>-0.001990921495</v>
      </c>
      <c r="AB73" s="4">
        <f t="shared" si="18"/>
        <v>0.05151576926</v>
      </c>
      <c r="AC73" s="4">
        <f t="shared" si="19"/>
        <v>0.05189433421</v>
      </c>
      <c r="AD73" s="4">
        <f t="shared" si="20"/>
        <v>-0.02784211167</v>
      </c>
      <c r="AE73" s="4">
        <f t="shared" si="21"/>
        <v>-0.02804671014</v>
      </c>
    </row>
    <row r="74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4">E73-$F$14*X73</f>
        <v>0.1560970888</v>
      </c>
      <c r="F74" s="3">
        <f t="shared" si="134"/>
        <v>0.2121941777</v>
      </c>
      <c r="G74" s="3">
        <f t="shared" si="134"/>
        <v>0.2557528053</v>
      </c>
      <c r="H74" s="3">
        <f t="shared" si="134"/>
        <v>0.3115056105</v>
      </c>
      <c r="I74" s="4">
        <f t="shared" si="2"/>
        <v>0.02902427221</v>
      </c>
      <c r="J74" s="4">
        <f t="shared" si="3"/>
        <v>0.5072555587</v>
      </c>
      <c r="K74" s="4">
        <f t="shared" si="4"/>
        <v>0.04393820131</v>
      </c>
      <c r="L74" s="4">
        <f t="shared" si="5"/>
        <v>0.5109827835</v>
      </c>
      <c r="M74" s="3">
        <f t="shared" ref="M74:P74" si="135">M73-$F$14*AB73</f>
        <v>-0.3277164752</v>
      </c>
      <c r="N74" s="3">
        <f t="shared" si="135"/>
        <v>-0.2830817886</v>
      </c>
      <c r="O74" s="3">
        <f t="shared" si="135"/>
        <v>0.899651989</v>
      </c>
      <c r="P74" s="3">
        <f t="shared" si="135"/>
        <v>0.9525986848</v>
      </c>
      <c r="Q74" s="4">
        <f t="shared" si="7"/>
        <v>-0.310885924</v>
      </c>
      <c r="R74" s="4">
        <f t="shared" si="8"/>
        <v>0.4228985096</v>
      </c>
      <c r="S74" s="4">
        <f t="shared" si="9"/>
        <v>0.9431149998</v>
      </c>
      <c r="T74" s="4">
        <f t="shared" si="10"/>
        <v>0.7197284432</v>
      </c>
      <c r="U74" s="4">
        <f t="shared" si="11"/>
        <v>0.08524258962</v>
      </c>
      <c r="V74" s="4">
        <f t="shared" si="12"/>
        <v>0.0365233572</v>
      </c>
      <c r="W74" s="5">
        <f t="shared" si="13"/>
        <v>0.1217659468</v>
      </c>
      <c r="X74" s="4">
        <f t="shared" si="14"/>
        <v>-0.001025686027</v>
      </c>
      <c r="Y74" s="4">
        <f t="shared" si="15"/>
        <v>-0.002051372055</v>
      </c>
      <c r="Z74" s="3">
        <f t="shared" si="16"/>
        <v>-0.001005276292</v>
      </c>
      <c r="AA74" s="4">
        <f t="shared" si="17"/>
        <v>-0.002010552585</v>
      </c>
      <c r="AB74" s="4">
        <f t="shared" si="18"/>
        <v>0.05111619058</v>
      </c>
      <c r="AC74" s="4">
        <f t="shared" si="19"/>
        <v>0.05149178337</v>
      </c>
      <c r="AD74" s="4">
        <f t="shared" si="20"/>
        <v>-0.0276550756</v>
      </c>
      <c r="AE74" s="4">
        <f t="shared" si="21"/>
        <v>-0.02785828024</v>
      </c>
    </row>
    <row r="75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6">E74-$F$14*X74</f>
        <v>0.156302226</v>
      </c>
      <c r="F75" s="3">
        <f t="shared" si="136"/>
        <v>0.2126044521</v>
      </c>
      <c r="G75" s="3">
        <f t="shared" si="136"/>
        <v>0.2559538605</v>
      </c>
      <c r="H75" s="3">
        <f t="shared" si="136"/>
        <v>0.311907721</v>
      </c>
      <c r="I75" s="4">
        <f t="shared" si="2"/>
        <v>0.02907555651</v>
      </c>
      <c r="J75" s="4">
        <f t="shared" si="3"/>
        <v>0.5072683771</v>
      </c>
      <c r="K75" s="4">
        <f t="shared" si="4"/>
        <v>0.04398846513</v>
      </c>
      <c r="L75" s="4">
        <f t="shared" si="5"/>
        <v>0.5109953434</v>
      </c>
      <c r="M75" s="3">
        <f t="shared" ref="M75:P75" si="137">M74-$F$14*AB74</f>
        <v>-0.3379397133</v>
      </c>
      <c r="N75" s="3">
        <f t="shared" si="137"/>
        <v>-0.2933801453</v>
      </c>
      <c r="O75" s="3">
        <f t="shared" si="137"/>
        <v>0.9051830041</v>
      </c>
      <c r="P75" s="3">
        <f t="shared" si="137"/>
        <v>0.9581703409</v>
      </c>
      <c r="Q75" s="4">
        <f t="shared" si="7"/>
        <v>-0.321342018</v>
      </c>
      <c r="R75" s="4">
        <f t="shared" si="8"/>
        <v>0.4203487226</v>
      </c>
      <c r="S75" s="4">
        <f t="shared" si="9"/>
        <v>0.9487912958</v>
      </c>
      <c r="T75" s="4">
        <f t="shared" si="10"/>
        <v>0.7208720329</v>
      </c>
      <c r="U75" s="4">
        <f t="shared" si="11"/>
        <v>0.08419303709</v>
      </c>
      <c r="V75" s="4">
        <f t="shared" si="12"/>
        <v>0.03621493134</v>
      </c>
      <c r="W75" s="5">
        <f t="shared" si="13"/>
        <v>0.1204079684</v>
      </c>
      <c r="X75" s="4">
        <f t="shared" si="14"/>
        <v>-0.001034864097</v>
      </c>
      <c r="Y75" s="4">
        <f t="shared" si="15"/>
        <v>-0.002069728195</v>
      </c>
      <c r="Z75" s="3">
        <f t="shared" si="16"/>
        <v>-0.001014769037</v>
      </c>
      <c r="AA75" s="4">
        <f t="shared" si="17"/>
        <v>-0.002029538073</v>
      </c>
      <c r="AB75" s="4">
        <f t="shared" si="18"/>
        <v>0.05071861722</v>
      </c>
      <c r="AC75" s="4">
        <f t="shared" si="19"/>
        <v>0.05109125345</v>
      </c>
      <c r="AD75" s="4">
        <f t="shared" si="20"/>
        <v>-0.02746996777</v>
      </c>
      <c r="AE75" s="4">
        <f t="shared" si="21"/>
        <v>-0.02767179317</v>
      </c>
    </row>
    <row r="76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8">E75-$F$14*X75</f>
        <v>0.1565091989</v>
      </c>
      <c r="F76" s="3">
        <f t="shared" si="138"/>
        <v>0.2130183977</v>
      </c>
      <c r="G76" s="3">
        <f t="shared" si="138"/>
        <v>0.2561568143</v>
      </c>
      <c r="H76" s="3">
        <f t="shared" si="138"/>
        <v>0.3123136286</v>
      </c>
      <c r="I76" s="4">
        <f t="shared" si="2"/>
        <v>0.02912729971</v>
      </c>
      <c r="J76" s="4">
        <f t="shared" si="3"/>
        <v>0.5072813101</v>
      </c>
      <c r="K76" s="4">
        <f t="shared" si="4"/>
        <v>0.04403920358</v>
      </c>
      <c r="L76" s="4">
        <f t="shared" si="5"/>
        <v>0.5110080218</v>
      </c>
      <c r="M76" s="3">
        <f t="shared" ref="M76:P76" si="139">M75-$F$14*AB75</f>
        <v>-0.3480834367</v>
      </c>
      <c r="N76" s="3">
        <f t="shared" si="139"/>
        <v>-0.303598396</v>
      </c>
      <c r="O76" s="3">
        <f t="shared" si="139"/>
        <v>0.9106769977</v>
      </c>
      <c r="P76" s="3">
        <f t="shared" si="139"/>
        <v>0.9637046995</v>
      </c>
      <c r="Q76" s="4">
        <f t="shared" si="7"/>
        <v>-0.3317174376</v>
      </c>
      <c r="R76" s="4">
        <f t="shared" si="8"/>
        <v>0.4178228029</v>
      </c>
      <c r="S76" s="4">
        <f t="shared" si="9"/>
        <v>0.9544302526</v>
      </c>
      <c r="T76" s="4">
        <f t="shared" si="10"/>
        <v>0.7220052642</v>
      </c>
      <c r="U76" s="4">
        <f t="shared" si="11"/>
        <v>0.08315971929</v>
      </c>
      <c r="V76" s="4">
        <f t="shared" si="12"/>
        <v>0.0359105892</v>
      </c>
      <c r="W76" s="5">
        <f t="shared" si="13"/>
        <v>0.1190703085</v>
      </c>
      <c r="X76" s="4">
        <f t="shared" si="14"/>
        <v>-0.001043727969</v>
      </c>
      <c r="Y76" s="4">
        <f t="shared" si="15"/>
        <v>-0.002087455938</v>
      </c>
      <c r="Z76" s="3">
        <f t="shared" si="16"/>
        <v>-0.001023945083</v>
      </c>
      <c r="AA76" s="4">
        <f t="shared" si="17"/>
        <v>-0.002047890166</v>
      </c>
      <c r="AB76" s="4">
        <f t="shared" si="18"/>
        <v>0.05032313584</v>
      </c>
      <c r="AC76" s="4">
        <f t="shared" si="19"/>
        <v>0.05069283174</v>
      </c>
      <c r="AD76" s="4">
        <f t="shared" si="20"/>
        <v>-0.02728676566</v>
      </c>
      <c r="AE76" s="4">
        <f t="shared" si="21"/>
        <v>-0.02748722624</v>
      </c>
    </row>
    <row r="77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40">E76-$F$14*X76</f>
        <v>0.1567179444</v>
      </c>
      <c r="F77" s="3">
        <f t="shared" si="140"/>
        <v>0.2134358889</v>
      </c>
      <c r="G77" s="3">
        <f t="shared" si="140"/>
        <v>0.2563616033</v>
      </c>
      <c r="H77" s="3">
        <f t="shared" si="140"/>
        <v>0.3127232067</v>
      </c>
      <c r="I77" s="4">
        <f t="shared" si="2"/>
        <v>0.02917948611</v>
      </c>
      <c r="J77" s="4">
        <f t="shared" si="3"/>
        <v>0.507294354</v>
      </c>
      <c r="K77" s="4">
        <f t="shared" si="4"/>
        <v>0.04409040083</v>
      </c>
      <c r="L77" s="4">
        <f t="shared" si="5"/>
        <v>0.5110208149</v>
      </c>
      <c r="M77" s="3">
        <f t="shared" ref="M77:P77" si="141">M76-$F$14*AB76</f>
        <v>-0.3581480639</v>
      </c>
      <c r="N77" s="3">
        <f t="shared" si="141"/>
        <v>-0.3137369623</v>
      </c>
      <c r="O77" s="3">
        <f t="shared" si="141"/>
        <v>0.9161343508</v>
      </c>
      <c r="P77" s="3">
        <f t="shared" si="141"/>
        <v>0.9692021447</v>
      </c>
      <c r="Q77" s="4">
        <f t="shared" si="7"/>
        <v>-0.3420126089</v>
      </c>
      <c r="R77" s="4">
        <f t="shared" si="8"/>
        <v>0.4153206733</v>
      </c>
      <c r="S77" s="4">
        <f t="shared" si="9"/>
        <v>0.9600322535</v>
      </c>
      <c r="T77" s="4">
        <f t="shared" si="10"/>
        <v>0.7231282628</v>
      </c>
      <c r="U77" s="4">
        <f t="shared" si="11"/>
        <v>0.0821424241</v>
      </c>
      <c r="V77" s="4">
        <f t="shared" si="12"/>
        <v>0.03561026207</v>
      </c>
      <c r="W77" s="5">
        <f t="shared" si="13"/>
        <v>0.1177526862</v>
      </c>
      <c r="X77" s="4">
        <f t="shared" si="14"/>
        <v>-0.001052283824</v>
      </c>
      <c r="Y77" s="4">
        <f t="shared" si="15"/>
        <v>-0.002104567648</v>
      </c>
      <c r="Z77" s="3">
        <f t="shared" si="16"/>
        <v>-0.001032810536</v>
      </c>
      <c r="AA77" s="4">
        <f t="shared" si="17"/>
        <v>-0.002065621072</v>
      </c>
      <c r="AB77" s="4">
        <f t="shared" si="18"/>
        <v>0.0499298282</v>
      </c>
      <c r="AC77" s="4">
        <f t="shared" si="19"/>
        <v>0.05029660058</v>
      </c>
      <c r="AD77" s="4">
        <f t="shared" si="20"/>
        <v>-0.02710544696</v>
      </c>
      <c r="AE77" s="4">
        <f t="shared" si="21"/>
        <v>-0.02730455698</v>
      </c>
    </row>
    <row r="78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2">E77-$F$14*X77</f>
        <v>0.1569284012</v>
      </c>
      <c r="F78" s="3">
        <f t="shared" si="142"/>
        <v>0.2138568024</v>
      </c>
      <c r="G78" s="3">
        <f t="shared" si="142"/>
        <v>0.2565681654</v>
      </c>
      <c r="H78" s="3">
        <f t="shared" si="142"/>
        <v>0.3131363309</v>
      </c>
      <c r="I78" s="4">
        <f t="shared" si="2"/>
        <v>0.0292321003</v>
      </c>
      <c r="J78" s="4">
        <f t="shared" si="3"/>
        <v>0.5073075047</v>
      </c>
      <c r="K78" s="4">
        <f t="shared" si="4"/>
        <v>0.04414204136</v>
      </c>
      <c r="L78" s="4">
        <f t="shared" si="5"/>
        <v>0.5110337188</v>
      </c>
      <c r="M78" s="3">
        <f t="shared" ref="M78:P78" si="143">M77-$F$14*AB77</f>
        <v>-0.3681340296</v>
      </c>
      <c r="N78" s="3">
        <f t="shared" si="143"/>
        <v>-0.3237962824</v>
      </c>
      <c r="O78" s="3">
        <f t="shared" si="143"/>
        <v>0.9215554402</v>
      </c>
      <c r="P78" s="3">
        <f t="shared" si="143"/>
        <v>0.9746630561</v>
      </c>
      <c r="Q78" s="4">
        <f t="shared" si="7"/>
        <v>-0.3522279743</v>
      </c>
      <c r="R78" s="4">
        <f t="shared" si="8"/>
        <v>0.4128422476</v>
      </c>
      <c r="S78" s="4">
        <f t="shared" si="9"/>
        <v>0.965597677</v>
      </c>
      <c r="T78" s="4">
        <f t="shared" si="10"/>
        <v>0.7242411524</v>
      </c>
      <c r="U78" s="4">
        <f t="shared" si="11"/>
        <v>0.08114093822</v>
      </c>
      <c r="V78" s="4">
        <f t="shared" si="12"/>
        <v>0.03531388255</v>
      </c>
      <c r="W78" s="5">
        <f t="shared" si="13"/>
        <v>0.1164548208</v>
      </c>
      <c r="X78" s="4">
        <f t="shared" si="14"/>
        <v>-0.001060537831</v>
      </c>
      <c r="Y78" s="4">
        <f t="shared" si="15"/>
        <v>-0.002121075663</v>
      </c>
      <c r="Z78" s="3">
        <f t="shared" si="16"/>
        <v>-0.001041371496</v>
      </c>
      <c r="AA78" s="4">
        <f t="shared" si="17"/>
        <v>-0.002082742992</v>
      </c>
      <c r="AB78" s="4">
        <f t="shared" si="18"/>
        <v>0.04953877128</v>
      </c>
      <c r="AC78" s="4">
        <f t="shared" si="19"/>
        <v>0.0499026375</v>
      </c>
      <c r="AD78" s="4">
        <f t="shared" si="20"/>
        <v>-0.02692598955</v>
      </c>
      <c r="AE78" s="4">
        <f t="shared" si="21"/>
        <v>-0.02712376309</v>
      </c>
    </row>
    <row r="79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4">E78-$F$14*X78</f>
        <v>0.1571405088</v>
      </c>
      <c r="F79" s="3">
        <f t="shared" si="144"/>
        <v>0.2142810176</v>
      </c>
      <c r="G79" s="3">
        <f t="shared" si="144"/>
        <v>0.2567764397</v>
      </c>
      <c r="H79" s="3">
        <f t="shared" si="144"/>
        <v>0.3135528795</v>
      </c>
      <c r="I79" s="4">
        <f t="shared" si="2"/>
        <v>0.02928512719</v>
      </c>
      <c r="J79" s="4">
        <f t="shared" si="3"/>
        <v>0.5073207586</v>
      </c>
      <c r="K79" s="4">
        <f t="shared" si="4"/>
        <v>0.04419410994</v>
      </c>
      <c r="L79" s="4">
        <f t="shared" si="5"/>
        <v>0.5110467296</v>
      </c>
      <c r="M79" s="3">
        <f t="shared" ref="M79:P79" si="145">M78-$F$14*AB78</f>
        <v>-0.3780417838</v>
      </c>
      <c r="N79" s="3">
        <f t="shared" si="145"/>
        <v>-0.3337768099</v>
      </c>
      <c r="O79" s="3">
        <f t="shared" si="145"/>
        <v>0.9269406381</v>
      </c>
      <c r="P79" s="3">
        <f t="shared" si="145"/>
        <v>0.9800878088</v>
      </c>
      <c r="Q79" s="4">
        <f t="shared" si="7"/>
        <v>-0.3623639917</v>
      </c>
      <c r="R79" s="4">
        <f t="shared" si="8"/>
        <v>0.4103874309</v>
      </c>
      <c r="S79" s="4">
        <f t="shared" si="9"/>
        <v>0.9711268971</v>
      </c>
      <c r="T79" s="4">
        <f t="shared" si="10"/>
        <v>0.7253440553</v>
      </c>
      <c r="U79" s="4">
        <f t="shared" si="11"/>
        <v>0.08015504742</v>
      </c>
      <c r="V79" s="4">
        <f t="shared" si="12"/>
        <v>0.03502138454</v>
      </c>
      <c r="W79" s="5">
        <f t="shared" si="13"/>
        <v>0.115176432</v>
      </c>
      <c r="X79" s="4">
        <f t="shared" si="14"/>
        <v>-0.001068496143</v>
      </c>
      <c r="Y79" s="4">
        <f t="shared" si="15"/>
        <v>-0.002136992286</v>
      </c>
      <c r="Z79" s="3">
        <f t="shared" si="16"/>
        <v>-0.001049634049</v>
      </c>
      <c r="AA79" s="4">
        <f t="shared" si="17"/>
        <v>-0.002099268097</v>
      </c>
      <c r="AB79" s="4">
        <f t="shared" si="18"/>
        <v>0.04915003741</v>
      </c>
      <c r="AC79" s="4">
        <f t="shared" si="19"/>
        <v>0.04951101537</v>
      </c>
      <c r="AD79" s="4">
        <f t="shared" si="20"/>
        <v>-0.02674837149</v>
      </c>
      <c r="AE79" s="4">
        <f t="shared" si="21"/>
        <v>-0.02694482246</v>
      </c>
    </row>
    <row r="80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6">E79-$F$14*X79</f>
        <v>0.157354208</v>
      </c>
      <c r="F80" s="3">
        <f t="shared" si="146"/>
        <v>0.214708416</v>
      </c>
      <c r="G80" s="3">
        <f t="shared" si="146"/>
        <v>0.2569863666</v>
      </c>
      <c r="H80" s="3">
        <f t="shared" si="146"/>
        <v>0.3139727331</v>
      </c>
      <c r="I80" s="4">
        <f t="shared" si="2"/>
        <v>0.029338552</v>
      </c>
      <c r="J80" s="4">
        <f t="shared" si="3"/>
        <v>0.5073341119</v>
      </c>
      <c r="K80" s="4">
        <f t="shared" si="4"/>
        <v>0.04424659164</v>
      </c>
      <c r="L80" s="4">
        <f t="shared" si="5"/>
        <v>0.5110598436</v>
      </c>
      <c r="M80" s="3">
        <f t="shared" ref="M80:P80" si="147">M79-$F$14*AB79</f>
        <v>-0.3878717913</v>
      </c>
      <c r="N80" s="3">
        <f t="shared" si="147"/>
        <v>-0.343679013</v>
      </c>
      <c r="O80" s="3">
        <f t="shared" si="147"/>
        <v>0.9322903124</v>
      </c>
      <c r="P80" s="3">
        <f t="shared" si="147"/>
        <v>0.9854767733</v>
      </c>
      <c r="Q80" s="4">
        <f t="shared" si="7"/>
        <v>-0.3724211334</v>
      </c>
      <c r="R80" s="4">
        <f t="shared" si="8"/>
        <v>0.4079561202</v>
      </c>
      <c r="S80" s="4">
        <f t="shared" si="9"/>
        <v>0.9766202833</v>
      </c>
      <c r="T80" s="4">
        <f t="shared" si="10"/>
        <v>0.7264370922</v>
      </c>
      <c r="U80" s="4">
        <f t="shared" si="11"/>
        <v>0.07918453679</v>
      </c>
      <c r="V80" s="4">
        <f t="shared" si="12"/>
        <v>0.03473270319</v>
      </c>
      <c r="W80" s="5">
        <f t="shared" si="13"/>
        <v>0.11391724</v>
      </c>
      <c r="X80" s="4">
        <f t="shared" si="14"/>
        <v>-0.001076164884</v>
      </c>
      <c r="Y80" s="4">
        <f t="shared" si="15"/>
        <v>-0.002152329768</v>
      </c>
      <c r="Z80" s="3">
        <f t="shared" si="16"/>
        <v>-0.001057604261</v>
      </c>
      <c r="AA80" s="4">
        <f t="shared" si="17"/>
        <v>-0.002115208521</v>
      </c>
      <c r="AB80" s="4">
        <f t="shared" si="18"/>
        <v>0.04876369443</v>
      </c>
      <c r="AC80" s="4">
        <f t="shared" si="19"/>
        <v>0.0491218025</v>
      </c>
      <c r="AD80" s="4">
        <f t="shared" si="20"/>
        <v>-0.02657257107</v>
      </c>
      <c r="AE80" s="4">
        <f t="shared" si="21"/>
        <v>-0.02676771322</v>
      </c>
    </row>
    <row r="81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8">E80-$F$14*X80</f>
        <v>0.157569441</v>
      </c>
      <c r="F81" s="3">
        <f t="shared" si="148"/>
        <v>0.215138882</v>
      </c>
      <c r="G81" s="3">
        <f t="shared" si="148"/>
        <v>0.2571978874</v>
      </c>
      <c r="H81" s="3">
        <f t="shared" si="148"/>
        <v>0.3143957748</v>
      </c>
      <c r="I81" s="4">
        <f t="shared" si="2"/>
        <v>0.02939236025</v>
      </c>
      <c r="J81" s="4">
        <f t="shared" si="3"/>
        <v>0.5073475611</v>
      </c>
      <c r="K81" s="4">
        <f t="shared" si="4"/>
        <v>0.04429947185</v>
      </c>
      <c r="L81" s="4">
        <f t="shared" si="5"/>
        <v>0.5110730572</v>
      </c>
      <c r="M81" s="3">
        <f t="shared" ref="M81:P81" si="149">M80-$F$14*AB80</f>
        <v>-0.3976245302</v>
      </c>
      <c r="N81" s="3">
        <f t="shared" si="149"/>
        <v>-0.3535033735</v>
      </c>
      <c r="O81" s="3">
        <f t="shared" si="149"/>
        <v>0.9376048266</v>
      </c>
      <c r="P81" s="3">
        <f t="shared" si="149"/>
        <v>0.9908303159</v>
      </c>
      <c r="Q81" s="4">
        <f t="shared" si="7"/>
        <v>-0.3823998854</v>
      </c>
      <c r="R81" s="4">
        <f t="shared" si="8"/>
        <v>0.4055482045</v>
      </c>
      <c r="S81" s="4">
        <f t="shared" si="9"/>
        <v>0.9820782007</v>
      </c>
      <c r="T81" s="4">
        <f t="shared" si="10"/>
        <v>0.7275203821</v>
      </c>
      <c r="U81" s="4">
        <f t="shared" si="11"/>
        <v>0.07822919105</v>
      </c>
      <c r="V81" s="4">
        <f t="shared" si="12"/>
        <v>0.0344477749</v>
      </c>
      <c r="W81" s="5">
        <f t="shared" si="13"/>
        <v>0.112676966</v>
      </c>
      <c r="X81" s="4">
        <f t="shared" si="14"/>
        <v>-0.001083550148</v>
      </c>
      <c r="Y81" s="4">
        <f t="shared" si="15"/>
        <v>-0.002167100297</v>
      </c>
      <c r="Z81" s="3">
        <f t="shared" si="16"/>
        <v>-0.001065288171</v>
      </c>
      <c r="AA81" s="4">
        <f t="shared" si="17"/>
        <v>-0.002130576342</v>
      </c>
      <c r="AB81" s="4">
        <f t="shared" si="18"/>
        <v>0.04837980579</v>
      </c>
      <c r="AC81" s="4">
        <f t="shared" si="19"/>
        <v>0.04873506279</v>
      </c>
      <c r="AD81" s="4">
        <f t="shared" si="20"/>
        <v>-0.02639856676</v>
      </c>
      <c r="AE81" s="4">
        <f t="shared" si="21"/>
        <v>-0.02659241367</v>
      </c>
    </row>
    <row r="8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50">E81-$F$14*X81</f>
        <v>0.157786151</v>
      </c>
      <c r="F82" s="3">
        <f t="shared" si="150"/>
        <v>0.215572302</v>
      </c>
      <c r="G82" s="3">
        <f t="shared" si="150"/>
        <v>0.257410945</v>
      </c>
      <c r="H82" s="3">
        <f t="shared" si="150"/>
        <v>0.3148218901</v>
      </c>
      <c r="I82" s="4">
        <f t="shared" si="2"/>
        <v>0.02944653775</v>
      </c>
      <c r="J82" s="4">
        <f t="shared" si="3"/>
        <v>0.5073611025</v>
      </c>
      <c r="K82" s="4">
        <f t="shared" si="4"/>
        <v>0.04435273626</v>
      </c>
      <c r="L82" s="4">
        <f t="shared" si="5"/>
        <v>0.5110863667</v>
      </c>
      <c r="M82" s="3">
        <f t="shared" ref="M82:P82" si="151">M81-$F$14*AB81</f>
        <v>-0.4073004913</v>
      </c>
      <c r="N82" s="3">
        <f t="shared" si="151"/>
        <v>-0.3632503861</v>
      </c>
      <c r="O82" s="3">
        <f t="shared" si="151"/>
        <v>0.94288454</v>
      </c>
      <c r="P82" s="3">
        <f t="shared" si="151"/>
        <v>0.9961487986</v>
      </c>
      <c r="Q82" s="4">
        <f t="shared" si="7"/>
        <v>-0.3923007464</v>
      </c>
      <c r="R82" s="4">
        <f t="shared" si="8"/>
        <v>0.4031635658</v>
      </c>
      <c r="S82" s="4">
        <f t="shared" si="9"/>
        <v>0.98750101</v>
      </c>
      <c r="T82" s="4">
        <f t="shared" si="10"/>
        <v>0.7285940425</v>
      </c>
      <c r="U82" s="4">
        <f t="shared" si="11"/>
        <v>0.07728879472</v>
      </c>
      <c r="V82" s="4">
        <f t="shared" si="12"/>
        <v>0.0341665373</v>
      </c>
      <c r="W82" s="5">
        <f t="shared" si="13"/>
        <v>0.111455332</v>
      </c>
      <c r="X82" s="4">
        <f t="shared" si="14"/>
        <v>-0.001090657993</v>
      </c>
      <c r="Y82" s="4">
        <f t="shared" si="15"/>
        <v>-0.002181315985</v>
      </c>
      <c r="Z82" s="3">
        <f t="shared" si="16"/>
        <v>-0.001072691787</v>
      </c>
      <c r="AA82" s="4">
        <f t="shared" si="17"/>
        <v>-0.002145383575</v>
      </c>
      <c r="AB82" s="4">
        <f t="shared" si="18"/>
        <v>0.04799843069</v>
      </c>
      <c r="AC82" s="4">
        <f t="shared" si="19"/>
        <v>0.04835085588</v>
      </c>
      <c r="AD82" s="4">
        <f t="shared" si="20"/>
        <v>-0.02622633725</v>
      </c>
      <c r="AE82" s="4">
        <f t="shared" si="21"/>
        <v>-0.02641890234</v>
      </c>
    </row>
    <row r="83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2">E82-$F$14*X82</f>
        <v>0.1580042826</v>
      </c>
      <c r="F83" s="3">
        <f t="shared" si="152"/>
        <v>0.2160085652</v>
      </c>
      <c r="G83" s="3">
        <f t="shared" si="152"/>
        <v>0.2576254834</v>
      </c>
      <c r="H83" s="3">
        <f t="shared" si="152"/>
        <v>0.3152509668</v>
      </c>
      <c r="I83" s="4">
        <f t="shared" si="2"/>
        <v>0.02950107065</v>
      </c>
      <c r="J83" s="4">
        <f t="shared" si="3"/>
        <v>0.5073747328</v>
      </c>
      <c r="K83" s="4">
        <f t="shared" si="4"/>
        <v>0.04440637085</v>
      </c>
      <c r="L83" s="4">
        <f t="shared" si="5"/>
        <v>0.5110997688</v>
      </c>
      <c r="M83" s="3">
        <f t="shared" ref="M83:P83" si="153">M82-$F$14*AB82</f>
        <v>-0.4169001775</v>
      </c>
      <c r="N83" s="3">
        <f t="shared" si="153"/>
        <v>-0.3729205572</v>
      </c>
      <c r="O83" s="3">
        <f t="shared" si="153"/>
        <v>0.9481298074</v>
      </c>
      <c r="P83" s="3">
        <f t="shared" si="153"/>
        <v>1.001432579</v>
      </c>
      <c r="Q83" s="4">
        <f t="shared" si="7"/>
        <v>-0.4021242267</v>
      </c>
      <c r="R83" s="4">
        <f t="shared" si="8"/>
        <v>0.4008020787</v>
      </c>
      <c r="S83" s="4">
        <f t="shared" si="9"/>
        <v>0.9928890673</v>
      </c>
      <c r="T83" s="4">
        <f t="shared" si="10"/>
        <v>0.7296581894</v>
      </c>
      <c r="U83" s="4">
        <f t="shared" si="11"/>
        <v>0.07636313238</v>
      </c>
      <c r="V83" s="4">
        <f t="shared" si="12"/>
        <v>0.03388892917</v>
      </c>
      <c r="W83" s="5">
        <f t="shared" si="13"/>
        <v>0.1102520615</v>
      </c>
      <c r="X83" s="4">
        <f t="shared" si="14"/>
        <v>-0.00109749443</v>
      </c>
      <c r="Y83" s="4">
        <f t="shared" si="15"/>
        <v>-0.00219498886</v>
      </c>
      <c r="Z83" s="3">
        <f t="shared" si="16"/>
        <v>-0.001079821077</v>
      </c>
      <c r="AA83" s="4">
        <f t="shared" si="17"/>
        <v>-0.002159642154</v>
      </c>
      <c r="AB83" s="4">
        <f t="shared" si="18"/>
        <v>0.04761962424</v>
      </c>
      <c r="AC83" s="4">
        <f t="shared" si="19"/>
        <v>0.04796923726</v>
      </c>
      <c r="AD83" s="4">
        <f t="shared" si="20"/>
        <v>-0.02605586142</v>
      </c>
      <c r="AE83" s="4">
        <f t="shared" si="21"/>
        <v>-0.02624715794</v>
      </c>
    </row>
    <row r="84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4">E83-$F$14*X83</f>
        <v>0.1582237815</v>
      </c>
      <c r="F84" s="3">
        <f t="shared" si="154"/>
        <v>0.216447563</v>
      </c>
      <c r="G84" s="3">
        <f t="shared" si="154"/>
        <v>0.2578414476</v>
      </c>
      <c r="H84" s="3">
        <f t="shared" si="154"/>
        <v>0.3156828952</v>
      </c>
      <c r="I84" s="4">
        <f t="shared" si="2"/>
        <v>0.02955594537</v>
      </c>
      <c r="J84" s="4">
        <f t="shared" si="3"/>
        <v>0.5073884485</v>
      </c>
      <c r="K84" s="4">
        <f t="shared" si="4"/>
        <v>0.0444603619</v>
      </c>
      <c r="L84" s="4">
        <f t="shared" si="5"/>
        <v>0.5111132599</v>
      </c>
      <c r="M84" s="3">
        <f t="shared" ref="M84:P84" si="155">M83-$F$14*AB83</f>
        <v>-0.4264241023</v>
      </c>
      <c r="N84" s="3">
        <f t="shared" si="155"/>
        <v>-0.3825144047</v>
      </c>
      <c r="O84" s="3">
        <f t="shared" si="155"/>
        <v>0.9533409797</v>
      </c>
      <c r="P84" s="3">
        <f t="shared" si="155"/>
        <v>1.006682011</v>
      </c>
      <c r="Q84" s="4">
        <f t="shared" si="7"/>
        <v>-0.411870848</v>
      </c>
      <c r="R84" s="4">
        <f t="shared" si="8"/>
        <v>0.3984636118</v>
      </c>
      <c r="S84" s="4">
        <f t="shared" si="9"/>
        <v>0.9982427247</v>
      </c>
      <c r="T84" s="4">
        <f t="shared" si="10"/>
        <v>0.7307129371</v>
      </c>
      <c r="U84" s="4">
        <f t="shared" si="11"/>
        <v>0.07545198886</v>
      </c>
      <c r="V84" s="4">
        <f t="shared" si="12"/>
        <v>0.0336148905</v>
      </c>
      <c r="W84" s="5">
        <f t="shared" si="13"/>
        <v>0.1090668794</v>
      </c>
      <c r="X84" s="4">
        <f t="shared" si="14"/>
        <v>-0.001104065425</v>
      </c>
      <c r="Y84" s="4">
        <f t="shared" si="15"/>
        <v>-0.002208130849</v>
      </c>
      <c r="Z84" s="3">
        <f t="shared" si="16"/>
        <v>-0.001086681964</v>
      </c>
      <c r="AA84" s="4">
        <f t="shared" si="17"/>
        <v>-0.002173363929</v>
      </c>
      <c r="AB84" s="4">
        <f t="shared" si="18"/>
        <v>0.04724343756</v>
      </c>
      <c r="AC84" s="4">
        <f t="shared" si="19"/>
        <v>0.04759025841</v>
      </c>
      <c r="AD84" s="4">
        <f t="shared" si="20"/>
        <v>-0.02588711839</v>
      </c>
      <c r="AE84" s="4">
        <f t="shared" si="21"/>
        <v>-0.02607715944</v>
      </c>
    </row>
    <row r="85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6">E84-$F$14*X84</f>
        <v>0.1584445946</v>
      </c>
      <c r="F85" s="3">
        <f t="shared" si="156"/>
        <v>0.2168891892</v>
      </c>
      <c r="G85" s="3">
        <f t="shared" si="156"/>
        <v>0.258058784</v>
      </c>
      <c r="H85" s="3">
        <f t="shared" si="156"/>
        <v>0.316117568</v>
      </c>
      <c r="I85" s="4">
        <f t="shared" si="2"/>
        <v>0.02961114864</v>
      </c>
      <c r="J85" s="4">
        <f t="shared" si="3"/>
        <v>0.5074022463</v>
      </c>
      <c r="K85" s="4">
        <f t="shared" si="4"/>
        <v>0.044514696</v>
      </c>
      <c r="L85" s="4">
        <f t="shared" si="5"/>
        <v>0.5111268367</v>
      </c>
      <c r="M85" s="3">
        <f t="shared" ref="M85:P85" si="157">M84-$F$14*AB84</f>
        <v>-0.4358727898</v>
      </c>
      <c r="N85" s="3">
        <f t="shared" si="157"/>
        <v>-0.3920324564</v>
      </c>
      <c r="O85" s="3">
        <f t="shared" si="157"/>
        <v>0.9585184034</v>
      </c>
      <c r="P85" s="3">
        <f t="shared" si="157"/>
        <v>1.011897443</v>
      </c>
      <c r="Q85" s="4">
        <f t="shared" si="7"/>
        <v>-0.421541142</v>
      </c>
      <c r="R85" s="4">
        <f t="shared" si="8"/>
        <v>0.3961480273</v>
      </c>
      <c r="S85" s="4">
        <f t="shared" si="9"/>
        <v>1.00356233</v>
      </c>
      <c r="T85" s="4">
        <f t="shared" si="10"/>
        <v>0.7317583984</v>
      </c>
      <c r="U85" s="4">
        <f t="shared" si="11"/>
        <v>0.07455514948</v>
      </c>
      <c r="V85" s="4">
        <f t="shared" si="12"/>
        <v>0.03334436239</v>
      </c>
      <c r="W85" s="5">
        <f t="shared" si="13"/>
        <v>0.1078995119</v>
      </c>
      <c r="X85" s="4">
        <f t="shared" si="14"/>
        <v>-0.001110376888</v>
      </c>
      <c r="Y85" s="4">
        <f t="shared" si="15"/>
        <v>-0.002220753776</v>
      </c>
      <c r="Z85" s="3">
        <f t="shared" si="16"/>
        <v>-0.001093280325</v>
      </c>
      <c r="AA85" s="4">
        <f t="shared" si="17"/>
        <v>-0.002186560651</v>
      </c>
      <c r="AB85" s="4">
        <f t="shared" si="18"/>
        <v>0.04686991793</v>
      </c>
      <c r="AC85" s="4">
        <f t="shared" si="19"/>
        <v>0.04721396695</v>
      </c>
      <c r="AD85" s="4">
        <f t="shared" si="20"/>
        <v>-0.02572008746</v>
      </c>
      <c r="AE85" s="4">
        <f t="shared" si="21"/>
        <v>-0.02590888597</v>
      </c>
    </row>
    <row r="86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8">E85-$F$14*X85</f>
        <v>0.15866667</v>
      </c>
      <c r="F86" s="3">
        <f t="shared" si="158"/>
        <v>0.2173333399</v>
      </c>
      <c r="G86" s="3">
        <f t="shared" si="158"/>
        <v>0.2582774401</v>
      </c>
      <c r="H86" s="3">
        <f t="shared" si="158"/>
        <v>0.3165548801</v>
      </c>
      <c r="I86" s="4">
        <f t="shared" si="2"/>
        <v>0.02966666749</v>
      </c>
      <c r="J86" s="4">
        <f t="shared" si="3"/>
        <v>0.507416123</v>
      </c>
      <c r="K86" s="4">
        <f t="shared" si="4"/>
        <v>0.04456936002</v>
      </c>
      <c r="L86" s="4">
        <f t="shared" si="5"/>
        <v>0.5111404959</v>
      </c>
      <c r="M86" s="3">
        <f t="shared" ref="M86:P86" si="159">M85-$F$14*AB85</f>
        <v>-0.4452467734</v>
      </c>
      <c r="N86" s="3">
        <f t="shared" si="159"/>
        <v>-0.4014752498</v>
      </c>
      <c r="O86" s="3">
        <f t="shared" si="159"/>
        <v>0.9636624209</v>
      </c>
      <c r="P86" s="3">
        <f t="shared" si="159"/>
        <v>1.01707922</v>
      </c>
      <c r="Q86" s="4">
        <f t="shared" si="7"/>
        <v>-0.4311356498</v>
      </c>
      <c r="R86" s="4">
        <f t="shared" si="8"/>
        <v>0.3938551815</v>
      </c>
      <c r="S86" s="4">
        <f t="shared" si="9"/>
        <v>1.008848226</v>
      </c>
      <c r="T86" s="4">
        <f t="shared" si="10"/>
        <v>0.7327946848</v>
      </c>
      <c r="U86" s="4">
        <f t="shared" si="11"/>
        <v>0.07367240019</v>
      </c>
      <c r="V86" s="4">
        <f t="shared" si="12"/>
        <v>0.03307728709</v>
      </c>
      <c r="W86" s="5">
        <f t="shared" si="13"/>
        <v>0.1067496873</v>
      </c>
      <c r="X86" s="4">
        <f t="shared" si="14"/>
        <v>-0.001116434675</v>
      </c>
      <c r="Y86" s="4">
        <f t="shared" si="15"/>
        <v>-0.00223286935</v>
      </c>
      <c r="Z86" s="3">
        <f t="shared" si="16"/>
        <v>-0.001099621982</v>
      </c>
      <c r="AA86" s="4">
        <f t="shared" si="17"/>
        <v>-0.002199243964</v>
      </c>
      <c r="AB86" s="4">
        <f t="shared" si="18"/>
        <v>0.04649910892</v>
      </c>
      <c r="AC86" s="4">
        <f t="shared" si="19"/>
        <v>0.04684040675</v>
      </c>
      <c r="AD86" s="4">
        <f t="shared" si="20"/>
        <v>-0.02555474815</v>
      </c>
      <c r="AE86" s="4">
        <f t="shared" si="21"/>
        <v>-0.02574231691</v>
      </c>
    </row>
    <row r="87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60">E86-$F$14*X86</f>
        <v>0.1588899569</v>
      </c>
      <c r="F87" s="3">
        <f t="shared" si="160"/>
        <v>0.2177799138</v>
      </c>
      <c r="G87" s="3">
        <f t="shared" si="160"/>
        <v>0.2584973645</v>
      </c>
      <c r="H87" s="3">
        <f t="shared" si="160"/>
        <v>0.3169947289</v>
      </c>
      <c r="I87" s="4">
        <f t="shared" si="2"/>
        <v>0.02972248922</v>
      </c>
      <c r="J87" s="4">
        <f t="shared" si="3"/>
        <v>0.5074300753</v>
      </c>
      <c r="K87" s="4">
        <f t="shared" si="4"/>
        <v>0.04462434112</v>
      </c>
      <c r="L87" s="4">
        <f t="shared" si="5"/>
        <v>0.5111542344</v>
      </c>
      <c r="M87" s="3">
        <f t="shared" ref="M87:P87" si="161">M86-$F$14*AB86</f>
        <v>-0.4545465952</v>
      </c>
      <c r="N87" s="3">
        <f t="shared" si="161"/>
        <v>-0.4108433311</v>
      </c>
      <c r="O87" s="3">
        <f t="shared" si="161"/>
        <v>0.9687733705</v>
      </c>
      <c r="P87" s="3">
        <f t="shared" si="161"/>
        <v>1.022227683</v>
      </c>
      <c r="Q87" s="4">
        <f t="shared" si="7"/>
        <v>-0.4406549214</v>
      </c>
      <c r="R87" s="4">
        <f t="shared" si="8"/>
        <v>0.3915849257</v>
      </c>
      <c r="S87" s="4">
        <f t="shared" si="9"/>
        <v>1.014100753</v>
      </c>
      <c r="T87" s="4">
        <f t="shared" si="10"/>
        <v>0.733821906</v>
      </c>
      <c r="U87" s="4">
        <f t="shared" si="11"/>
        <v>0.07280352775</v>
      </c>
      <c r="V87" s="4">
        <f t="shared" si="12"/>
        <v>0.03281360793</v>
      </c>
      <c r="W87" s="5">
        <f t="shared" si="13"/>
        <v>0.1056171357</v>
      </c>
      <c r="X87" s="4">
        <f t="shared" si="14"/>
        <v>-0.001122244577</v>
      </c>
      <c r="Y87" s="4">
        <f t="shared" si="15"/>
        <v>-0.002244489155</v>
      </c>
      <c r="Z87" s="3">
        <f t="shared" si="16"/>
        <v>-0.001105712699</v>
      </c>
      <c r="AA87" s="4">
        <f t="shared" si="17"/>
        <v>-0.002211425398</v>
      </c>
      <c r="AB87" s="4">
        <f t="shared" si="18"/>
        <v>0.04613105053</v>
      </c>
      <c r="AC87" s="4">
        <f t="shared" si="19"/>
        <v>0.0464696181</v>
      </c>
      <c r="AD87" s="4">
        <f t="shared" si="20"/>
        <v>-0.02539108021</v>
      </c>
      <c r="AE87" s="4">
        <f t="shared" si="21"/>
        <v>-0.02557743184</v>
      </c>
    </row>
    <row r="88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2">E87-$F$14*X87</f>
        <v>0.1591144058</v>
      </c>
      <c r="F88" s="3">
        <f t="shared" si="162"/>
        <v>0.2182288116</v>
      </c>
      <c r="G88" s="3">
        <f t="shared" si="162"/>
        <v>0.258718507</v>
      </c>
      <c r="H88" s="3">
        <f t="shared" si="162"/>
        <v>0.317437014</v>
      </c>
      <c r="I88" s="4">
        <f t="shared" si="2"/>
        <v>0.02977860145</v>
      </c>
      <c r="J88" s="4">
        <f t="shared" si="3"/>
        <v>0.5074441003</v>
      </c>
      <c r="K88" s="4">
        <f t="shared" si="4"/>
        <v>0.04467962675</v>
      </c>
      <c r="L88" s="4">
        <f t="shared" si="5"/>
        <v>0.5111680489</v>
      </c>
      <c r="M88" s="3">
        <f t="shared" ref="M88:P88" si="163">M87-$F$14*AB87</f>
        <v>-0.4637728053</v>
      </c>
      <c r="N88" s="3">
        <f t="shared" si="163"/>
        <v>-0.4201372547</v>
      </c>
      <c r="O88" s="3">
        <f t="shared" si="163"/>
        <v>0.9738515866</v>
      </c>
      <c r="P88" s="3">
        <f t="shared" si="163"/>
        <v>1.02734317</v>
      </c>
      <c r="Q88" s="4">
        <f t="shared" si="7"/>
        <v>-0.4500995147</v>
      </c>
      <c r="R88" s="4">
        <f t="shared" si="8"/>
        <v>0.3893371058</v>
      </c>
      <c r="S88" s="4">
        <f t="shared" si="9"/>
        <v>1.019320246</v>
      </c>
      <c r="T88" s="4">
        <f t="shared" si="10"/>
        <v>0.7348401704</v>
      </c>
      <c r="U88" s="4">
        <f t="shared" si="11"/>
        <v>0.07194831992</v>
      </c>
      <c r="V88" s="4">
        <f t="shared" si="12"/>
        <v>0.03255326932</v>
      </c>
      <c r="W88" s="5">
        <f t="shared" si="13"/>
        <v>0.1045015892</v>
      </c>
      <c r="X88" s="4">
        <f t="shared" si="14"/>
        <v>-0.001127812323</v>
      </c>
      <c r="Y88" s="4">
        <f t="shared" si="15"/>
        <v>-0.002255624646</v>
      </c>
      <c r="Z88" s="3">
        <f t="shared" si="16"/>
        <v>-0.00111155818</v>
      </c>
      <c r="AA88" s="4">
        <f t="shared" si="17"/>
        <v>-0.002223116359</v>
      </c>
      <c r="AB88" s="4">
        <f t="shared" si="18"/>
        <v>0.04576577929</v>
      </c>
      <c r="AC88" s="4">
        <f t="shared" si="19"/>
        <v>0.04610163778</v>
      </c>
      <c r="AD88" s="4">
        <f t="shared" si="20"/>
        <v>-0.0252290636</v>
      </c>
      <c r="AE88" s="4">
        <f t="shared" si="21"/>
        <v>-0.02541421056</v>
      </c>
    </row>
    <row r="89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4">E88-$F$14*X88</f>
        <v>0.1593399683</v>
      </c>
      <c r="F89" s="3">
        <f t="shared" si="164"/>
        <v>0.2186799365</v>
      </c>
      <c r="G89" s="3">
        <f t="shared" si="164"/>
        <v>0.2589408186</v>
      </c>
      <c r="H89" s="3">
        <f t="shared" si="164"/>
        <v>0.3178816373</v>
      </c>
      <c r="I89" s="4">
        <f t="shared" si="2"/>
        <v>0.02983499207</v>
      </c>
      <c r="J89" s="4">
        <f t="shared" si="3"/>
        <v>0.5074581948</v>
      </c>
      <c r="K89" s="4">
        <f t="shared" si="4"/>
        <v>0.04473520466</v>
      </c>
      <c r="L89" s="4">
        <f t="shared" si="5"/>
        <v>0.5111819364</v>
      </c>
      <c r="M89" s="3">
        <f t="shared" ref="M89:P89" si="165">M88-$F$14*AB88</f>
        <v>-0.4729259612</v>
      </c>
      <c r="N89" s="3">
        <f t="shared" si="165"/>
        <v>-0.4293575823</v>
      </c>
      <c r="O89" s="3">
        <f t="shared" si="165"/>
        <v>0.9788973993</v>
      </c>
      <c r="P89" s="3">
        <f t="shared" si="165"/>
        <v>1.032426012</v>
      </c>
      <c r="Q89" s="4">
        <f t="shared" si="7"/>
        <v>-0.4594699949</v>
      </c>
      <c r="R89" s="4">
        <f t="shared" si="8"/>
        <v>0.3871115633</v>
      </c>
      <c r="S89" s="4">
        <f t="shared" si="9"/>
        <v>1.024507035</v>
      </c>
      <c r="T89" s="4">
        <f t="shared" si="10"/>
        <v>0.735849585</v>
      </c>
      <c r="U89" s="4">
        <f t="shared" si="11"/>
        <v>0.0711065656</v>
      </c>
      <c r="V89" s="4">
        <f t="shared" si="12"/>
        <v>0.03229621672</v>
      </c>
      <c r="W89" s="5">
        <f t="shared" si="13"/>
        <v>0.1034027823</v>
      </c>
      <c r="X89" s="4">
        <f t="shared" si="14"/>
        <v>-0.001133143571</v>
      </c>
      <c r="Y89" s="4">
        <f t="shared" si="15"/>
        <v>-0.002266287141</v>
      </c>
      <c r="Z89" s="3">
        <f t="shared" si="16"/>
        <v>-0.001117164062</v>
      </c>
      <c r="AA89" s="4">
        <f t="shared" si="17"/>
        <v>-0.002234328124</v>
      </c>
      <c r="AB89" s="4">
        <f t="shared" si="18"/>
        <v>0.04540332844</v>
      </c>
      <c r="AC89" s="4">
        <f t="shared" si="19"/>
        <v>0.04573649926</v>
      </c>
      <c r="AD89" s="4">
        <f t="shared" si="20"/>
        <v>-0.02506867846</v>
      </c>
      <c r="AE89" s="4">
        <f t="shared" si="21"/>
        <v>-0.02525263309</v>
      </c>
    </row>
    <row r="90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6">E89-$F$14*X89</f>
        <v>0.159566597</v>
      </c>
      <c r="F90" s="3">
        <f t="shared" si="166"/>
        <v>0.219133194</v>
      </c>
      <c r="G90" s="3">
        <f t="shared" si="166"/>
        <v>0.2591642515</v>
      </c>
      <c r="H90" s="3">
        <f t="shared" si="166"/>
        <v>0.3183285029</v>
      </c>
      <c r="I90" s="4">
        <f t="shared" si="2"/>
        <v>0.02989164925</v>
      </c>
      <c r="J90" s="4">
        <f t="shared" si="3"/>
        <v>0.5074723559</v>
      </c>
      <c r="K90" s="4">
        <f t="shared" si="4"/>
        <v>0.04479106286</v>
      </c>
      <c r="L90" s="4">
        <f t="shared" si="5"/>
        <v>0.511195894</v>
      </c>
      <c r="M90" s="3">
        <f t="shared" ref="M90:P90" si="167">M89-$F$14*AB89</f>
        <v>-0.4820066269</v>
      </c>
      <c r="N90" s="3">
        <f t="shared" si="167"/>
        <v>-0.4385048822</v>
      </c>
      <c r="O90" s="3">
        <f t="shared" si="167"/>
        <v>0.983911135</v>
      </c>
      <c r="P90" s="3">
        <f t="shared" si="167"/>
        <v>1.037476538</v>
      </c>
      <c r="Q90" s="4">
        <f t="shared" si="7"/>
        <v>-0.4687669337</v>
      </c>
      <c r="R90" s="4">
        <f t="shared" si="8"/>
        <v>0.3849081353</v>
      </c>
      <c r="S90" s="4">
        <f t="shared" si="9"/>
        <v>1.029661448</v>
      </c>
      <c r="T90" s="4">
        <f t="shared" si="10"/>
        <v>0.7368502552</v>
      </c>
      <c r="U90" s="4">
        <f t="shared" si="11"/>
        <v>0.07027805497</v>
      </c>
      <c r="V90" s="4">
        <f t="shared" si="12"/>
        <v>0.03204239664</v>
      </c>
      <c r="W90" s="5">
        <f t="shared" si="13"/>
        <v>0.1023204516</v>
      </c>
      <c r="X90" s="4">
        <f t="shared" si="14"/>
        <v>-0.001138243908</v>
      </c>
      <c r="Y90" s="4">
        <f t="shared" si="15"/>
        <v>-0.002276487816</v>
      </c>
      <c r="Z90" s="3">
        <f t="shared" si="16"/>
        <v>-0.001122535917</v>
      </c>
      <c r="AA90" s="4">
        <f t="shared" si="17"/>
        <v>-0.002245071834</v>
      </c>
      <c r="AB90" s="4">
        <f t="shared" si="18"/>
        <v>0.045043728</v>
      </c>
      <c r="AC90" s="4">
        <f t="shared" si="19"/>
        <v>0.04537423277</v>
      </c>
      <c r="AD90" s="4">
        <f t="shared" si="20"/>
        <v>-0.0249099052</v>
      </c>
      <c r="AE90" s="4">
        <f t="shared" si="21"/>
        <v>-0.02509267965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1" width="7.29"/>
    <col customWidth="1" min="32" max="32" width="13.14"/>
  </cols>
  <sheetData>
    <row r="14">
      <c r="E14" s="1" t="s">
        <v>0</v>
      </c>
      <c r="F14" s="1">
        <v>0.5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2">E16*C16+F16*D16</f>
        <v>0.0275</v>
      </c>
      <c r="J16" s="4">
        <f t="shared" ref="J16:J90" si="3">1/(1+EXP(-I16))</f>
        <v>0.5068745668</v>
      </c>
      <c r="K16" s="4">
        <f t="shared" ref="K16:K90" si="4">G16*C16+H16*D16</f>
        <v>0.0425</v>
      </c>
      <c r="L16" s="4">
        <f t="shared" ref="L16:L90" si="5">1/(1+EXP(-K16))</f>
        <v>0.510623401</v>
      </c>
      <c r="M16" s="3">
        <v>0.4</v>
      </c>
      <c r="N16" s="3">
        <v>0.45</v>
      </c>
      <c r="O16" s="3">
        <v>0.5</v>
      </c>
      <c r="P16" s="3">
        <v>0.55</v>
      </c>
      <c r="Q16" s="4">
        <f t="shared" ref="Q16:Q90" si="7">M16*J16+N16*L16</f>
        <v>0.4325303572</v>
      </c>
      <c r="R16" s="4">
        <f t="shared" ref="R16:R90" si="8">1/(1+exp(-Q16))</f>
        <v>0.6064777322</v>
      </c>
      <c r="S16" s="4">
        <f t="shared" ref="S16:S90" si="9">O16*J16+P16*L16</f>
        <v>0.5342801539</v>
      </c>
      <c r="T16" s="4">
        <f t="shared" ref="T16:T90" si="10">1/(1+exp(-S16))</f>
        <v>0.6304808355</v>
      </c>
      <c r="U16" s="4">
        <f t="shared" ref="U16:U90" si="11">0.5*(A16-R16)^2</f>
        <v>0.1778928425</v>
      </c>
      <c r="V16" s="4">
        <f t="shared" ref="V16:V90" si="12">0.5*(B16-T16)^2</f>
        <v>0.06462701484</v>
      </c>
      <c r="W16" s="5">
        <f t="shared" ref="W16:W90" si="13">U16+V16</f>
        <v>0.2425198573</v>
      </c>
      <c r="X16" s="4">
        <f t="shared" ref="X16:X90" si="14">((R16-A16)*R16*(1-R16)*M16+(T16-B16)*T16*(1-T16)*O16)*J16*(1-J16)*C16</f>
        <v>0.0001882556669</v>
      </c>
      <c r="Y16" s="4">
        <f t="shared" ref="Y16:Y90" si="15">((R16-A16)*R16*(1-R16)*M16+(T16-B16)*T16*(1-T16)*O16)*J16*(1-J16)*D16</f>
        <v>0.0003765113339</v>
      </c>
      <c r="Z16" s="3">
        <f t="shared" ref="Z16:Z90" si="16">((R16-A16)*R16*(1-R16)*N16+(T16-B16)*T16*(1-T16)*P16)*L16*(1-L16)*C16</f>
        <v>0.0002248134626</v>
      </c>
      <c r="AA16" s="4">
        <f t="shared" ref="AA16:AA90" si="17">((R16-A16)*R16*(1-R16)*N16+(T16-B16)*T16*(1-T16)*P16)*L16*(1-L16)*D16</f>
        <v>0.0004496269252</v>
      </c>
      <c r="AB16" s="4">
        <f t="shared" ref="AB16:AB90" si="18">(R16-A16)*R16*(1-R16)*J16</f>
        <v>0.07215707291</v>
      </c>
      <c r="AC16" s="4">
        <f t="shared" ref="AC16:AC90" si="19">(R16-A16)*R16*(1-R16)*L16</f>
        <v>0.07269074519</v>
      </c>
      <c r="AD16" s="4">
        <f t="shared" ref="AD16:AD90" si="20">(T16-B16)*T16*(1-T16)*J16</f>
        <v>-0.04245525009</v>
      </c>
      <c r="AE16" s="4">
        <f t="shared" ref="AE16:AE90" si="21">(T16-B16)*T16*(1-T16)*L16</f>
        <v>-0.04276924828</v>
      </c>
    </row>
    <row r="17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">E16-$F$14*X16</f>
        <v>0.1499058722</v>
      </c>
      <c r="F17" s="3">
        <f t="shared" si="1"/>
        <v>0.1998117443</v>
      </c>
      <c r="G17" s="3">
        <f t="shared" si="1"/>
        <v>0.2498875933</v>
      </c>
      <c r="H17" s="3">
        <f t="shared" si="1"/>
        <v>0.2997751865</v>
      </c>
      <c r="I17" s="4">
        <f t="shared" si="2"/>
        <v>0.02747646804</v>
      </c>
      <c r="J17" s="4">
        <f t="shared" si="3"/>
        <v>0.5068686849</v>
      </c>
      <c r="K17" s="4">
        <f t="shared" si="4"/>
        <v>0.04247189832</v>
      </c>
      <c r="L17" s="4">
        <f t="shared" si="5"/>
        <v>0.5106163788</v>
      </c>
      <c r="M17" s="3">
        <f t="shared" ref="M17:P17" si="6">M16-$F$14*AB16</f>
        <v>0.3639214635</v>
      </c>
      <c r="N17" s="3">
        <f t="shared" si="6"/>
        <v>0.4136546274</v>
      </c>
      <c r="O17" s="3">
        <f t="shared" si="6"/>
        <v>0.521227625</v>
      </c>
      <c r="P17" s="3">
        <f t="shared" si="6"/>
        <v>0.5713846241</v>
      </c>
      <c r="Q17" s="4">
        <f t="shared" si="7"/>
        <v>0.3956792215</v>
      </c>
      <c r="R17" s="4">
        <f t="shared" si="8"/>
        <v>0.5976491054</v>
      </c>
      <c r="S17" s="4">
        <f t="shared" si="9"/>
        <v>0.5559523085</v>
      </c>
      <c r="T17" s="4">
        <f t="shared" si="10"/>
        <v>0.6355154663</v>
      </c>
      <c r="U17" s="4">
        <f t="shared" si="11"/>
        <v>0.1726657356</v>
      </c>
      <c r="V17" s="4">
        <f t="shared" si="12"/>
        <v>0.06282964232</v>
      </c>
      <c r="W17" s="5">
        <f t="shared" si="13"/>
        <v>0.2354953779</v>
      </c>
      <c r="X17" s="4">
        <f t="shared" si="14"/>
        <v>0.0001078131669</v>
      </c>
      <c r="Y17" s="4">
        <f t="shared" si="15"/>
        <v>0.0002156263339</v>
      </c>
      <c r="Z17" s="3">
        <f t="shared" si="16"/>
        <v>0.0001441345454</v>
      </c>
      <c r="AA17" s="4">
        <f t="shared" si="17"/>
        <v>0.0002882690908</v>
      </c>
      <c r="AB17" s="4">
        <f t="shared" si="18"/>
        <v>0.07162502476</v>
      </c>
      <c r="AC17" s="4">
        <f t="shared" si="19"/>
        <v>0.07215460702</v>
      </c>
      <c r="AD17" s="4">
        <f t="shared" si="20"/>
        <v>-0.04161960757</v>
      </c>
      <c r="AE17" s="4">
        <f t="shared" si="21"/>
        <v>-0.0419273353</v>
      </c>
    </row>
    <row r="18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2">E17-$F$14*X17</f>
        <v>0.1498519656</v>
      </c>
      <c r="F18" s="3">
        <f t="shared" si="22"/>
        <v>0.1997039312</v>
      </c>
      <c r="G18" s="3">
        <f t="shared" si="22"/>
        <v>0.249815526</v>
      </c>
      <c r="H18" s="3">
        <f t="shared" si="22"/>
        <v>0.299631052</v>
      </c>
      <c r="I18" s="4">
        <f t="shared" si="2"/>
        <v>0.0274629914</v>
      </c>
      <c r="J18" s="4">
        <f t="shared" si="3"/>
        <v>0.5068653164</v>
      </c>
      <c r="K18" s="4">
        <f t="shared" si="4"/>
        <v>0.0424538815</v>
      </c>
      <c r="L18" s="4">
        <f t="shared" si="5"/>
        <v>0.5106118766</v>
      </c>
      <c r="M18" s="3">
        <f t="shared" ref="M18:P18" si="23">M17-$F$14*AB17</f>
        <v>0.3281089512</v>
      </c>
      <c r="N18" s="3">
        <f t="shared" si="23"/>
        <v>0.3775773239</v>
      </c>
      <c r="O18" s="3">
        <f t="shared" si="23"/>
        <v>0.5420374288</v>
      </c>
      <c r="P18" s="3">
        <f t="shared" si="23"/>
        <v>0.5923482918</v>
      </c>
      <c r="Q18" s="4">
        <f t="shared" si="7"/>
        <v>0.3591025132</v>
      </c>
      <c r="R18" s="4">
        <f t="shared" si="8"/>
        <v>0.5888231605</v>
      </c>
      <c r="S18" s="4">
        <f t="shared" si="9"/>
        <v>0.5772000457</v>
      </c>
      <c r="T18" s="4">
        <f t="shared" si="10"/>
        <v>0.6404228827</v>
      </c>
      <c r="U18" s="4">
        <f t="shared" si="11"/>
        <v>0.1675181256</v>
      </c>
      <c r="V18" s="4">
        <f t="shared" si="12"/>
        <v>0.06110208046</v>
      </c>
      <c r="W18" s="5">
        <f t="shared" si="13"/>
        <v>0.228620206</v>
      </c>
      <c r="X18" s="4">
        <f t="shared" si="14"/>
        <v>0.00002932306962</v>
      </c>
      <c r="Y18" s="4">
        <f t="shared" si="15"/>
        <v>0.00005864613925</v>
      </c>
      <c r="Z18" s="3">
        <f t="shared" si="16"/>
        <v>0.00006532883895</v>
      </c>
      <c r="AA18" s="4">
        <f t="shared" si="17"/>
        <v>0.0001306576779</v>
      </c>
      <c r="AB18" s="4">
        <f t="shared" si="18"/>
        <v>0.0710316663</v>
      </c>
      <c r="AC18" s="4">
        <f t="shared" si="19"/>
        <v>0.07155670601</v>
      </c>
      <c r="AD18" s="4">
        <f t="shared" si="20"/>
        <v>-0.04080322204</v>
      </c>
      <c r="AE18" s="4">
        <f t="shared" si="21"/>
        <v>-0.04110482431</v>
      </c>
    </row>
    <row r="19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4">E18-$F$14*X18</f>
        <v>0.149837304</v>
      </c>
      <c r="F19" s="3">
        <f t="shared" si="24"/>
        <v>0.1996746081</v>
      </c>
      <c r="G19" s="3">
        <f t="shared" si="24"/>
        <v>0.2497828616</v>
      </c>
      <c r="H19" s="3">
        <f t="shared" si="24"/>
        <v>0.2995657232</v>
      </c>
      <c r="I19" s="4">
        <f t="shared" si="2"/>
        <v>0.02745932601</v>
      </c>
      <c r="J19" s="4">
        <f t="shared" si="3"/>
        <v>0.5068644002</v>
      </c>
      <c r="K19" s="4">
        <f t="shared" si="4"/>
        <v>0.04244571539</v>
      </c>
      <c r="L19" s="4">
        <f t="shared" si="5"/>
        <v>0.510609836</v>
      </c>
      <c r="M19" s="3">
        <f t="shared" ref="M19:P19" si="25">M18-$F$14*AB18</f>
        <v>0.292593118</v>
      </c>
      <c r="N19" s="3">
        <f t="shared" si="25"/>
        <v>0.3417989709</v>
      </c>
      <c r="O19" s="3">
        <f t="shared" si="25"/>
        <v>0.5624390399</v>
      </c>
      <c r="P19" s="3">
        <f t="shared" si="25"/>
        <v>0.6129007039</v>
      </c>
      <c r="Q19" s="4">
        <f t="shared" si="7"/>
        <v>0.3228309517</v>
      </c>
      <c r="R19" s="4">
        <f t="shared" si="8"/>
        <v>0.5800140214</v>
      </c>
      <c r="S19" s="4">
        <f t="shared" si="9"/>
        <v>0.5980334545</v>
      </c>
      <c r="T19" s="4">
        <f t="shared" si="10"/>
        <v>0.6452062628</v>
      </c>
      <c r="U19" s="4">
        <f t="shared" si="11"/>
        <v>0.1624579923</v>
      </c>
      <c r="V19" s="4">
        <f t="shared" si="12"/>
        <v>0.05944136059</v>
      </c>
      <c r="W19" s="5">
        <f t="shared" si="13"/>
        <v>0.2218993529</v>
      </c>
      <c r="X19" s="4">
        <f t="shared" si="14"/>
        <v>-0.00004704999164</v>
      </c>
      <c r="Y19" s="4">
        <f t="shared" si="15"/>
        <v>-0.00009409998328</v>
      </c>
      <c r="Z19" s="3">
        <f t="shared" si="16"/>
        <v>-0.00001143405534</v>
      </c>
      <c r="AA19" s="4">
        <f t="shared" si="17"/>
        <v>-0.00002286811068</v>
      </c>
      <c r="AB19" s="4">
        <f t="shared" si="18"/>
        <v>0.07038021872</v>
      </c>
      <c r="AC19" s="4">
        <f t="shared" si="19"/>
        <v>0.07090028798</v>
      </c>
      <c r="AD19" s="4">
        <f t="shared" si="20"/>
        <v>-0.04000605038</v>
      </c>
      <c r="AE19" s="4">
        <f t="shared" si="21"/>
        <v>-0.04030167203</v>
      </c>
    </row>
    <row r="20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6">E19-$F$14*X19</f>
        <v>0.149860829</v>
      </c>
      <c r="F20" s="3">
        <f t="shared" si="26"/>
        <v>0.1997216581</v>
      </c>
      <c r="G20" s="3">
        <f t="shared" si="26"/>
        <v>0.2497885786</v>
      </c>
      <c r="H20" s="3">
        <f t="shared" si="26"/>
        <v>0.2995771572</v>
      </c>
      <c r="I20" s="4">
        <f t="shared" si="2"/>
        <v>0.02746520726</v>
      </c>
      <c r="J20" s="4">
        <f t="shared" si="3"/>
        <v>0.5068658702</v>
      </c>
      <c r="K20" s="4">
        <f t="shared" si="4"/>
        <v>0.04244714465</v>
      </c>
      <c r="L20" s="4">
        <f t="shared" si="5"/>
        <v>0.5106101931</v>
      </c>
      <c r="M20" s="3">
        <f t="shared" ref="M20:P20" si="27">M19-$F$14*AB19</f>
        <v>0.2574030087</v>
      </c>
      <c r="N20" s="3">
        <f t="shared" si="27"/>
        <v>0.3063488269</v>
      </c>
      <c r="O20" s="3">
        <f t="shared" si="27"/>
        <v>0.582442065</v>
      </c>
      <c r="P20" s="3">
        <f t="shared" si="27"/>
        <v>0.63305154</v>
      </c>
      <c r="Q20" s="4">
        <f t="shared" si="7"/>
        <v>0.2868936336</v>
      </c>
      <c r="R20" s="4">
        <f t="shared" si="8"/>
        <v>0.5712354735</v>
      </c>
      <c r="S20" s="4">
        <f t="shared" si="9"/>
        <v>0.6184625732</v>
      </c>
      <c r="T20" s="4">
        <f t="shared" si="10"/>
        <v>0.6498688042</v>
      </c>
      <c r="U20" s="4">
        <f t="shared" si="11"/>
        <v>0.1574926284</v>
      </c>
      <c r="V20" s="4">
        <f t="shared" si="12"/>
        <v>0.05784461519</v>
      </c>
      <c r="W20" s="5">
        <f t="shared" si="13"/>
        <v>0.2153372436</v>
      </c>
      <c r="X20" s="4">
        <f t="shared" si="14"/>
        <v>-0.0001211549864</v>
      </c>
      <c r="Y20" s="4">
        <f t="shared" si="15"/>
        <v>-0.0002423099728</v>
      </c>
      <c r="Z20" s="3">
        <f t="shared" si="16"/>
        <v>-0.00008599778371</v>
      </c>
      <c r="AA20" s="4">
        <f t="shared" si="17"/>
        <v>-0.0001719955674</v>
      </c>
      <c r="AB20" s="4">
        <f t="shared" si="18"/>
        <v>0.06967423012</v>
      </c>
      <c r="AC20" s="4">
        <f t="shared" si="19"/>
        <v>0.07018892805</v>
      </c>
      <c r="AD20" s="4">
        <f t="shared" si="20"/>
        <v>-0.03922798603</v>
      </c>
      <c r="AE20" s="4">
        <f t="shared" si="21"/>
        <v>-0.03951777127</v>
      </c>
    </row>
    <row r="21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8">E20-$F$14*X20</f>
        <v>0.1499214065</v>
      </c>
      <c r="F21" s="3">
        <f t="shared" si="28"/>
        <v>0.1998428131</v>
      </c>
      <c r="G21" s="3">
        <f t="shared" si="28"/>
        <v>0.2498315775</v>
      </c>
      <c r="H21" s="3">
        <f t="shared" si="28"/>
        <v>0.299663155</v>
      </c>
      <c r="I21" s="4">
        <f t="shared" si="2"/>
        <v>0.02748035163</v>
      </c>
      <c r="J21" s="4">
        <f t="shared" si="3"/>
        <v>0.5068696556</v>
      </c>
      <c r="K21" s="4">
        <f t="shared" si="4"/>
        <v>0.04245789437</v>
      </c>
      <c r="L21" s="4">
        <f t="shared" si="5"/>
        <v>0.5106128793</v>
      </c>
      <c r="M21" s="3">
        <f t="shared" ref="M21:P21" si="29">M20-$F$14*AB20</f>
        <v>0.2225658936</v>
      </c>
      <c r="N21" s="3">
        <f t="shared" si="29"/>
        <v>0.2712543629</v>
      </c>
      <c r="O21" s="3">
        <f t="shared" si="29"/>
        <v>0.6020560581</v>
      </c>
      <c r="P21" s="3">
        <f t="shared" si="29"/>
        <v>0.6528104256</v>
      </c>
      <c r="Q21" s="4">
        <f t="shared" si="7"/>
        <v>0.2513178691</v>
      </c>
      <c r="R21" s="4">
        <f t="shared" si="8"/>
        <v>0.5625008468</v>
      </c>
      <c r="S21" s="4">
        <f t="shared" si="9"/>
        <v>0.6384973579</v>
      </c>
      <c r="T21" s="4">
        <f t="shared" si="10"/>
        <v>0.6544137074</v>
      </c>
      <c r="U21" s="4">
        <f t="shared" si="11"/>
        <v>0.1526285928</v>
      </c>
      <c r="V21" s="4">
        <f t="shared" si="12"/>
        <v>0.0563090799</v>
      </c>
      <c r="W21" s="5">
        <f t="shared" si="13"/>
        <v>0.2089376727</v>
      </c>
      <c r="X21" s="4">
        <f t="shared" si="14"/>
        <v>-0.0001928565079</v>
      </c>
      <c r="Y21" s="4">
        <f t="shared" si="15"/>
        <v>-0.0003857130158</v>
      </c>
      <c r="Z21" s="3">
        <f t="shared" si="16"/>
        <v>-0.0001582213504</v>
      </c>
      <c r="AA21" s="4">
        <f t="shared" si="17"/>
        <v>-0.0003164427008</v>
      </c>
      <c r="AB21" s="4">
        <f t="shared" si="18"/>
        <v>0.06891751949</v>
      </c>
      <c r="AC21" s="4">
        <f t="shared" si="19"/>
        <v>0.06942647419</v>
      </c>
      <c r="AD21" s="4">
        <f t="shared" si="20"/>
        <v>-0.03846886753</v>
      </c>
      <c r="AE21" s="4">
        <f t="shared" si="21"/>
        <v>-0.03875295946</v>
      </c>
    </row>
    <row r="2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30">E21-$F$14*X21</f>
        <v>0.1500178348</v>
      </c>
      <c r="F22" s="3">
        <f t="shared" si="30"/>
        <v>0.2000356696</v>
      </c>
      <c r="G22" s="3">
        <f t="shared" si="30"/>
        <v>0.2499106882</v>
      </c>
      <c r="H22" s="3">
        <f t="shared" si="30"/>
        <v>0.2998213763</v>
      </c>
      <c r="I22" s="4">
        <f t="shared" si="2"/>
        <v>0.0275044587</v>
      </c>
      <c r="J22" s="4">
        <f t="shared" si="3"/>
        <v>0.5068756812</v>
      </c>
      <c r="K22" s="4">
        <f t="shared" si="4"/>
        <v>0.04247767204</v>
      </c>
      <c r="L22" s="4">
        <f t="shared" si="5"/>
        <v>0.5106178215</v>
      </c>
      <c r="M22" s="3">
        <f t="shared" ref="M22:P22" si="31">M21-$F$14*AB21</f>
        <v>0.1881071338</v>
      </c>
      <c r="N22" s="3">
        <f t="shared" si="31"/>
        <v>0.2365411258</v>
      </c>
      <c r="O22" s="3">
        <f t="shared" si="31"/>
        <v>0.6212904918</v>
      </c>
      <c r="P22" s="3">
        <f t="shared" si="31"/>
        <v>0.6721869053</v>
      </c>
      <c r="Q22" s="4">
        <f t="shared" si="7"/>
        <v>0.216129046</v>
      </c>
      <c r="R22" s="4">
        <f t="shared" si="8"/>
        <v>0.5538229108</v>
      </c>
      <c r="S22" s="4">
        <f t="shared" si="9"/>
        <v>0.6581476545</v>
      </c>
      <c r="T22" s="4">
        <f t="shared" si="10"/>
        <v>0.6588441621</v>
      </c>
      <c r="U22" s="4">
        <f t="shared" si="11"/>
        <v>0.1478716792</v>
      </c>
      <c r="V22" s="4">
        <f t="shared" si="12"/>
        <v>0.0548320945</v>
      </c>
      <c r="W22" s="5">
        <f t="shared" si="13"/>
        <v>0.2027037737</v>
      </c>
      <c r="X22" s="4">
        <f t="shared" si="14"/>
        <v>-0.000262036356</v>
      </c>
      <c r="Y22" s="4">
        <f t="shared" si="15"/>
        <v>-0.000524072712</v>
      </c>
      <c r="Z22" s="3">
        <f t="shared" si="16"/>
        <v>-0.0002279807886</v>
      </c>
      <c r="AA22" s="4">
        <f t="shared" si="17"/>
        <v>-0.0004559615773</v>
      </c>
      <c r="AB22" s="4">
        <f t="shared" si="18"/>
        <v>0.06811411827</v>
      </c>
      <c r="AC22" s="4">
        <f t="shared" si="19"/>
        <v>0.0686169883</v>
      </c>
      <c r="AD22" s="4">
        <f t="shared" si="20"/>
        <v>-0.03772848622</v>
      </c>
      <c r="AE22" s="4">
        <f t="shared" si="21"/>
        <v>-0.03800702649</v>
      </c>
    </row>
    <row r="23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2">E22-$F$14*X22</f>
        <v>0.150148853</v>
      </c>
      <c r="F23" s="3">
        <f t="shared" si="32"/>
        <v>0.2002977059</v>
      </c>
      <c r="G23" s="3">
        <f t="shared" si="32"/>
        <v>0.2500246786</v>
      </c>
      <c r="H23" s="3">
        <f t="shared" si="32"/>
        <v>0.3000493571</v>
      </c>
      <c r="I23" s="4">
        <f t="shared" si="2"/>
        <v>0.02753721324</v>
      </c>
      <c r="J23" s="4">
        <f t="shared" si="3"/>
        <v>0.5068838683</v>
      </c>
      <c r="K23" s="4">
        <f t="shared" si="4"/>
        <v>0.04250616964</v>
      </c>
      <c r="L23" s="4">
        <f t="shared" si="5"/>
        <v>0.5106249427</v>
      </c>
      <c r="M23" s="3">
        <f t="shared" ref="M23:P23" si="33">M22-$F$14*AB22</f>
        <v>0.1540500747</v>
      </c>
      <c r="N23" s="3">
        <f t="shared" si="33"/>
        <v>0.2022326316</v>
      </c>
      <c r="O23" s="3">
        <f t="shared" si="33"/>
        <v>0.6401547349</v>
      </c>
      <c r="P23" s="3">
        <f t="shared" si="33"/>
        <v>0.6911904186</v>
      </c>
      <c r="Q23" s="4">
        <f t="shared" si="7"/>
        <v>0.1813505237</v>
      </c>
      <c r="R23" s="4">
        <f t="shared" si="8"/>
        <v>0.5452137828</v>
      </c>
      <c r="S23" s="4">
        <f t="shared" si="9"/>
        <v>0.6774231763</v>
      </c>
      <c r="T23" s="4">
        <f t="shared" si="10"/>
        <v>0.6631633346</v>
      </c>
      <c r="U23" s="4">
        <f t="shared" si="11"/>
        <v>0.1432268967</v>
      </c>
      <c r="V23" s="4">
        <f t="shared" si="12"/>
        <v>0.05341110292</v>
      </c>
      <c r="W23" s="5">
        <f t="shared" si="13"/>
        <v>0.1966379996</v>
      </c>
      <c r="X23" s="4">
        <f t="shared" si="14"/>
        <v>-0.0003285946636</v>
      </c>
      <c r="Y23" s="4">
        <f t="shared" si="15"/>
        <v>-0.0006571893273</v>
      </c>
      <c r="Z23" s="3">
        <f t="shared" si="16"/>
        <v>-0.000295170372</v>
      </c>
      <c r="AA23" s="4">
        <f t="shared" si="17"/>
        <v>-0.000590340744</v>
      </c>
      <c r="AB23" s="4">
        <f t="shared" si="18"/>
        <v>0.06726821124</v>
      </c>
      <c r="AC23" s="4">
        <f t="shared" si="19"/>
        <v>0.06776468667</v>
      </c>
      <c r="AD23" s="4">
        <f t="shared" si="20"/>
        <v>-0.03700659326</v>
      </c>
      <c r="AE23" s="4">
        <f t="shared" si="21"/>
        <v>-0.03727972173</v>
      </c>
    </row>
    <row r="24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4">E23-$F$14*X23</f>
        <v>0.1503131503</v>
      </c>
      <c r="F24" s="3">
        <f t="shared" si="34"/>
        <v>0.2006263006</v>
      </c>
      <c r="G24" s="3">
        <f t="shared" si="34"/>
        <v>0.2501722638</v>
      </c>
      <c r="H24" s="3">
        <f t="shared" si="34"/>
        <v>0.3003445275</v>
      </c>
      <c r="I24" s="4">
        <f t="shared" si="2"/>
        <v>0.02757828758</v>
      </c>
      <c r="J24" s="4">
        <f t="shared" si="3"/>
        <v>0.5068941349</v>
      </c>
      <c r="K24" s="4">
        <f t="shared" si="4"/>
        <v>0.04254306594</v>
      </c>
      <c r="L24" s="4">
        <f t="shared" si="5"/>
        <v>0.5106341626</v>
      </c>
      <c r="M24" s="3">
        <f t="shared" ref="M24:P24" si="35">M23-$F$14*AB23</f>
        <v>0.1204159691</v>
      </c>
      <c r="N24" s="3">
        <f t="shared" si="35"/>
        <v>0.1683502883</v>
      </c>
      <c r="O24" s="3">
        <f t="shared" si="35"/>
        <v>0.6586580316</v>
      </c>
      <c r="P24" s="3">
        <f t="shared" si="35"/>
        <v>0.7098302794</v>
      </c>
      <c r="Q24" s="4">
        <f t="shared" si="7"/>
        <v>0.147003557</v>
      </c>
      <c r="R24" s="4">
        <f t="shared" si="8"/>
        <v>0.5366848496</v>
      </c>
      <c r="S24" s="4">
        <f t="shared" si="9"/>
        <v>0.6963334835</v>
      </c>
      <c r="T24" s="4">
        <f t="shared" si="10"/>
        <v>0.6673743576</v>
      </c>
      <c r="U24" s="4">
        <f t="shared" si="11"/>
        <v>0.1386984654</v>
      </c>
      <c r="V24" s="4">
        <f t="shared" si="12"/>
        <v>0.05204365258</v>
      </c>
      <c r="W24" s="5">
        <f t="shared" si="13"/>
        <v>0.190742118</v>
      </c>
      <c r="X24" s="4">
        <f t="shared" si="14"/>
        <v>-0.000392450568</v>
      </c>
      <c r="Y24" s="4">
        <f t="shared" si="15"/>
        <v>-0.0007849011359</v>
      </c>
      <c r="Z24" s="3">
        <f t="shared" si="16"/>
        <v>-0.0003597033654</v>
      </c>
      <c r="AA24" s="4">
        <f t="shared" si="17"/>
        <v>-0.0007194067307</v>
      </c>
      <c r="AB24" s="4">
        <f t="shared" si="18"/>
        <v>0.06638407824</v>
      </c>
      <c r="AC24" s="4">
        <f t="shared" si="19"/>
        <v>0.06687388129</v>
      </c>
      <c r="AD24" s="4">
        <f t="shared" si="20"/>
        <v>-0.03630290597</v>
      </c>
      <c r="AE24" s="4">
        <f t="shared" si="21"/>
        <v>-0.03657076046</v>
      </c>
    </row>
    <row r="25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6">E24-$F$14*X24</f>
        <v>0.1505093756</v>
      </c>
      <c r="F25" s="3">
        <f t="shared" si="36"/>
        <v>0.2010187512</v>
      </c>
      <c r="G25" s="3">
        <f t="shared" si="36"/>
        <v>0.2503521154</v>
      </c>
      <c r="H25" s="3">
        <f t="shared" si="36"/>
        <v>0.3007042309</v>
      </c>
      <c r="I25" s="4">
        <f t="shared" si="2"/>
        <v>0.0276273439</v>
      </c>
      <c r="J25" s="4">
        <f t="shared" si="3"/>
        <v>0.5069063967</v>
      </c>
      <c r="K25" s="4">
        <f t="shared" si="4"/>
        <v>0.04258802886</v>
      </c>
      <c r="L25" s="4">
        <f t="shared" si="5"/>
        <v>0.5106453983</v>
      </c>
      <c r="M25" s="3">
        <f t="shared" ref="M25:P25" si="37">M24-$F$14*AB24</f>
        <v>0.08722392997</v>
      </c>
      <c r="N25" s="3">
        <f t="shared" si="37"/>
        <v>0.1349133477</v>
      </c>
      <c r="O25" s="3">
        <f t="shared" si="37"/>
        <v>0.6768094845</v>
      </c>
      <c r="P25" s="3">
        <f t="shared" si="37"/>
        <v>0.7281156597</v>
      </c>
      <c r="Q25" s="4">
        <f t="shared" si="7"/>
        <v>0.1131072482</v>
      </c>
      <c r="R25" s="4">
        <f t="shared" si="8"/>
        <v>0.5282467045</v>
      </c>
      <c r="S25" s="4">
        <f t="shared" si="9"/>
        <v>0.7148879681</v>
      </c>
      <c r="T25" s="4">
        <f t="shared" si="10"/>
        <v>0.6714803211</v>
      </c>
      <c r="U25" s="4">
        <f t="shared" si="11"/>
        <v>0.1342898234</v>
      </c>
      <c r="V25" s="4">
        <f t="shared" si="12"/>
        <v>0.05072739293</v>
      </c>
      <c r="W25" s="5">
        <f t="shared" si="13"/>
        <v>0.1850172163</v>
      </c>
      <c r="X25" s="4">
        <f t="shared" si="14"/>
        <v>-0.0004535424442</v>
      </c>
      <c r="Y25" s="4">
        <f t="shared" si="15"/>
        <v>-0.0009070848884</v>
      </c>
      <c r="Z25" s="3">
        <f t="shared" si="16"/>
        <v>-0.0004215123321</v>
      </c>
      <c r="AA25" s="4">
        <f t="shared" si="17"/>
        <v>-0.0008430246641</v>
      </c>
      <c r="AB25" s="4">
        <f t="shared" si="18"/>
        <v>0.06546603824</v>
      </c>
      <c r="AC25" s="4">
        <f t="shared" si="19"/>
        <v>0.06594892349</v>
      </c>
      <c r="AD25" s="4">
        <f t="shared" si="20"/>
        <v>-0.03561711348</v>
      </c>
      <c r="AE25" s="4">
        <f t="shared" si="21"/>
        <v>-0.03587982953</v>
      </c>
    </row>
    <row r="26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8">E25-$F$14*X25</f>
        <v>0.1507361468</v>
      </c>
      <c r="F26" s="3">
        <f t="shared" si="38"/>
        <v>0.2014722936</v>
      </c>
      <c r="G26" s="3">
        <f t="shared" si="38"/>
        <v>0.2505628716</v>
      </c>
      <c r="H26" s="3">
        <f t="shared" si="38"/>
        <v>0.3011257432</v>
      </c>
      <c r="I26" s="4">
        <f t="shared" si="2"/>
        <v>0.0276840367</v>
      </c>
      <c r="J26" s="4">
        <f t="shared" si="3"/>
        <v>0.5069205672</v>
      </c>
      <c r="K26" s="4">
        <f t="shared" si="4"/>
        <v>0.0426407179</v>
      </c>
      <c r="L26" s="4">
        <f t="shared" si="5"/>
        <v>0.5106585645</v>
      </c>
      <c r="M26" s="3">
        <f t="shared" ref="M26:P26" si="39">M25-$F$14*AB25</f>
        <v>0.05449091085</v>
      </c>
      <c r="N26" s="3">
        <f t="shared" si="39"/>
        <v>0.1019388859</v>
      </c>
      <c r="O26" s="3">
        <f t="shared" si="39"/>
        <v>0.6946180413</v>
      </c>
      <c r="P26" s="3">
        <f t="shared" si="39"/>
        <v>0.7460555744</v>
      </c>
      <c r="Q26" s="4">
        <f t="shared" si="7"/>
        <v>0.07967852859</v>
      </c>
      <c r="R26" s="4">
        <f t="shared" si="8"/>
        <v>0.5199091002</v>
      </c>
      <c r="S26" s="4">
        <f t="shared" si="9"/>
        <v>0.7330958402</v>
      </c>
      <c r="T26" s="4">
        <f t="shared" si="10"/>
        <v>0.6754842654</v>
      </c>
      <c r="U26" s="4">
        <f t="shared" si="11"/>
        <v>0.1300036453</v>
      </c>
      <c r="V26" s="4">
        <f t="shared" si="12"/>
        <v>0.04946007365</v>
      </c>
      <c r="W26" s="5">
        <f t="shared" si="13"/>
        <v>0.1794637189</v>
      </c>
      <c r="X26" s="4">
        <f t="shared" si="14"/>
        <v>-0.0005118277338</v>
      </c>
      <c r="Y26" s="4">
        <f t="shared" si="15"/>
        <v>-0.001023655468</v>
      </c>
      <c r="Z26" s="3">
        <f t="shared" si="16"/>
        <v>-0.0004805490275</v>
      </c>
      <c r="AA26" s="4">
        <f t="shared" si="17"/>
        <v>-0.000961098055</v>
      </c>
      <c r="AB26" s="4">
        <f t="shared" si="18"/>
        <v>0.06451839692</v>
      </c>
      <c r="AC26" s="4">
        <f t="shared" si="19"/>
        <v>0.06499415114</v>
      </c>
      <c r="AD26" s="4">
        <f t="shared" si="20"/>
        <v>-0.03494888184</v>
      </c>
      <c r="AE26" s="4">
        <f t="shared" si="21"/>
        <v>-0.03520659249</v>
      </c>
    </row>
    <row r="27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40">E26-$F$14*X26</f>
        <v>0.1509920607</v>
      </c>
      <c r="F27" s="3">
        <f t="shared" si="40"/>
        <v>0.2019841213</v>
      </c>
      <c r="G27" s="3">
        <f t="shared" si="40"/>
        <v>0.2508031461</v>
      </c>
      <c r="H27" s="3">
        <f t="shared" si="40"/>
        <v>0.3016062922</v>
      </c>
      <c r="I27" s="4">
        <f t="shared" si="2"/>
        <v>0.02774801517</v>
      </c>
      <c r="J27" s="4">
        <f t="shared" si="3"/>
        <v>0.5069365587</v>
      </c>
      <c r="K27" s="4">
        <f t="shared" si="4"/>
        <v>0.04270078653</v>
      </c>
      <c r="L27" s="4">
        <f t="shared" si="5"/>
        <v>0.5106735749</v>
      </c>
      <c r="M27" s="3">
        <f t="shared" ref="M27:P27" si="41">M26-$F$14*AB26</f>
        <v>0.02223171239</v>
      </c>
      <c r="N27" s="3">
        <f t="shared" si="41"/>
        <v>0.06944181034</v>
      </c>
      <c r="O27" s="3">
        <f t="shared" si="41"/>
        <v>0.7120924822</v>
      </c>
      <c r="P27" s="3">
        <f t="shared" si="41"/>
        <v>0.7636588707</v>
      </c>
      <c r="Q27" s="4">
        <f t="shared" si="7"/>
        <v>0.04673216531</v>
      </c>
      <c r="R27" s="4">
        <f t="shared" si="8"/>
        <v>0.5116809156</v>
      </c>
      <c r="S27" s="4">
        <f t="shared" si="9"/>
        <v>0.7509661179</v>
      </c>
      <c r="T27" s="4">
        <f t="shared" si="10"/>
        <v>0.679389175</v>
      </c>
      <c r="U27" s="4">
        <f t="shared" si="11"/>
        <v>0.1258418705</v>
      </c>
      <c r="V27" s="4">
        <f t="shared" si="12"/>
        <v>0.04823954231</v>
      </c>
      <c r="W27" s="5">
        <f t="shared" si="13"/>
        <v>0.1740814128</v>
      </c>
      <c r="X27" s="4">
        <f t="shared" si="14"/>
        <v>-0.000567282411</v>
      </c>
      <c r="Y27" s="4">
        <f t="shared" si="15"/>
        <v>-0.001134564822</v>
      </c>
      <c r="Z27" s="3">
        <f t="shared" si="16"/>
        <v>-0.0005367839226</v>
      </c>
      <c r="AA27" s="4">
        <f t="shared" si="17"/>
        <v>-0.001073567845</v>
      </c>
      <c r="AB27" s="4">
        <f t="shared" si="18"/>
        <v>0.06354539879</v>
      </c>
      <c r="AC27" s="4">
        <f t="shared" si="19"/>
        <v>0.06401384041</v>
      </c>
      <c r="AD27" s="4">
        <f t="shared" si="20"/>
        <v>-0.03429785847</v>
      </c>
      <c r="AE27" s="4">
        <f t="shared" si="21"/>
        <v>-0.03455069416</v>
      </c>
    </row>
    <row r="28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2">E27-$F$14*X27</f>
        <v>0.1512757019</v>
      </c>
      <c r="F28" s="3">
        <f t="shared" si="42"/>
        <v>0.2025514038</v>
      </c>
      <c r="G28" s="3">
        <f t="shared" si="42"/>
        <v>0.2510715381</v>
      </c>
      <c r="H28" s="3">
        <f t="shared" si="42"/>
        <v>0.3021430762</v>
      </c>
      <c r="I28" s="4">
        <f t="shared" si="2"/>
        <v>0.02781892547</v>
      </c>
      <c r="J28" s="4">
        <f t="shared" si="3"/>
        <v>0.5069542829</v>
      </c>
      <c r="K28" s="4">
        <f t="shared" si="4"/>
        <v>0.04276788452</v>
      </c>
      <c r="L28" s="4">
        <f t="shared" si="5"/>
        <v>0.5106903417</v>
      </c>
      <c r="M28" s="3">
        <f t="shared" ref="M28:P28" si="43">M27-$F$14*AB27</f>
        <v>-0.009540987006</v>
      </c>
      <c r="N28" s="3">
        <f t="shared" si="43"/>
        <v>0.03743489014</v>
      </c>
      <c r="O28" s="3">
        <f t="shared" si="43"/>
        <v>0.7292414114</v>
      </c>
      <c r="P28" s="3">
        <f t="shared" si="43"/>
        <v>0.7809342178</v>
      </c>
      <c r="Q28" s="4">
        <f t="shared" si="7"/>
        <v>0.01428079261</v>
      </c>
      <c r="R28" s="4">
        <f t="shared" si="8"/>
        <v>0.5035701375</v>
      </c>
      <c r="S28" s="4">
        <f t="shared" si="9"/>
        <v>0.7685076193</v>
      </c>
      <c r="T28" s="4">
        <f t="shared" si="10"/>
        <v>0.6831979734</v>
      </c>
      <c r="U28" s="4">
        <f t="shared" si="11"/>
        <v>0.1218057403</v>
      </c>
      <c r="V28" s="4">
        <f t="shared" si="12"/>
        <v>0.04706374175</v>
      </c>
      <c r="W28" s="5">
        <f t="shared" si="13"/>
        <v>0.1688694821</v>
      </c>
      <c r="X28" s="4">
        <f t="shared" si="14"/>
        <v>-0.000619900138</v>
      </c>
      <c r="Y28" s="4">
        <f t="shared" si="15"/>
        <v>-0.001239800276</v>
      </c>
      <c r="Z28" s="3">
        <f t="shared" si="16"/>
        <v>-0.000590205407</v>
      </c>
      <c r="AA28" s="4">
        <f t="shared" si="17"/>
        <v>-0.001180410814</v>
      </c>
      <c r="AB28" s="4">
        <f t="shared" si="18"/>
        <v>0.06255118453</v>
      </c>
      <c r="AC28" s="4">
        <f t="shared" si="19"/>
        <v>0.0630121628</v>
      </c>
      <c r="AD28" s="4">
        <f t="shared" si="20"/>
        <v>-0.03366367621</v>
      </c>
      <c r="AE28" s="4">
        <f t="shared" si="21"/>
        <v>-0.03391176461</v>
      </c>
    </row>
    <row r="29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4">E28-$F$14*X28</f>
        <v>0.1515856519</v>
      </c>
      <c r="F29" s="3">
        <f t="shared" si="44"/>
        <v>0.2031713039</v>
      </c>
      <c r="G29" s="3">
        <f t="shared" si="44"/>
        <v>0.2513666408</v>
      </c>
      <c r="H29" s="3">
        <f t="shared" si="44"/>
        <v>0.3027332816</v>
      </c>
      <c r="I29" s="4">
        <f t="shared" si="2"/>
        <v>0.02789641299</v>
      </c>
      <c r="J29" s="4">
        <f t="shared" si="3"/>
        <v>0.506973651</v>
      </c>
      <c r="K29" s="4">
        <f t="shared" si="4"/>
        <v>0.04284166019</v>
      </c>
      <c r="L29" s="4">
        <f t="shared" si="5"/>
        <v>0.5107087772</v>
      </c>
      <c r="M29" s="3">
        <f t="shared" ref="M29:P29" si="45">M28-$F$14*AB28</f>
        <v>-0.04081657927</v>
      </c>
      <c r="N29" s="3">
        <f t="shared" si="45"/>
        <v>0.005928808741</v>
      </c>
      <c r="O29" s="3">
        <f t="shared" si="45"/>
        <v>0.7460732495</v>
      </c>
      <c r="P29" s="3">
        <f t="shared" si="45"/>
        <v>0.7978901001</v>
      </c>
      <c r="Q29" s="4">
        <f t="shared" si="7"/>
        <v>-0.01766503555</v>
      </c>
      <c r="R29" s="4">
        <f t="shared" si="8"/>
        <v>0.495583856</v>
      </c>
      <c r="S29" s="4">
        <f t="shared" si="9"/>
        <v>0.7857289566</v>
      </c>
      <c r="T29" s="4">
        <f t="shared" si="10"/>
        <v>0.6869135198</v>
      </c>
      <c r="U29" s="4">
        <f t="shared" si="11"/>
        <v>0.1178958406</v>
      </c>
      <c r="V29" s="4">
        <f t="shared" si="12"/>
        <v>0.04593070723</v>
      </c>
      <c r="W29" s="5">
        <f t="shared" si="13"/>
        <v>0.1638265478</v>
      </c>
      <c r="X29" s="4">
        <f t="shared" si="14"/>
        <v>-0.0006696911649</v>
      </c>
      <c r="Y29" s="4">
        <f t="shared" si="15"/>
        <v>-0.00133938233</v>
      </c>
      <c r="Z29" s="3">
        <f t="shared" si="16"/>
        <v>-0.0006408187287</v>
      </c>
      <c r="AA29" s="4">
        <f t="shared" si="17"/>
        <v>-0.001281637457</v>
      </c>
      <c r="AB29" s="4">
        <f t="shared" si="18"/>
        <v>0.06153975403</v>
      </c>
      <c r="AC29" s="4">
        <f t="shared" si="19"/>
        <v>0.0619931479</v>
      </c>
      <c r="AD29" s="4">
        <f t="shared" si="20"/>
        <v>-0.0330459568</v>
      </c>
      <c r="AE29" s="4">
        <f t="shared" si="21"/>
        <v>-0.03328942275</v>
      </c>
    </row>
    <row r="30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6">E29-$F$14*X29</f>
        <v>0.1519204975</v>
      </c>
      <c r="F30" s="3">
        <f t="shared" si="46"/>
        <v>0.2038409951</v>
      </c>
      <c r="G30" s="3">
        <f t="shared" si="46"/>
        <v>0.2516870501</v>
      </c>
      <c r="H30" s="3">
        <f t="shared" si="46"/>
        <v>0.3033741003</v>
      </c>
      <c r="I30" s="4">
        <f t="shared" si="2"/>
        <v>0.02798012438</v>
      </c>
      <c r="J30" s="4">
        <f t="shared" si="3"/>
        <v>0.5069945748</v>
      </c>
      <c r="K30" s="4">
        <f t="shared" si="4"/>
        <v>0.04292176254</v>
      </c>
      <c r="L30" s="4">
        <f t="shared" si="5"/>
        <v>0.5107287936</v>
      </c>
      <c r="M30" s="3">
        <f t="shared" ref="M30:P30" si="47">M29-$F$14*AB29</f>
        <v>-0.07158645629</v>
      </c>
      <c r="N30" s="3">
        <f t="shared" si="47"/>
        <v>-0.02506776521</v>
      </c>
      <c r="O30" s="3">
        <f t="shared" si="47"/>
        <v>0.762596228</v>
      </c>
      <c r="P30" s="3">
        <f t="shared" si="47"/>
        <v>0.8145348114</v>
      </c>
      <c r="Q30" s="4">
        <f t="shared" si="7"/>
        <v>-0.04909677445</v>
      </c>
      <c r="R30" s="4">
        <f t="shared" si="8"/>
        <v>0.4877282714</v>
      </c>
      <c r="S30" s="4">
        <f t="shared" si="9"/>
        <v>0.8026385319</v>
      </c>
      <c r="T30" s="4">
        <f t="shared" si="10"/>
        <v>0.6905386056</v>
      </c>
      <c r="U30" s="4">
        <f t="shared" si="11"/>
        <v>0.1141121506</v>
      </c>
      <c r="V30" s="4">
        <f t="shared" si="12"/>
        <v>0.04483856337</v>
      </c>
      <c r="W30" s="5">
        <f t="shared" si="13"/>
        <v>0.158950714</v>
      </c>
      <c r="X30" s="4">
        <f t="shared" si="14"/>
        <v>-0.0007166810319</v>
      </c>
      <c r="Y30" s="4">
        <f t="shared" si="15"/>
        <v>-0.001433362064</v>
      </c>
      <c r="Z30" s="3">
        <f t="shared" si="16"/>
        <v>-0.0006886447258</v>
      </c>
      <c r="AA30" s="4">
        <f t="shared" si="17"/>
        <v>-0.001377289452</v>
      </c>
      <c r="AB30" s="4">
        <f t="shared" si="18"/>
        <v>0.06051493541</v>
      </c>
      <c r="AC30" s="4">
        <f t="shared" si="19"/>
        <v>0.06096065223</v>
      </c>
      <c r="AD30" s="4">
        <f t="shared" si="20"/>
        <v>-0.03244431402</v>
      </c>
      <c r="AE30" s="4">
        <f t="shared" si="21"/>
        <v>-0.03268327943</v>
      </c>
    </row>
    <row r="31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8">E30-$F$14*X30</f>
        <v>0.152278838</v>
      </c>
      <c r="F31" s="3">
        <f t="shared" si="48"/>
        <v>0.2045576761</v>
      </c>
      <c r="G31" s="3">
        <f t="shared" si="48"/>
        <v>0.2520313725</v>
      </c>
      <c r="H31" s="3">
        <f t="shared" si="48"/>
        <v>0.304062745</v>
      </c>
      <c r="I31" s="4">
        <f t="shared" si="2"/>
        <v>0.02806970951</v>
      </c>
      <c r="J31" s="4">
        <f t="shared" si="3"/>
        <v>0.5070169667</v>
      </c>
      <c r="K31" s="4">
        <f t="shared" si="4"/>
        <v>0.04300784313</v>
      </c>
      <c r="L31" s="4">
        <f t="shared" si="5"/>
        <v>0.5107503038</v>
      </c>
      <c r="M31" s="3">
        <f t="shared" ref="M31:P31" si="49">M30-$F$14*AB30</f>
        <v>-0.101843924</v>
      </c>
      <c r="N31" s="3">
        <f t="shared" si="49"/>
        <v>-0.05554809133</v>
      </c>
      <c r="O31" s="3">
        <f t="shared" si="49"/>
        <v>0.778818385</v>
      </c>
      <c r="P31" s="3">
        <f t="shared" si="49"/>
        <v>0.8308764511</v>
      </c>
      <c r="Q31" s="4">
        <f t="shared" si="7"/>
        <v>-0.08000780194</v>
      </c>
      <c r="R31" s="4">
        <f t="shared" si="8"/>
        <v>0.4800087125</v>
      </c>
      <c r="S31" s="4">
        <f t="shared" si="9"/>
        <v>0.819244535</v>
      </c>
      <c r="T31" s="4">
        <f t="shared" si="10"/>
        <v>0.6940759523</v>
      </c>
      <c r="U31" s="4">
        <f t="shared" si="11"/>
        <v>0.1104540949</v>
      </c>
      <c r="V31" s="4">
        <f t="shared" si="12"/>
        <v>0.043785521</v>
      </c>
      <c r="W31" s="5">
        <f t="shared" si="13"/>
        <v>0.1542396159</v>
      </c>
      <c r="X31" s="4">
        <f t="shared" si="14"/>
        <v>-0.0007609091295</v>
      </c>
      <c r="Y31" s="4">
        <f t="shared" si="15"/>
        <v>-0.001521818259</v>
      </c>
      <c r="Z31" s="3">
        <f t="shared" si="16"/>
        <v>-0.0007337184085</v>
      </c>
      <c r="AA31" s="4">
        <f t="shared" si="17"/>
        <v>-0.001467436817</v>
      </c>
      <c r="AB31" s="4">
        <f t="shared" si="18"/>
        <v>0.05948036</v>
      </c>
      <c r="AC31" s="4">
        <f t="shared" si="19"/>
        <v>0.05991833397</v>
      </c>
      <c r="AD31" s="4">
        <f t="shared" si="20"/>
        <v>-0.03185835635</v>
      </c>
      <c r="AE31" s="4">
        <f t="shared" si="21"/>
        <v>-0.03209294019</v>
      </c>
    </row>
    <row r="3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50">E31-$F$14*X31</f>
        <v>0.1526592926</v>
      </c>
      <c r="F32" s="3">
        <f t="shared" si="50"/>
        <v>0.2053185852</v>
      </c>
      <c r="G32" s="3">
        <f t="shared" si="50"/>
        <v>0.2523982317</v>
      </c>
      <c r="H32" s="3">
        <f t="shared" si="50"/>
        <v>0.3047964634</v>
      </c>
      <c r="I32" s="4">
        <f t="shared" si="2"/>
        <v>0.02816482315</v>
      </c>
      <c r="J32" s="4">
        <f t="shared" si="3"/>
        <v>0.5070407404</v>
      </c>
      <c r="K32" s="4">
        <f t="shared" si="4"/>
        <v>0.04309955793</v>
      </c>
      <c r="L32" s="4">
        <f t="shared" si="5"/>
        <v>0.5107732219</v>
      </c>
      <c r="M32" s="3">
        <f t="shared" ref="M32:P32" si="51">M31-$F$14*AB31</f>
        <v>-0.131584104</v>
      </c>
      <c r="N32" s="3">
        <f t="shared" si="51"/>
        <v>-0.08550725831</v>
      </c>
      <c r="O32" s="3">
        <f t="shared" si="51"/>
        <v>0.7947475631</v>
      </c>
      <c r="P32" s="3">
        <f t="shared" si="51"/>
        <v>0.8469229212</v>
      </c>
      <c r="Q32" s="4">
        <f t="shared" si="7"/>
        <v>-0.1103933193</v>
      </c>
      <c r="R32" s="4">
        <f t="shared" si="8"/>
        <v>0.4724296637</v>
      </c>
      <c r="S32" s="4">
        <f t="shared" si="9"/>
        <v>0.835554942</v>
      </c>
      <c r="T32" s="4">
        <f t="shared" si="10"/>
        <v>0.6975282103</v>
      </c>
      <c r="U32" s="4">
        <f t="shared" si="11"/>
        <v>0.1069205969</v>
      </c>
      <c r="V32" s="4">
        <f t="shared" si="12"/>
        <v>0.04276987388</v>
      </c>
      <c r="W32" s="5">
        <f t="shared" si="13"/>
        <v>0.1496904708</v>
      </c>
      <c r="X32" s="4">
        <f t="shared" si="14"/>
        <v>-0.000802427169</v>
      </c>
      <c r="Y32" s="4">
        <f t="shared" si="15"/>
        <v>-0.001604854338</v>
      </c>
      <c r="Z32" s="3">
        <f t="shared" si="16"/>
        <v>-0.0007760874443</v>
      </c>
      <c r="AA32" s="4">
        <f t="shared" si="17"/>
        <v>-0.001552174889</v>
      </c>
      <c r="AB32" s="4">
        <f t="shared" si="18"/>
        <v>0.05843944311</v>
      </c>
      <c r="AC32" s="4">
        <f t="shared" si="19"/>
        <v>0.05886963367</v>
      </c>
      <c r="AD32" s="4">
        <f t="shared" si="20"/>
        <v>-0.03128768937</v>
      </c>
      <c r="AE32" s="4">
        <f t="shared" si="21"/>
        <v>-0.03151800759</v>
      </c>
    </row>
    <row r="33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2">E32-$F$14*X32</f>
        <v>0.1530605062</v>
      </c>
      <c r="F33" s="3">
        <f t="shared" si="52"/>
        <v>0.2061210124</v>
      </c>
      <c r="G33" s="3">
        <f t="shared" si="52"/>
        <v>0.2527862754</v>
      </c>
      <c r="H33" s="3">
        <f t="shared" si="52"/>
        <v>0.3055725509</v>
      </c>
      <c r="I33" s="4">
        <f t="shared" si="2"/>
        <v>0.02826512655</v>
      </c>
      <c r="J33" s="4">
        <f t="shared" si="3"/>
        <v>0.5070658112</v>
      </c>
      <c r="K33" s="4">
        <f t="shared" si="4"/>
        <v>0.04319656886</v>
      </c>
      <c r="L33" s="4">
        <f t="shared" si="5"/>
        <v>0.5107974633</v>
      </c>
      <c r="M33" s="3">
        <f t="shared" ref="M33:P33" si="53">M32-$F$14*AB32</f>
        <v>-0.1608038255</v>
      </c>
      <c r="N33" s="3">
        <f t="shared" si="53"/>
        <v>-0.1149420751</v>
      </c>
      <c r="O33" s="3">
        <f t="shared" si="53"/>
        <v>0.8103914078</v>
      </c>
      <c r="P33" s="3">
        <f t="shared" si="53"/>
        <v>0.862681925</v>
      </c>
      <c r="Q33" s="4">
        <f t="shared" si="7"/>
        <v>-0.1402502427</v>
      </c>
      <c r="R33" s="4">
        <f t="shared" si="8"/>
        <v>0.4649948003</v>
      </c>
      <c r="S33" s="4">
        <f t="shared" si="9"/>
        <v>0.8515775156</v>
      </c>
      <c r="T33" s="4">
        <f t="shared" si="10"/>
        <v>0.7008979576</v>
      </c>
      <c r="U33" s="4">
        <f t="shared" si="11"/>
        <v>0.1035101341</v>
      </c>
      <c r="V33" s="4">
        <f t="shared" si="12"/>
        <v>0.04178999545</v>
      </c>
      <c r="W33" s="5">
        <f t="shared" si="13"/>
        <v>0.1453001296</v>
      </c>
      <c r="X33" s="4">
        <f t="shared" si="14"/>
        <v>-0.0008412976122</v>
      </c>
      <c r="Y33" s="4">
        <f t="shared" si="15"/>
        <v>-0.001682595224</v>
      </c>
      <c r="Z33" s="3">
        <f t="shared" si="16"/>
        <v>-0.0008158105938</v>
      </c>
      <c r="AA33" s="4">
        <f t="shared" si="17"/>
        <v>-0.001631621188</v>
      </c>
      <c r="AB33" s="4">
        <f t="shared" si="18"/>
        <v>0.05739537032</v>
      </c>
      <c r="AC33" s="4">
        <f t="shared" si="19"/>
        <v>0.05781776037</v>
      </c>
      <c r="AD33" s="4">
        <f t="shared" si="20"/>
        <v>-0.03073191775</v>
      </c>
      <c r="AE33" s="4">
        <f t="shared" si="21"/>
        <v>-0.03095808331</v>
      </c>
    </row>
    <row r="34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4">E33-$F$14*X33</f>
        <v>0.153481155</v>
      </c>
      <c r="F34" s="3">
        <f t="shared" si="54"/>
        <v>0.20696231</v>
      </c>
      <c r="G34" s="3">
        <f t="shared" si="54"/>
        <v>0.2531941807</v>
      </c>
      <c r="H34" s="3">
        <f t="shared" si="54"/>
        <v>0.3063883615</v>
      </c>
      <c r="I34" s="4">
        <f t="shared" si="2"/>
        <v>0.02837028875</v>
      </c>
      <c r="J34" s="4">
        <f t="shared" si="3"/>
        <v>0.5070920965</v>
      </c>
      <c r="K34" s="4">
        <f t="shared" si="4"/>
        <v>0.04329854518</v>
      </c>
      <c r="L34" s="4">
        <f t="shared" si="5"/>
        <v>0.5108229455</v>
      </c>
      <c r="M34" s="3">
        <f t="shared" ref="M34:P34" si="55">M33-$F$14*AB33</f>
        <v>-0.1895015107</v>
      </c>
      <c r="N34" s="3">
        <f t="shared" si="55"/>
        <v>-0.1438509553</v>
      </c>
      <c r="O34" s="3">
        <f t="shared" si="55"/>
        <v>0.8257573667</v>
      </c>
      <c r="P34" s="3">
        <f t="shared" si="55"/>
        <v>0.8781609667</v>
      </c>
      <c r="Q34" s="4">
        <f t="shared" si="7"/>
        <v>-0.1695770871</v>
      </c>
      <c r="R34" s="4">
        <f t="shared" si="8"/>
        <v>0.4577070291</v>
      </c>
      <c r="S34" s="4">
        <f t="shared" si="9"/>
        <v>0.8673198059</v>
      </c>
      <c r="T34" s="4">
        <f t="shared" si="10"/>
        <v>0.7041876995</v>
      </c>
      <c r="U34" s="4">
        <f t="shared" si="11"/>
        <v>0.100220792</v>
      </c>
      <c r="V34" s="4">
        <f t="shared" si="12"/>
        <v>0.04084433556</v>
      </c>
      <c r="W34" s="5">
        <f t="shared" si="13"/>
        <v>0.1410651275</v>
      </c>
      <c r="X34" s="4">
        <f t="shared" si="14"/>
        <v>-0.0008775921016</v>
      </c>
      <c r="Y34" s="4">
        <f t="shared" si="15"/>
        <v>-0.001755184203</v>
      </c>
      <c r="Z34" s="3">
        <f t="shared" si="16"/>
        <v>-0.0008529561427</v>
      </c>
      <c r="AA34" s="4">
        <f t="shared" si="17"/>
        <v>-0.001705912285</v>
      </c>
      <c r="AB34" s="4">
        <f t="shared" si="18"/>
        <v>0.05635108882</v>
      </c>
      <c r="AC34" s="4">
        <f t="shared" si="19"/>
        <v>0.05676568294</v>
      </c>
      <c r="AD34" s="4">
        <f t="shared" si="20"/>
        <v>-0.03019064705</v>
      </c>
      <c r="AE34" s="4">
        <f t="shared" si="21"/>
        <v>-0.0304127699</v>
      </c>
    </row>
    <row r="35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6">E34-$F$14*X34</f>
        <v>0.1539199511</v>
      </c>
      <c r="F35" s="3">
        <f t="shared" si="56"/>
        <v>0.2078399021</v>
      </c>
      <c r="G35" s="3">
        <f t="shared" si="56"/>
        <v>0.2536206588</v>
      </c>
      <c r="H35" s="3">
        <f t="shared" si="56"/>
        <v>0.3072413176</v>
      </c>
      <c r="I35" s="4">
        <f t="shared" si="2"/>
        <v>0.02847998776</v>
      </c>
      <c r="J35" s="4">
        <f t="shared" si="3"/>
        <v>0.5071195157</v>
      </c>
      <c r="K35" s="4">
        <f t="shared" si="4"/>
        <v>0.0434051647</v>
      </c>
      <c r="L35" s="4">
        <f t="shared" si="5"/>
        <v>0.5108495878</v>
      </c>
      <c r="M35" s="3">
        <f t="shared" ref="M35:P35" si="57">M34-$F$14*AB34</f>
        <v>-0.2176770551</v>
      </c>
      <c r="N35" s="3">
        <f t="shared" si="57"/>
        <v>-0.1722337968</v>
      </c>
      <c r="O35" s="3">
        <f t="shared" si="57"/>
        <v>0.8408526902</v>
      </c>
      <c r="P35" s="3">
        <f t="shared" si="57"/>
        <v>0.8933673516</v>
      </c>
      <c r="Q35" s="4">
        <f t="shared" si="7"/>
        <v>-0.1983738469</v>
      </c>
      <c r="R35" s="4">
        <f t="shared" si="8"/>
        <v>0.4505685351</v>
      </c>
      <c r="S35" s="4">
        <f t="shared" si="9"/>
        <v>0.8827891524</v>
      </c>
      <c r="T35" s="4">
        <f t="shared" si="10"/>
        <v>0.7073998684</v>
      </c>
      <c r="U35" s="4">
        <f t="shared" si="11"/>
        <v>0.09705031704</v>
      </c>
      <c r="V35" s="4">
        <f t="shared" si="12"/>
        <v>0.03993141719</v>
      </c>
      <c r="W35" s="5">
        <f t="shared" si="13"/>
        <v>0.1369817342</v>
      </c>
      <c r="X35" s="4">
        <f t="shared" si="14"/>
        <v>-0.0009113899268</v>
      </c>
      <c r="Y35" s="4">
        <f t="shared" si="15"/>
        <v>-0.001822779854</v>
      </c>
      <c r="Z35" s="3">
        <f t="shared" si="16"/>
        <v>-0.0008876003628</v>
      </c>
      <c r="AA35" s="4">
        <f t="shared" si="17"/>
        <v>-0.001775200726</v>
      </c>
      <c r="AB35" s="4">
        <f t="shared" si="18"/>
        <v>0.05530930333</v>
      </c>
      <c r="AC35" s="4">
        <f t="shared" si="19"/>
        <v>0.05571612595</v>
      </c>
      <c r="AD35" s="4">
        <f t="shared" si="20"/>
        <v>-0.02966348521</v>
      </c>
      <c r="AE35" s="4">
        <f t="shared" si="21"/>
        <v>-0.02988167231</v>
      </c>
    </row>
    <row r="36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8">E35-$F$14*X35</f>
        <v>0.154375646</v>
      </c>
      <c r="F36" s="3">
        <f t="shared" si="58"/>
        <v>0.208751292</v>
      </c>
      <c r="G36" s="3">
        <f t="shared" si="58"/>
        <v>0.254064459</v>
      </c>
      <c r="H36" s="3">
        <f t="shared" si="58"/>
        <v>0.308128918</v>
      </c>
      <c r="I36" s="4">
        <f t="shared" si="2"/>
        <v>0.0285939115</v>
      </c>
      <c r="J36" s="4">
        <f t="shared" si="3"/>
        <v>0.5071479909</v>
      </c>
      <c r="K36" s="4">
        <f t="shared" si="4"/>
        <v>0.04351611475</v>
      </c>
      <c r="L36" s="4">
        <f t="shared" si="5"/>
        <v>0.5108773123</v>
      </c>
      <c r="M36" s="3">
        <f t="shared" ref="M36:P36" si="59">M35-$F$14*AB35</f>
        <v>-0.2453317068</v>
      </c>
      <c r="N36" s="3">
        <f t="shared" si="59"/>
        <v>-0.2000918598</v>
      </c>
      <c r="O36" s="3">
        <f t="shared" si="59"/>
        <v>0.8556844328</v>
      </c>
      <c r="P36" s="3">
        <f t="shared" si="59"/>
        <v>0.9083081878</v>
      </c>
      <c r="Q36" s="4">
        <f t="shared" si="7"/>
        <v>-0.2266418737</v>
      </c>
      <c r="R36" s="4">
        <f t="shared" si="8"/>
        <v>0.4435808299</v>
      </c>
      <c r="S36" s="4">
        <f t="shared" si="9"/>
        <v>0.8979926866</v>
      </c>
      <c r="T36" s="4">
        <f t="shared" si="10"/>
        <v>0.7105368245</v>
      </c>
      <c r="U36" s="4">
        <f t="shared" si="11"/>
        <v>0.09399616801</v>
      </c>
      <c r="V36" s="4">
        <f t="shared" si="12"/>
        <v>0.03904983323</v>
      </c>
      <c r="W36" s="5">
        <f t="shared" si="13"/>
        <v>0.1330460012</v>
      </c>
      <c r="X36" s="4">
        <f t="shared" si="14"/>
        <v>-0.0009427765555</v>
      </c>
      <c r="Y36" s="4">
        <f t="shared" si="15"/>
        <v>-0.001885553111</v>
      </c>
      <c r="Z36" s="3">
        <f t="shared" si="16"/>
        <v>-0.0009198260339</v>
      </c>
      <c r="AA36" s="4">
        <f t="shared" si="17"/>
        <v>-0.001839652068</v>
      </c>
      <c r="AB36" s="4">
        <f t="shared" si="18"/>
        <v>0.05427247595</v>
      </c>
      <c r="AC36" s="4">
        <f t="shared" si="19"/>
        <v>0.05467156952</v>
      </c>
      <c r="AD36" s="4">
        <f t="shared" si="20"/>
        <v>-0.02915004381</v>
      </c>
      <c r="AE36" s="4">
        <f t="shared" si="21"/>
        <v>-0.02936439915</v>
      </c>
    </row>
    <row r="37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60">E36-$F$14*X36</f>
        <v>0.1548470343</v>
      </c>
      <c r="F37" s="3">
        <f t="shared" si="60"/>
        <v>0.2096940686</v>
      </c>
      <c r="G37" s="3">
        <f t="shared" si="60"/>
        <v>0.254524372</v>
      </c>
      <c r="H37" s="3">
        <f t="shared" si="60"/>
        <v>0.309048744</v>
      </c>
      <c r="I37" s="4">
        <f t="shared" si="2"/>
        <v>0.02871175857</v>
      </c>
      <c r="J37" s="4">
        <f t="shared" si="3"/>
        <v>0.5071774466</v>
      </c>
      <c r="K37" s="4">
        <f t="shared" si="4"/>
        <v>0.043631093</v>
      </c>
      <c r="L37" s="4">
        <f t="shared" si="5"/>
        <v>0.5109060432</v>
      </c>
      <c r="M37" s="3">
        <f t="shared" ref="M37:P37" si="61">M36-$F$14*AB36</f>
        <v>-0.2724679448</v>
      </c>
      <c r="N37" s="3">
        <f t="shared" si="61"/>
        <v>-0.2274276445</v>
      </c>
      <c r="O37" s="3">
        <f t="shared" si="61"/>
        <v>0.8702594547</v>
      </c>
      <c r="P37" s="3">
        <f t="shared" si="61"/>
        <v>0.9229903874</v>
      </c>
      <c r="Q37" s="4">
        <f t="shared" si="7"/>
        <v>-0.2543837545</v>
      </c>
      <c r="R37" s="4">
        <f t="shared" si="8"/>
        <v>0.4367448035</v>
      </c>
      <c r="S37" s="4">
        <f t="shared" si="9"/>
        <v>0.9129373348</v>
      </c>
      <c r="T37" s="4">
        <f t="shared" si="10"/>
        <v>0.7136008561</v>
      </c>
      <c r="U37" s="4">
        <f t="shared" si="11"/>
        <v>0.09105556364</v>
      </c>
      <c r="V37" s="4">
        <f t="shared" si="12"/>
        <v>0.03819824339</v>
      </c>
      <c r="W37" s="5">
        <f t="shared" si="13"/>
        <v>0.129253807</v>
      </c>
      <c r="X37" s="4">
        <f t="shared" si="14"/>
        <v>-0.0009718422509</v>
      </c>
      <c r="Y37" s="4">
        <f t="shared" si="15"/>
        <v>-0.001943684502</v>
      </c>
      <c r="Z37" s="3">
        <f t="shared" si="16"/>
        <v>-0.0009497210498</v>
      </c>
      <c r="AA37" s="4">
        <f t="shared" si="17"/>
        <v>-0.0018994421</v>
      </c>
      <c r="AB37" s="4">
        <f t="shared" si="18"/>
        <v>0.05324282956</v>
      </c>
      <c r="AC37" s="4">
        <f t="shared" si="19"/>
        <v>0.05363425278</v>
      </c>
      <c r="AD37" s="4">
        <f t="shared" si="20"/>
        <v>-0.02864993918</v>
      </c>
      <c r="AE37" s="4">
        <f t="shared" si="21"/>
        <v>-0.02886056382</v>
      </c>
    </row>
    <row r="38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2">E37-$F$14*X37</f>
        <v>0.1553329554</v>
      </c>
      <c r="F38" s="3">
        <f t="shared" si="62"/>
        <v>0.2106659108</v>
      </c>
      <c r="G38" s="3">
        <f t="shared" si="62"/>
        <v>0.2549992325</v>
      </c>
      <c r="H38" s="3">
        <f t="shared" si="62"/>
        <v>0.309998465</v>
      </c>
      <c r="I38" s="4">
        <f t="shared" si="2"/>
        <v>0.02883323885</v>
      </c>
      <c r="J38" s="4">
        <f t="shared" si="3"/>
        <v>0.5072078104</v>
      </c>
      <c r="K38" s="4">
        <f t="shared" si="4"/>
        <v>0.04374980813</v>
      </c>
      <c r="L38" s="4">
        <f t="shared" si="5"/>
        <v>0.5109357078</v>
      </c>
      <c r="M38" s="3">
        <f t="shared" ref="M38:P38" si="63">M37-$F$14*AB37</f>
        <v>-0.2990893595</v>
      </c>
      <c r="N38" s="3">
        <f t="shared" si="63"/>
        <v>-0.2542447709</v>
      </c>
      <c r="O38" s="3">
        <f t="shared" si="63"/>
        <v>0.8845844243</v>
      </c>
      <c r="P38" s="3">
        <f t="shared" si="63"/>
        <v>0.9374206693</v>
      </c>
      <c r="Q38" s="4">
        <f t="shared" si="7"/>
        <v>-0.2816031911</v>
      </c>
      <c r="R38" s="4">
        <f t="shared" si="8"/>
        <v>0.4300607763</v>
      </c>
      <c r="S38" s="4">
        <f t="shared" si="9"/>
        <v>0.9276298221</v>
      </c>
      <c r="T38" s="4">
        <f t="shared" si="10"/>
        <v>0.7165941805</v>
      </c>
      <c r="U38" s="4">
        <f t="shared" si="11"/>
        <v>0.08822552789</v>
      </c>
      <c r="V38" s="4">
        <f t="shared" si="12"/>
        <v>0.03737537107</v>
      </c>
      <c r="W38" s="5">
        <f t="shared" si="13"/>
        <v>0.125600899</v>
      </c>
      <c r="X38" s="4">
        <f t="shared" si="14"/>
        <v>-0.0009986807926</v>
      </c>
      <c r="Y38" s="4">
        <f t="shared" si="15"/>
        <v>-0.001997361585</v>
      </c>
      <c r="Z38" s="3">
        <f t="shared" si="16"/>
        <v>-0.0009773771226</v>
      </c>
      <c r="AA38" s="4">
        <f t="shared" si="17"/>
        <v>-0.001954754245</v>
      </c>
      <c r="AB38" s="4">
        <f t="shared" si="18"/>
        <v>0.05222235398</v>
      </c>
      <c r="AC38" s="4">
        <f t="shared" si="19"/>
        <v>0.05260618004</v>
      </c>
      <c r="AD38" s="4">
        <f t="shared" si="20"/>
        <v>-0.0281627933</v>
      </c>
      <c r="AE38" s="4">
        <f t="shared" si="21"/>
        <v>-0.02836978539</v>
      </c>
    </row>
    <row r="39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4">E38-$F$14*X38</f>
        <v>0.1558322958</v>
      </c>
      <c r="F39" s="3">
        <f t="shared" si="64"/>
        <v>0.2116645916</v>
      </c>
      <c r="G39" s="3">
        <f t="shared" si="64"/>
        <v>0.2554879211</v>
      </c>
      <c r="H39" s="3">
        <f t="shared" si="64"/>
        <v>0.3109758422</v>
      </c>
      <c r="I39" s="4">
        <f t="shared" si="2"/>
        <v>0.02895807395</v>
      </c>
      <c r="J39" s="4">
        <f t="shared" si="3"/>
        <v>0.5072390126</v>
      </c>
      <c r="K39" s="4">
        <f t="shared" si="4"/>
        <v>0.04387198027</v>
      </c>
      <c r="L39" s="4">
        <f t="shared" si="5"/>
        <v>0.5109662362</v>
      </c>
      <c r="M39" s="3">
        <f t="shared" ref="M39:P39" si="65">M38-$F$14*AB38</f>
        <v>-0.3252005365</v>
      </c>
      <c r="N39" s="3">
        <f t="shared" si="65"/>
        <v>-0.2805478609</v>
      </c>
      <c r="O39" s="3">
        <f t="shared" si="65"/>
        <v>0.898665821</v>
      </c>
      <c r="P39" s="3">
        <f t="shared" si="65"/>
        <v>0.951605562</v>
      </c>
      <c r="Q39" s="4">
        <f t="shared" si="7"/>
        <v>-0.3083048836</v>
      </c>
      <c r="R39" s="4">
        <f t="shared" si="8"/>
        <v>0.4235285514</v>
      </c>
      <c r="S39" s="4">
        <f t="shared" si="9"/>
        <v>0.942076676</v>
      </c>
      <c r="T39" s="4">
        <f t="shared" si="10"/>
        <v>0.7195189454</v>
      </c>
      <c r="U39" s="4">
        <f t="shared" si="11"/>
        <v>0.0855029314</v>
      </c>
      <c r="V39" s="4">
        <f t="shared" si="12"/>
        <v>0.03658000046</v>
      </c>
      <c r="W39" s="5">
        <f t="shared" si="13"/>
        <v>0.1220829319</v>
      </c>
      <c r="X39" s="4">
        <f t="shared" si="14"/>
        <v>-0.00102338831</v>
      </c>
      <c r="Y39" s="4">
        <f t="shared" si="15"/>
        <v>-0.00204677662</v>
      </c>
      <c r="Z39" s="3">
        <f t="shared" si="16"/>
        <v>-0.001002888599</v>
      </c>
      <c r="AA39" s="4">
        <f t="shared" si="17"/>
        <v>-0.002005777198</v>
      </c>
      <c r="AB39" s="4">
        <f t="shared" si="18"/>
        <v>0.05121281448</v>
      </c>
      <c r="AC39" s="4">
        <f t="shared" si="19"/>
        <v>0.0515891294</v>
      </c>
      <c r="AD39" s="4">
        <f t="shared" si="20"/>
        <v>-0.02768823453</v>
      </c>
      <c r="AE39" s="4">
        <f t="shared" si="21"/>
        <v>-0.02789168939</v>
      </c>
    </row>
    <row r="40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6">E39-$F$14*X39</f>
        <v>0.15634399</v>
      </c>
      <c r="F40" s="3">
        <f t="shared" si="66"/>
        <v>0.2126879799</v>
      </c>
      <c r="G40" s="3">
        <f t="shared" si="66"/>
        <v>0.2559893654</v>
      </c>
      <c r="H40" s="3">
        <f t="shared" si="66"/>
        <v>0.3119787308</v>
      </c>
      <c r="I40" s="4">
        <f t="shared" si="2"/>
        <v>0.02908599749</v>
      </c>
      <c r="J40" s="4">
        <f t="shared" si="3"/>
        <v>0.5072709868</v>
      </c>
      <c r="K40" s="4">
        <f t="shared" si="4"/>
        <v>0.04399734135</v>
      </c>
      <c r="L40" s="4">
        <f t="shared" si="5"/>
        <v>0.5109975613</v>
      </c>
      <c r="M40" s="3">
        <f t="shared" ref="M40:P40" si="67">M39-$F$14*AB39</f>
        <v>-0.3508069438</v>
      </c>
      <c r="N40" s="3">
        <f t="shared" si="67"/>
        <v>-0.3063424257</v>
      </c>
      <c r="O40" s="3">
        <f t="shared" si="67"/>
        <v>0.9125099382</v>
      </c>
      <c r="P40" s="3">
        <f t="shared" si="67"/>
        <v>0.9655514067</v>
      </c>
      <c r="Q40" s="4">
        <f t="shared" si="7"/>
        <v>-0.334494417</v>
      </c>
      <c r="R40" s="4">
        <f t="shared" si="8"/>
        <v>0.4171474658</v>
      </c>
      <c r="S40" s="4">
        <f t="shared" si="9"/>
        <v>0.956284231</v>
      </c>
      <c r="T40" s="4">
        <f t="shared" si="10"/>
        <v>0.7223772298</v>
      </c>
      <c r="U40" s="4">
        <f t="shared" si="11"/>
        <v>0.08288452946</v>
      </c>
      <c r="V40" s="4">
        <f t="shared" si="12"/>
        <v>0.03581097356</v>
      </c>
      <c r="W40" s="5">
        <f t="shared" si="13"/>
        <v>0.118695503</v>
      </c>
      <c r="X40" s="4">
        <f t="shared" si="14"/>
        <v>-0.001046062236</v>
      </c>
      <c r="Y40" s="4">
        <f t="shared" si="15"/>
        <v>-0.002092124471</v>
      </c>
      <c r="Z40" s="3">
        <f t="shared" si="16"/>
        <v>-0.001026351395</v>
      </c>
      <c r="AA40" s="4">
        <f t="shared" si="17"/>
        <v>-0.00205270279</v>
      </c>
      <c r="AB40" s="4">
        <f t="shared" si="18"/>
        <v>0.05021576212</v>
      </c>
      <c r="AC40" s="4">
        <f t="shared" si="19"/>
        <v>0.05058466313</v>
      </c>
      <c r="AD40" s="4">
        <f t="shared" si="20"/>
        <v>-0.02722589824</v>
      </c>
      <c r="AE40" s="4">
        <f t="shared" si="21"/>
        <v>-0.02742590838</v>
      </c>
    </row>
    <row r="41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8">E40-$F$14*X40</f>
        <v>0.1568670211</v>
      </c>
      <c r="F41" s="3">
        <f t="shared" si="68"/>
        <v>0.2137340422</v>
      </c>
      <c r="G41" s="3">
        <f t="shared" si="68"/>
        <v>0.2565025411</v>
      </c>
      <c r="H41" s="3">
        <f t="shared" si="68"/>
        <v>0.3130050822</v>
      </c>
      <c r="I41" s="4">
        <f t="shared" si="2"/>
        <v>0.02921675527</v>
      </c>
      <c r="J41" s="4">
        <f t="shared" si="3"/>
        <v>0.5073036693</v>
      </c>
      <c r="K41" s="4">
        <f t="shared" si="4"/>
        <v>0.04412563527</v>
      </c>
      <c r="L41" s="4">
        <f t="shared" si="5"/>
        <v>0.5110296193</v>
      </c>
      <c r="M41" s="3">
        <f t="shared" ref="M41:P41" si="69">M40-$F$14*AB40</f>
        <v>-0.3759148248</v>
      </c>
      <c r="N41" s="3">
        <f t="shared" si="69"/>
        <v>-0.3316347572</v>
      </c>
      <c r="O41" s="3">
        <f t="shared" si="69"/>
        <v>0.9261228874</v>
      </c>
      <c r="P41" s="3">
        <f t="shared" si="69"/>
        <v>0.9792643609</v>
      </c>
      <c r="Q41" s="4">
        <f t="shared" si="7"/>
        <v>-0.3601781537</v>
      </c>
      <c r="R41" s="4">
        <f t="shared" si="8"/>
        <v>0.4109164406</v>
      </c>
      <c r="S41" s="4">
        <f t="shared" si="9"/>
        <v>0.9702586324</v>
      </c>
      <c r="T41" s="4">
        <f t="shared" si="10"/>
        <v>0.7251710457</v>
      </c>
      <c r="U41" s="4">
        <f t="shared" si="11"/>
        <v>0.08036699619</v>
      </c>
      <c r="V41" s="4">
        <f t="shared" si="12"/>
        <v>0.03506718751</v>
      </c>
      <c r="W41" s="5">
        <f t="shared" si="13"/>
        <v>0.1154341837</v>
      </c>
      <c r="X41" s="4">
        <f t="shared" si="14"/>
        <v>-0.001066800376</v>
      </c>
      <c r="Y41" s="4">
        <f t="shared" si="15"/>
        <v>-0.002133600751</v>
      </c>
      <c r="Z41" s="3">
        <f t="shared" si="16"/>
        <v>-0.001047862047</v>
      </c>
      <c r="AA41" s="4">
        <f t="shared" si="17"/>
        <v>-0.002095724093</v>
      </c>
      <c r="AB41" s="4">
        <f t="shared" si="18"/>
        <v>0.04923254533</v>
      </c>
      <c r="AC41" s="4">
        <f t="shared" si="19"/>
        <v>0.0495941394</v>
      </c>
      <c r="AD41" s="4">
        <f t="shared" si="20"/>
        <v>-0.02677542728</v>
      </c>
      <c r="AE41" s="4">
        <f t="shared" si="21"/>
        <v>-0.02697208248</v>
      </c>
    </row>
    <row r="4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70">E41-$F$14*X41</f>
        <v>0.1574004213</v>
      </c>
      <c r="F42" s="3">
        <f t="shared" si="70"/>
        <v>0.2148008426</v>
      </c>
      <c r="G42" s="3">
        <f t="shared" si="70"/>
        <v>0.2570264721</v>
      </c>
      <c r="H42" s="3">
        <f t="shared" si="70"/>
        <v>0.3140529442</v>
      </c>
      <c r="I42" s="4">
        <f t="shared" si="2"/>
        <v>0.02935010532</v>
      </c>
      <c r="J42" s="4">
        <f t="shared" si="3"/>
        <v>0.5073369996</v>
      </c>
      <c r="K42" s="4">
        <f t="shared" si="4"/>
        <v>0.04425661803</v>
      </c>
      <c r="L42" s="4">
        <f t="shared" si="5"/>
        <v>0.511062349</v>
      </c>
      <c r="M42" s="3">
        <f t="shared" ref="M42:P42" si="71">M41-$F$14*AB41</f>
        <v>-0.4005310975</v>
      </c>
      <c r="N42" s="3">
        <f t="shared" si="71"/>
        <v>-0.3564318269</v>
      </c>
      <c r="O42" s="3">
        <f t="shared" si="71"/>
        <v>0.939510601</v>
      </c>
      <c r="P42" s="3">
        <f t="shared" si="71"/>
        <v>0.9927504021</v>
      </c>
      <c r="Q42" s="4">
        <f t="shared" si="7"/>
        <v>-0.385363132</v>
      </c>
      <c r="R42" s="4">
        <f t="shared" si="8"/>
        <v>0.4048340288</v>
      </c>
      <c r="S42" s="4">
        <f t="shared" si="9"/>
        <v>0.9840058419</v>
      </c>
      <c r="T42" s="4">
        <f t="shared" si="10"/>
        <v>0.7279023394</v>
      </c>
      <c r="U42" s="4">
        <f t="shared" si="11"/>
        <v>0.07794695517</v>
      </c>
      <c r="V42" s="4">
        <f t="shared" si="12"/>
        <v>0.03434759184</v>
      </c>
      <c r="W42" s="5">
        <f t="shared" si="13"/>
        <v>0.112294547</v>
      </c>
      <c r="X42" s="4">
        <f t="shared" si="14"/>
        <v>-0.001085700103</v>
      </c>
      <c r="Y42" s="4">
        <f t="shared" si="15"/>
        <v>-0.002171400207</v>
      </c>
      <c r="Z42" s="3">
        <f t="shared" si="16"/>
        <v>-0.001067516884</v>
      </c>
      <c r="AA42" s="4">
        <f t="shared" si="17"/>
        <v>-0.002135033768</v>
      </c>
      <c r="AB42" s="4">
        <f t="shared" si="18"/>
        <v>0.04826432252</v>
      </c>
      <c r="AC42" s="4">
        <f t="shared" si="19"/>
        <v>0.04861872494</v>
      </c>
      <c r="AD42" s="4">
        <f t="shared" si="20"/>
        <v>-0.02633647241</v>
      </c>
      <c r="AE42" s="4">
        <f t="shared" si="21"/>
        <v>-0.02652985977</v>
      </c>
    </row>
    <row r="43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2">E42-$F$14*X42</f>
        <v>0.1579432713</v>
      </c>
      <c r="F43" s="3">
        <f t="shared" si="72"/>
        <v>0.2158865427</v>
      </c>
      <c r="G43" s="3">
        <f t="shared" si="72"/>
        <v>0.2575602305</v>
      </c>
      <c r="H43" s="3">
        <f t="shared" si="72"/>
        <v>0.3151204611</v>
      </c>
      <c r="I43" s="4">
        <f t="shared" si="2"/>
        <v>0.02948581783</v>
      </c>
      <c r="J43" s="4">
        <f t="shared" si="3"/>
        <v>0.5073709204</v>
      </c>
      <c r="K43" s="4">
        <f t="shared" si="4"/>
        <v>0.04439005764</v>
      </c>
      <c r="L43" s="4">
        <f t="shared" si="5"/>
        <v>0.5110956925</v>
      </c>
      <c r="M43" s="3">
        <f t="shared" ref="M43:P43" si="73">M42-$F$14*AB42</f>
        <v>-0.4246632587</v>
      </c>
      <c r="N43" s="3">
        <f t="shared" si="73"/>
        <v>-0.3807411894</v>
      </c>
      <c r="O43" s="3">
        <f t="shared" si="73"/>
        <v>0.9526788372</v>
      </c>
      <c r="P43" s="3">
        <f t="shared" si="73"/>
        <v>1.006015332</v>
      </c>
      <c r="Q43" s="4">
        <f t="shared" si="7"/>
        <v>-0.4100569703</v>
      </c>
      <c r="R43" s="4">
        <f t="shared" si="8"/>
        <v>0.3988984608</v>
      </c>
      <c r="S43" s="4">
        <f t="shared" si="9"/>
        <v>0.9975316413</v>
      </c>
      <c r="T43" s="4">
        <f t="shared" si="10"/>
        <v>0.7305729931</v>
      </c>
      <c r="U43" s="4">
        <f t="shared" si="11"/>
        <v>0.07562100641</v>
      </c>
      <c r="V43" s="4">
        <f t="shared" si="12"/>
        <v>0.03365118594</v>
      </c>
      <c r="W43" s="5">
        <f t="shared" si="13"/>
        <v>0.1092721924</v>
      </c>
      <c r="X43" s="4">
        <f t="shared" si="14"/>
        <v>-0.001102857665</v>
      </c>
      <c r="Y43" s="4">
        <f t="shared" si="15"/>
        <v>-0.002205715329</v>
      </c>
      <c r="Z43" s="3">
        <f t="shared" si="16"/>
        <v>-0.001085411316</v>
      </c>
      <c r="AA43" s="4">
        <f t="shared" si="17"/>
        <v>-0.002170822632</v>
      </c>
      <c r="AB43" s="4">
        <f t="shared" si="18"/>
        <v>0.04731207517</v>
      </c>
      <c r="AC43" s="4">
        <f t="shared" si="19"/>
        <v>0.04765940824</v>
      </c>
      <c r="AD43" s="4">
        <f t="shared" si="20"/>
        <v>-0.02590869256</v>
      </c>
      <c r="AE43" s="4">
        <f t="shared" si="21"/>
        <v>-0.02609889655</v>
      </c>
    </row>
    <row r="44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4">E43-$F$14*X43</f>
        <v>0.1584947002</v>
      </c>
      <c r="F44" s="3">
        <f t="shared" si="74"/>
        <v>0.2169894003</v>
      </c>
      <c r="G44" s="3">
        <f t="shared" si="74"/>
        <v>0.2581029362</v>
      </c>
      <c r="H44" s="3">
        <f t="shared" si="74"/>
        <v>0.3162058724</v>
      </c>
      <c r="I44" s="4">
        <f t="shared" si="2"/>
        <v>0.02962367504</v>
      </c>
      <c r="J44" s="4">
        <f t="shared" si="3"/>
        <v>0.5074053772</v>
      </c>
      <c r="K44" s="4">
        <f t="shared" si="4"/>
        <v>0.04452573405</v>
      </c>
      <c r="L44" s="4">
        <f t="shared" si="5"/>
        <v>0.5111295948</v>
      </c>
      <c r="M44" s="3">
        <f t="shared" ref="M44:P44" si="75">M43-$F$14*AB43</f>
        <v>-0.4483192963</v>
      </c>
      <c r="N44" s="3">
        <f t="shared" si="75"/>
        <v>-0.4045708935</v>
      </c>
      <c r="O44" s="3">
        <f t="shared" si="75"/>
        <v>0.9656331835</v>
      </c>
      <c r="P44" s="3">
        <f t="shared" si="75"/>
        <v>1.01906478</v>
      </c>
      <c r="Q44" s="4">
        <f t="shared" si="7"/>
        <v>-0.4342677785</v>
      </c>
      <c r="R44" s="4">
        <f t="shared" si="8"/>
        <v>0.3931076873</v>
      </c>
      <c r="S44" s="4">
        <f t="shared" si="9"/>
        <v>1.010841638</v>
      </c>
      <c r="T44" s="4">
        <f t="shared" si="10"/>
        <v>0.7331848268</v>
      </c>
      <c r="U44" s="4">
        <f t="shared" si="11"/>
        <v>0.07338575002</v>
      </c>
      <c r="V44" s="4">
        <f t="shared" si="12"/>
        <v>0.03297701658</v>
      </c>
      <c r="W44" s="5">
        <f t="shared" si="13"/>
        <v>0.1063627666</v>
      </c>
      <c r="X44" s="4">
        <f t="shared" si="14"/>
        <v>-0.00111836759</v>
      </c>
      <c r="Y44" s="4">
        <f t="shared" si="15"/>
        <v>-0.00223673518</v>
      </c>
      <c r="Z44" s="3">
        <f t="shared" si="16"/>
        <v>-0.001101639223</v>
      </c>
      <c r="AA44" s="4">
        <f t="shared" si="17"/>
        <v>-0.002203278446</v>
      </c>
      <c r="AB44" s="4">
        <f t="shared" si="18"/>
        <v>0.04637662122</v>
      </c>
      <c r="AC44" s="4">
        <f t="shared" si="19"/>
        <v>0.04671701302</v>
      </c>
      <c r="AD44" s="4">
        <f t="shared" si="20"/>
        <v>-0.02549175504</v>
      </c>
      <c r="AE44" s="4">
        <f t="shared" si="21"/>
        <v>-0.02567885759</v>
      </c>
    </row>
    <row r="45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6">E44-$F$14*X44</f>
        <v>0.159053884</v>
      </c>
      <c r="F45" s="3">
        <f t="shared" si="76"/>
        <v>0.2181077679</v>
      </c>
      <c r="G45" s="3">
        <f t="shared" si="76"/>
        <v>0.2586537558</v>
      </c>
      <c r="H45" s="3">
        <f t="shared" si="76"/>
        <v>0.3173075116</v>
      </c>
      <c r="I45" s="4">
        <f t="shared" si="2"/>
        <v>0.02976347099</v>
      </c>
      <c r="J45" s="4">
        <f t="shared" si="3"/>
        <v>0.5074403185</v>
      </c>
      <c r="K45" s="4">
        <f t="shared" si="4"/>
        <v>0.04466343895</v>
      </c>
      <c r="L45" s="4">
        <f t="shared" si="5"/>
        <v>0.5111640039</v>
      </c>
      <c r="M45" s="3">
        <f t="shared" ref="M45:P45" si="77">M44-$F$14*AB44</f>
        <v>-0.4715076069</v>
      </c>
      <c r="N45" s="3">
        <f t="shared" si="77"/>
        <v>-0.4279294</v>
      </c>
      <c r="O45" s="3">
        <f t="shared" si="77"/>
        <v>0.978379061</v>
      </c>
      <c r="P45" s="3">
        <f t="shared" si="77"/>
        <v>1.031904209</v>
      </c>
      <c r="Q45" s="4">
        <f t="shared" si="7"/>
        <v>-0.4580040758</v>
      </c>
      <c r="R45" s="4">
        <f t="shared" si="8"/>
        <v>0.3874594192</v>
      </c>
      <c r="S45" s="4">
        <f t="shared" si="9"/>
        <v>1.02394127</v>
      </c>
      <c r="T45" s="4">
        <f t="shared" si="10"/>
        <v>0.7357395997</v>
      </c>
      <c r="U45" s="4">
        <f t="shared" si="11"/>
        <v>0.07123780659</v>
      </c>
      <c r="V45" s="4">
        <f t="shared" si="12"/>
        <v>0.03232417558</v>
      </c>
      <c r="W45" s="5">
        <f t="shared" si="13"/>
        <v>0.1035619822</v>
      </c>
      <c r="X45" s="4">
        <f t="shared" si="14"/>
        <v>-0.00113232221</v>
      </c>
      <c r="Y45" s="4">
        <f t="shared" si="15"/>
        <v>-0.00226464442</v>
      </c>
      <c r="Z45" s="3">
        <f t="shared" si="16"/>
        <v>-0.001116292455</v>
      </c>
      <c r="AA45" s="4">
        <f t="shared" si="17"/>
        <v>-0.002232584909</v>
      </c>
      <c r="AB45" s="4">
        <f t="shared" si="18"/>
        <v>0.04545862836</v>
      </c>
      <c r="AC45" s="4">
        <f t="shared" si="19"/>
        <v>0.04579221169</v>
      </c>
      <c r="AD45" s="4">
        <f t="shared" si="20"/>
        <v>-0.02508533572</v>
      </c>
      <c r="AE45" s="4">
        <f t="shared" si="21"/>
        <v>-0.02526941628</v>
      </c>
    </row>
    <row r="46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8">E45-$F$14*X45</f>
        <v>0.1596200451</v>
      </c>
      <c r="F46" s="3">
        <f t="shared" si="78"/>
        <v>0.2192400901</v>
      </c>
      <c r="G46" s="3">
        <f t="shared" si="78"/>
        <v>0.259211902</v>
      </c>
      <c r="H46" s="3">
        <f t="shared" si="78"/>
        <v>0.3184238041</v>
      </c>
      <c r="I46" s="4">
        <f t="shared" si="2"/>
        <v>0.02990501127</v>
      </c>
      <c r="J46" s="4">
        <f t="shared" si="3"/>
        <v>0.5074756957</v>
      </c>
      <c r="K46" s="4">
        <f t="shared" si="4"/>
        <v>0.04480297551</v>
      </c>
      <c r="L46" s="4">
        <f t="shared" si="5"/>
        <v>0.5111988706</v>
      </c>
      <c r="M46" s="3">
        <f t="shared" ref="M46:P46" si="79">M45-$F$14*AB45</f>
        <v>-0.4942369211</v>
      </c>
      <c r="N46" s="3">
        <f t="shared" si="79"/>
        <v>-0.4508255059</v>
      </c>
      <c r="O46" s="3">
        <f t="shared" si="79"/>
        <v>0.9909217289</v>
      </c>
      <c r="P46" s="3">
        <f t="shared" si="79"/>
        <v>1.044538917</v>
      </c>
      <c r="Q46" s="4">
        <f t="shared" si="7"/>
        <v>-0.4812747148</v>
      </c>
      <c r="R46" s="4">
        <f t="shared" si="8"/>
        <v>0.3819511651</v>
      </c>
      <c r="S46" s="4">
        <f t="shared" si="9"/>
        <v>1.036835809</v>
      </c>
      <c r="T46" s="4">
        <f t="shared" si="10"/>
        <v>0.7382390119</v>
      </c>
      <c r="U46" s="4">
        <f t="shared" si="11"/>
        <v>0.06917383461</v>
      </c>
      <c r="V46" s="4">
        <f t="shared" si="12"/>
        <v>0.03169179755</v>
      </c>
      <c r="W46" s="5">
        <f t="shared" si="13"/>
        <v>0.1008656322</v>
      </c>
      <c r="X46" s="4">
        <f t="shared" si="14"/>
        <v>-0.001144811261</v>
      </c>
      <c r="Y46" s="4">
        <f t="shared" si="15"/>
        <v>-0.002289622522</v>
      </c>
      <c r="Z46" s="3">
        <f t="shared" si="16"/>
        <v>-0.001129460416</v>
      </c>
      <c r="AA46" s="4">
        <f t="shared" si="17"/>
        <v>-0.002258920832</v>
      </c>
      <c r="AB46" s="4">
        <f t="shared" si="18"/>
        <v>0.0445586272</v>
      </c>
      <c r="AC46" s="4">
        <f t="shared" si="19"/>
        <v>0.04488553855</v>
      </c>
      <c r="AD46" s="4">
        <f t="shared" si="20"/>
        <v>-0.02468911911</v>
      </c>
      <c r="AE46" s="4">
        <f t="shared" si="21"/>
        <v>-0.0248702547</v>
      </c>
    </row>
    <row r="47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80">E46-$F$14*X46</f>
        <v>0.1601924507</v>
      </c>
      <c r="F47" s="3">
        <f t="shared" si="80"/>
        <v>0.2203849014</v>
      </c>
      <c r="G47" s="3">
        <f t="shared" si="80"/>
        <v>0.2597766323</v>
      </c>
      <c r="H47" s="3">
        <f t="shared" si="80"/>
        <v>0.3195532645</v>
      </c>
      <c r="I47" s="4">
        <f t="shared" si="2"/>
        <v>0.03004811267</v>
      </c>
      <c r="J47" s="4">
        <f t="shared" si="3"/>
        <v>0.507511463</v>
      </c>
      <c r="K47" s="4">
        <f t="shared" si="4"/>
        <v>0.04494415806</v>
      </c>
      <c r="L47" s="4">
        <f t="shared" si="5"/>
        <v>0.5112341485</v>
      </c>
      <c r="M47" s="3">
        <f t="shared" ref="M47:P47" si="81">M46-$F$14*AB46</f>
        <v>-0.5165162347</v>
      </c>
      <c r="N47" s="3">
        <f t="shared" si="81"/>
        <v>-0.4732682751</v>
      </c>
      <c r="O47" s="3">
        <f t="shared" si="81"/>
        <v>1.003266288</v>
      </c>
      <c r="P47" s="3">
        <f t="shared" si="81"/>
        <v>1.056974045</v>
      </c>
      <c r="Q47" s="4">
        <f t="shared" si="7"/>
        <v>-0.5040888136</v>
      </c>
      <c r="R47" s="4">
        <f t="shared" si="8"/>
        <v>0.3765802646</v>
      </c>
      <c r="S47" s="4">
        <f t="shared" si="9"/>
        <v>1.049530367</v>
      </c>
      <c r="T47" s="4">
        <f t="shared" si="10"/>
        <v>0.7406847067</v>
      </c>
      <c r="U47" s="4">
        <f t="shared" si="11"/>
        <v>0.06719054521</v>
      </c>
      <c r="V47" s="4">
        <f t="shared" si="12"/>
        <v>0.03107905775</v>
      </c>
      <c r="W47" s="5">
        <f t="shared" si="13"/>
        <v>0.09826960296</v>
      </c>
      <c r="X47" s="4">
        <f t="shared" si="14"/>
        <v>-0.001155921576</v>
      </c>
      <c r="Y47" s="4">
        <f t="shared" si="15"/>
        <v>-0.002311843151</v>
      </c>
      <c r="Z47" s="3">
        <f t="shared" si="16"/>
        <v>-0.001141229741</v>
      </c>
      <c r="AA47" s="4">
        <f t="shared" si="17"/>
        <v>-0.002282459482</v>
      </c>
      <c r="AB47" s="4">
        <f t="shared" si="18"/>
        <v>0.04367702397</v>
      </c>
      <c r="AC47" s="4">
        <f t="shared" si="19"/>
        <v>0.0439974026</v>
      </c>
      <c r="AD47" s="4">
        <f t="shared" si="20"/>
        <v>-0.02430279836</v>
      </c>
      <c r="AE47" s="4">
        <f t="shared" si="21"/>
        <v>-0.02448106364</v>
      </c>
    </row>
    <row r="48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2">E47-$F$14*X47</f>
        <v>0.1607704115</v>
      </c>
      <c r="F48" s="3">
        <f t="shared" si="82"/>
        <v>0.221540823</v>
      </c>
      <c r="G48" s="3">
        <f t="shared" si="82"/>
        <v>0.2603472471</v>
      </c>
      <c r="H48" s="3">
        <f t="shared" si="82"/>
        <v>0.3206944942</v>
      </c>
      <c r="I48" s="4">
        <f t="shared" si="2"/>
        <v>0.03019260287</v>
      </c>
      <c r="J48" s="4">
        <f t="shared" si="3"/>
        <v>0.5075475774</v>
      </c>
      <c r="K48" s="4">
        <f t="shared" si="4"/>
        <v>0.04508681178</v>
      </c>
      <c r="L48" s="4">
        <f t="shared" si="5"/>
        <v>0.5112697939</v>
      </c>
      <c r="M48" s="3">
        <f t="shared" ref="M48:P48" si="83">M47-$F$14*AB47</f>
        <v>-0.5383547467</v>
      </c>
      <c r="N48" s="3">
        <f t="shared" si="83"/>
        <v>-0.4952669764</v>
      </c>
      <c r="O48" s="3">
        <f t="shared" si="83"/>
        <v>1.015417688</v>
      </c>
      <c r="P48" s="3">
        <f t="shared" si="83"/>
        <v>1.069214576</v>
      </c>
      <c r="Q48" s="4">
        <f t="shared" si="7"/>
        <v>-0.5264556924</v>
      </c>
      <c r="R48" s="4">
        <f t="shared" si="8"/>
        <v>0.3713439202</v>
      </c>
      <c r="S48" s="4">
        <f t="shared" si="9"/>
        <v>1.062029903</v>
      </c>
      <c r="T48" s="4">
        <f t="shared" si="10"/>
        <v>0.7430782713</v>
      </c>
      <c r="U48" s="4">
        <f t="shared" si="11"/>
        <v>0.06528471433</v>
      </c>
      <c r="V48" s="4">
        <f t="shared" si="12"/>
        <v>0.03048517004</v>
      </c>
      <c r="W48" s="5">
        <f t="shared" si="13"/>
        <v>0.09576988437</v>
      </c>
      <c r="X48" s="4">
        <f t="shared" si="14"/>
        <v>-0.001165736845</v>
      </c>
      <c r="Y48" s="4">
        <f t="shared" si="15"/>
        <v>-0.002331473689</v>
      </c>
      <c r="Z48" s="3">
        <f t="shared" si="16"/>
        <v>-0.00115168404</v>
      </c>
      <c r="AA48" s="4">
        <f t="shared" si="17"/>
        <v>-0.002303368081</v>
      </c>
      <c r="AB48" s="4">
        <f t="shared" si="18"/>
        <v>0.04281411279</v>
      </c>
      <c r="AC48" s="4">
        <f t="shared" si="19"/>
        <v>0.04312809991</v>
      </c>
      <c r="AD48" s="4">
        <f t="shared" si="20"/>
        <v>-0.02392607531</v>
      </c>
      <c r="AE48" s="4">
        <f t="shared" si="21"/>
        <v>-0.02410154267</v>
      </c>
    </row>
    <row r="49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4">E48-$F$14*X48</f>
        <v>0.1613532799</v>
      </c>
      <c r="F49" s="3">
        <f t="shared" si="84"/>
        <v>0.2227065598</v>
      </c>
      <c r="G49" s="3">
        <f t="shared" si="84"/>
        <v>0.2609230891</v>
      </c>
      <c r="H49" s="3">
        <f t="shared" si="84"/>
        <v>0.3218461783</v>
      </c>
      <c r="I49" s="4">
        <f t="shared" si="2"/>
        <v>0.03033831998</v>
      </c>
      <c r="J49" s="4">
        <f t="shared" si="3"/>
        <v>0.5075839983</v>
      </c>
      <c r="K49" s="4">
        <f t="shared" si="4"/>
        <v>0.04523077229</v>
      </c>
      <c r="L49" s="4">
        <f t="shared" si="5"/>
        <v>0.5113057657</v>
      </c>
      <c r="M49" s="3">
        <f t="shared" ref="M49:P49" si="85">M48-$F$14*AB48</f>
        <v>-0.5597618031</v>
      </c>
      <c r="N49" s="3">
        <f t="shared" si="85"/>
        <v>-0.5168310264</v>
      </c>
      <c r="O49" s="3">
        <f t="shared" si="85"/>
        <v>1.027380725</v>
      </c>
      <c r="P49" s="3">
        <f t="shared" si="85"/>
        <v>1.081265348</v>
      </c>
      <c r="Q49" s="4">
        <f t="shared" si="7"/>
        <v>-0.5483848178</v>
      </c>
      <c r="R49" s="4">
        <f t="shared" si="8"/>
        <v>0.3662392247</v>
      </c>
      <c r="S49" s="4">
        <f t="shared" si="9"/>
        <v>1.074339223</v>
      </c>
      <c r="T49" s="4">
        <f t="shared" si="10"/>
        <v>0.7454212398</v>
      </c>
      <c r="U49" s="4">
        <f t="shared" si="11"/>
        <v>0.06345319262</v>
      </c>
      <c r="V49" s="4">
        <f t="shared" si="12"/>
        <v>0.02990938497</v>
      </c>
      <c r="W49" s="5">
        <f t="shared" si="13"/>
        <v>0.09336257758</v>
      </c>
      <c r="X49" s="4">
        <f t="shared" si="14"/>
        <v>-0.001174337448</v>
      </c>
      <c r="Y49" s="4">
        <f t="shared" si="15"/>
        <v>-0.002348674895</v>
      </c>
      <c r="Z49" s="3">
        <f t="shared" si="16"/>
        <v>-0.001160903716</v>
      </c>
      <c r="AA49" s="4">
        <f t="shared" si="17"/>
        <v>-0.002321807433</v>
      </c>
      <c r="AB49" s="4">
        <f t="shared" si="18"/>
        <v>0.04197008722</v>
      </c>
      <c r="AC49" s="4">
        <f t="shared" si="19"/>
        <v>0.04227782525</v>
      </c>
      <c r="AD49" s="4">
        <f t="shared" si="20"/>
        <v>-0.0235586604</v>
      </c>
      <c r="AE49" s="4">
        <f t="shared" si="21"/>
        <v>-0.0237314</v>
      </c>
    </row>
    <row r="50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6">E49-$F$14*X49</f>
        <v>0.1619404486</v>
      </c>
      <c r="F50" s="3">
        <f t="shared" si="86"/>
        <v>0.2238808972</v>
      </c>
      <c r="G50" s="3">
        <f t="shared" si="86"/>
        <v>0.261503541</v>
      </c>
      <c r="H50" s="3">
        <f t="shared" si="86"/>
        <v>0.323007082</v>
      </c>
      <c r="I50" s="4">
        <f t="shared" si="2"/>
        <v>0.03048511216</v>
      </c>
      <c r="J50" s="4">
        <f t="shared" si="3"/>
        <v>0.5076206879</v>
      </c>
      <c r="K50" s="4">
        <f t="shared" si="4"/>
        <v>0.04537588525</v>
      </c>
      <c r="L50" s="4">
        <f t="shared" si="5"/>
        <v>0.5113420253</v>
      </c>
      <c r="M50" s="3">
        <f t="shared" ref="M50:P50" si="87">M49-$F$14*AB49</f>
        <v>-0.5807468467</v>
      </c>
      <c r="N50" s="3">
        <f t="shared" si="87"/>
        <v>-0.537969939</v>
      </c>
      <c r="O50" s="3">
        <f t="shared" si="87"/>
        <v>1.039160055</v>
      </c>
      <c r="P50" s="3">
        <f t="shared" si="87"/>
        <v>1.093131048</v>
      </c>
      <c r="Q50" s="4">
        <f t="shared" si="7"/>
        <v>-0.569885752</v>
      </c>
      <c r="R50" s="4">
        <f t="shared" si="8"/>
        <v>0.3612631874</v>
      </c>
      <c r="S50" s="4">
        <f t="shared" si="9"/>
        <v>1.086462986</v>
      </c>
      <c r="T50" s="4">
        <f t="shared" si="10"/>
        <v>0.7477150939</v>
      </c>
      <c r="U50" s="4">
        <f t="shared" si="11"/>
        <v>0.06169291341</v>
      </c>
      <c r="V50" s="4">
        <f t="shared" si="12"/>
        <v>0.02935098787</v>
      </c>
      <c r="W50" s="5">
        <f t="shared" si="13"/>
        <v>0.09104390129</v>
      </c>
      <c r="X50" s="4">
        <f t="shared" si="14"/>
        <v>-0.00118180034</v>
      </c>
      <c r="Y50" s="4">
        <f t="shared" si="15"/>
        <v>-0.00236360068</v>
      </c>
      <c r="Z50" s="3">
        <f t="shared" si="16"/>
        <v>-0.001168965835</v>
      </c>
      <c r="AA50" s="4">
        <f t="shared" si="17"/>
        <v>-0.002337931671</v>
      </c>
      <c r="AB50" s="4">
        <f t="shared" si="18"/>
        <v>0.04114505122</v>
      </c>
      <c r="AC50" s="4">
        <f t="shared" si="19"/>
        <v>0.04144668317</v>
      </c>
      <c r="AD50" s="4">
        <f t="shared" si="20"/>
        <v>-0.02320027263</v>
      </c>
      <c r="AE50" s="4">
        <f t="shared" si="21"/>
        <v>-0.02337035246</v>
      </c>
    </row>
    <row r="51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8">E50-$F$14*X50</f>
        <v>0.1625313488</v>
      </c>
      <c r="F51" s="3">
        <f t="shared" si="88"/>
        <v>0.2250626976</v>
      </c>
      <c r="G51" s="3">
        <f t="shared" si="88"/>
        <v>0.2620880239</v>
      </c>
      <c r="H51" s="3">
        <f t="shared" si="88"/>
        <v>0.3241760478</v>
      </c>
      <c r="I51" s="4">
        <f t="shared" si="2"/>
        <v>0.0306328372</v>
      </c>
      <c r="J51" s="4">
        <f t="shared" si="3"/>
        <v>0.5076576105</v>
      </c>
      <c r="K51" s="4">
        <f t="shared" si="4"/>
        <v>0.04552200598</v>
      </c>
      <c r="L51" s="4">
        <f t="shared" si="5"/>
        <v>0.5113785366</v>
      </c>
      <c r="M51" s="3">
        <f t="shared" ref="M51:P51" si="89">M50-$F$14*AB50</f>
        <v>-0.6013193723</v>
      </c>
      <c r="N51" s="3">
        <f t="shared" si="89"/>
        <v>-0.5586932806</v>
      </c>
      <c r="O51" s="3">
        <f t="shared" si="89"/>
        <v>1.050760192</v>
      </c>
      <c r="P51" s="3">
        <f t="shared" si="89"/>
        <v>1.104816224</v>
      </c>
      <c r="Q51" s="4">
        <f t="shared" si="7"/>
        <v>-0.590968108</v>
      </c>
      <c r="R51" s="4">
        <f t="shared" si="8"/>
        <v>0.3564127562</v>
      </c>
      <c r="S51" s="4">
        <f t="shared" si="9"/>
        <v>1.098405712</v>
      </c>
      <c r="T51" s="4">
        <f t="shared" si="10"/>
        <v>0.7499612649</v>
      </c>
      <c r="U51" s="4">
        <f t="shared" si="11"/>
        <v>0.06000089884</v>
      </c>
      <c r="V51" s="4">
        <f t="shared" si="12"/>
        <v>0.02880929718</v>
      </c>
      <c r="W51" s="5">
        <f t="shared" si="13"/>
        <v>0.08881019602</v>
      </c>
      <c r="X51" s="4">
        <f t="shared" si="14"/>
        <v>-0.001188198988</v>
      </c>
      <c r="Y51" s="4">
        <f t="shared" si="15"/>
        <v>-0.002376397975</v>
      </c>
      <c r="Z51" s="3">
        <f t="shared" si="16"/>
        <v>-0.001175944052</v>
      </c>
      <c r="AA51" s="4">
        <f t="shared" si="17"/>
        <v>-0.002351888103</v>
      </c>
      <c r="AB51" s="4">
        <f t="shared" si="18"/>
        <v>0.04033902937</v>
      </c>
      <c r="AC51" s="4">
        <f t="shared" si="19"/>
        <v>0.04063469824</v>
      </c>
      <c r="AD51" s="4">
        <f t="shared" si="20"/>
        <v>-0.02285063941</v>
      </c>
      <c r="AE51" s="4">
        <f t="shared" si="21"/>
        <v>-0.0230181254</v>
      </c>
    </row>
    <row r="5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90">E51-$F$14*X51</f>
        <v>0.1631254483</v>
      </c>
      <c r="F52" s="3">
        <f t="shared" si="90"/>
        <v>0.2262508966</v>
      </c>
      <c r="G52" s="3">
        <f t="shared" si="90"/>
        <v>0.2626759959</v>
      </c>
      <c r="H52" s="3">
        <f t="shared" si="90"/>
        <v>0.3253519919</v>
      </c>
      <c r="I52" s="4">
        <f t="shared" si="2"/>
        <v>0.03078136207</v>
      </c>
      <c r="J52" s="4">
        <f t="shared" si="3"/>
        <v>0.507694733</v>
      </c>
      <c r="K52" s="4">
        <f t="shared" si="4"/>
        <v>0.04566899899</v>
      </c>
      <c r="L52" s="4">
        <f t="shared" si="5"/>
        <v>0.5114152658</v>
      </c>
      <c r="M52" s="3">
        <f t="shared" ref="M52:P52" si="91">M51-$F$14*AB51</f>
        <v>-0.621488887</v>
      </c>
      <c r="N52" s="3">
        <f t="shared" si="91"/>
        <v>-0.5790106297</v>
      </c>
      <c r="O52" s="3">
        <f t="shared" si="91"/>
        <v>1.062185511</v>
      </c>
      <c r="P52" s="3">
        <f t="shared" si="91"/>
        <v>1.116325287</v>
      </c>
      <c r="Q52" s="4">
        <f t="shared" si="7"/>
        <v>-0.6116415096</v>
      </c>
      <c r="R52" s="4">
        <f t="shared" si="8"/>
        <v>0.3516848384</v>
      </c>
      <c r="S52" s="4">
        <f t="shared" si="9"/>
        <v>1.110171783</v>
      </c>
      <c r="T52" s="4">
        <f t="shared" si="10"/>
        <v>0.7521611357</v>
      </c>
      <c r="U52" s="4">
        <f t="shared" si="11"/>
        <v>0.05837426439</v>
      </c>
      <c r="V52" s="4">
        <f t="shared" si="12"/>
        <v>0.02828366269</v>
      </c>
      <c r="W52" s="5">
        <f t="shared" si="13"/>
        <v>0.08665792708</v>
      </c>
      <c r="X52" s="4">
        <f t="shared" si="14"/>
        <v>-0.001193603346</v>
      </c>
      <c r="Y52" s="4">
        <f t="shared" si="15"/>
        <v>-0.002387206693</v>
      </c>
      <c r="Z52" s="3">
        <f t="shared" si="16"/>
        <v>-0.001181908573</v>
      </c>
      <c r="AA52" s="4">
        <f t="shared" si="17"/>
        <v>-0.002363817147</v>
      </c>
      <c r="AB52" s="4">
        <f t="shared" si="18"/>
        <v>0.03955197641</v>
      </c>
      <c r="AC52" s="4">
        <f t="shared" si="19"/>
        <v>0.03984182465</v>
      </c>
      <c r="AD52" s="4">
        <f t="shared" si="20"/>
        <v>-0.02250949648</v>
      </c>
      <c r="AE52" s="4">
        <f t="shared" si="21"/>
        <v>-0.02267445253</v>
      </c>
    </row>
    <row r="53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2">E52-$F$14*X52</f>
        <v>0.16372225</v>
      </c>
      <c r="F53" s="3">
        <f t="shared" si="92"/>
        <v>0.2274444999</v>
      </c>
      <c r="G53" s="3">
        <f t="shared" si="92"/>
        <v>0.2632669502</v>
      </c>
      <c r="H53" s="3">
        <f t="shared" si="92"/>
        <v>0.3265339005</v>
      </c>
      <c r="I53" s="4">
        <f t="shared" si="2"/>
        <v>0.03093056249</v>
      </c>
      <c r="J53" s="4">
        <f t="shared" si="3"/>
        <v>0.5077320242</v>
      </c>
      <c r="K53" s="4">
        <f t="shared" si="4"/>
        <v>0.04581673756</v>
      </c>
      <c r="L53" s="4">
        <f t="shared" si="5"/>
        <v>0.5114521811</v>
      </c>
      <c r="M53" s="3">
        <f t="shared" ref="M53:P53" si="93">M52-$F$14*AB52</f>
        <v>-0.6412648752</v>
      </c>
      <c r="N53" s="3">
        <f t="shared" si="93"/>
        <v>-0.598931542</v>
      </c>
      <c r="O53" s="3">
        <f t="shared" si="93"/>
        <v>1.07344026</v>
      </c>
      <c r="P53" s="3">
        <f t="shared" si="93"/>
        <v>1.127662513</v>
      </c>
      <c r="Q53" s="4">
        <f t="shared" si="7"/>
        <v>-0.6319155567</v>
      </c>
      <c r="R53" s="4">
        <f t="shared" si="8"/>
        <v>0.3470763181</v>
      </c>
      <c r="S53" s="4">
        <f t="shared" si="9"/>
        <v>1.121765448</v>
      </c>
      <c r="T53" s="4">
        <f t="shared" si="10"/>
        <v>0.754316042</v>
      </c>
      <c r="U53" s="4">
        <f t="shared" si="11"/>
        <v>0.05681022212</v>
      </c>
      <c r="V53" s="4">
        <f t="shared" si="12"/>
        <v>0.02777346403</v>
      </c>
      <c r="W53" s="5">
        <f t="shared" si="13"/>
        <v>0.08458368615</v>
      </c>
      <c r="X53" s="4">
        <f t="shared" si="14"/>
        <v>-0.001198079873</v>
      </c>
      <c r="Y53" s="4">
        <f t="shared" si="15"/>
        <v>-0.002396159747</v>
      </c>
      <c r="Z53" s="3">
        <f t="shared" si="16"/>
        <v>-0.001186926167</v>
      </c>
      <c r="AA53" s="4">
        <f t="shared" si="17"/>
        <v>-0.002373852333</v>
      </c>
      <c r="AB53" s="4">
        <f t="shared" si="18"/>
        <v>0.0387837859</v>
      </c>
      <c r="AC53" s="4">
        <f t="shared" si="19"/>
        <v>0.03906795503</v>
      </c>
      <c r="AD53" s="4">
        <f t="shared" si="20"/>
        <v>-0.02217658776</v>
      </c>
      <c r="AE53" s="4">
        <f t="shared" si="21"/>
        <v>-0.02233907581</v>
      </c>
    </row>
    <row r="54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4">E53-$F$14*X53</f>
        <v>0.1643212899</v>
      </c>
      <c r="F54" s="3">
        <f t="shared" si="94"/>
        <v>0.2286425798</v>
      </c>
      <c r="G54" s="3">
        <f t="shared" si="94"/>
        <v>0.2638604133</v>
      </c>
      <c r="H54" s="3">
        <f t="shared" si="94"/>
        <v>0.3277208266</v>
      </c>
      <c r="I54" s="4">
        <f t="shared" si="2"/>
        <v>0.03108032247</v>
      </c>
      <c r="J54" s="4">
        <f t="shared" si="3"/>
        <v>0.5077694552</v>
      </c>
      <c r="K54" s="4">
        <f t="shared" si="4"/>
        <v>0.04596510333</v>
      </c>
      <c r="L54" s="4">
        <f t="shared" si="5"/>
        <v>0.511489253</v>
      </c>
      <c r="M54" s="3">
        <f t="shared" ref="M54:P54" si="95">M53-$F$14*AB53</f>
        <v>-0.6606567682</v>
      </c>
      <c r="N54" s="3">
        <f t="shared" si="95"/>
        <v>-0.6184655196</v>
      </c>
      <c r="O54" s="3">
        <f t="shared" si="95"/>
        <v>1.084528554</v>
      </c>
      <c r="P54" s="3">
        <f t="shared" si="95"/>
        <v>1.138832051</v>
      </c>
      <c r="Q54" s="4">
        <f t="shared" si="7"/>
        <v>-0.6517997939</v>
      </c>
      <c r="R54" s="4">
        <f t="shared" si="8"/>
        <v>0.3425840726</v>
      </c>
      <c r="S54" s="4">
        <f t="shared" si="9"/>
        <v>1.133190828</v>
      </c>
      <c r="T54" s="4">
        <f t="shared" si="10"/>
        <v>0.7564272743</v>
      </c>
      <c r="U54" s="4">
        <f t="shared" si="11"/>
        <v>0.05530608267</v>
      </c>
      <c r="V54" s="4">
        <f t="shared" si="12"/>
        <v>0.02727810911</v>
      </c>
      <c r="W54" s="5">
        <f t="shared" si="13"/>
        <v>0.08258419177</v>
      </c>
      <c r="X54" s="4">
        <f t="shared" si="14"/>
        <v>-0.001201691571</v>
      </c>
      <c r="Y54" s="4">
        <f t="shared" si="15"/>
        <v>-0.002403383142</v>
      </c>
      <c r="Z54" s="3">
        <f t="shared" si="16"/>
        <v>-0.001191060188</v>
      </c>
      <c r="AA54" s="4">
        <f t="shared" si="17"/>
        <v>-0.002382120376</v>
      </c>
      <c r="AB54" s="4">
        <f t="shared" si="18"/>
        <v>0.03803429836</v>
      </c>
      <c r="AC54" s="4">
        <f t="shared" si="19"/>
        <v>0.03831292855</v>
      </c>
      <c r="AD54" s="4">
        <f t="shared" si="20"/>
        <v>-0.02185166517</v>
      </c>
      <c r="AE54" s="4">
        <f t="shared" si="21"/>
        <v>-0.02201174525</v>
      </c>
    </row>
    <row r="55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6">E54-$F$14*X54</f>
        <v>0.1649221357</v>
      </c>
      <c r="F55" s="3">
        <f t="shared" si="96"/>
        <v>0.2298442714</v>
      </c>
      <c r="G55" s="3">
        <f t="shared" si="96"/>
        <v>0.2644559434</v>
      </c>
      <c r="H55" s="3">
        <f t="shared" si="96"/>
        <v>0.3289118868</v>
      </c>
      <c r="I55" s="4">
        <f t="shared" si="2"/>
        <v>0.03123053392</v>
      </c>
      <c r="J55" s="4">
        <f t="shared" si="3"/>
        <v>0.5078069989</v>
      </c>
      <c r="K55" s="4">
        <f t="shared" si="4"/>
        <v>0.04611398585</v>
      </c>
      <c r="L55" s="4">
        <f t="shared" si="5"/>
        <v>0.511526454</v>
      </c>
      <c r="M55" s="3">
        <f t="shared" ref="M55:P55" si="97">M54-$F$14*AB54</f>
        <v>-0.6796739173</v>
      </c>
      <c r="N55" s="3">
        <f t="shared" si="97"/>
        <v>-0.6376219838</v>
      </c>
      <c r="O55" s="3">
        <f t="shared" si="97"/>
        <v>1.095454386</v>
      </c>
      <c r="P55" s="3">
        <f t="shared" si="97"/>
        <v>1.149837923</v>
      </c>
      <c r="Q55" s="4">
        <f t="shared" si="7"/>
        <v>-0.6713036846</v>
      </c>
      <c r="R55" s="4">
        <f t="shared" si="8"/>
        <v>0.3382049855</v>
      </c>
      <c r="S55" s="4">
        <f t="shared" si="9"/>
        <v>1.14445192</v>
      </c>
      <c r="T55" s="4">
        <f t="shared" si="10"/>
        <v>0.7584960789</v>
      </c>
      <c r="U55" s="4">
        <f t="shared" si="11"/>
        <v>0.05385925625</v>
      </c>
      <c r="V55" s="4">
        <f t="shared" si="12"/>
        <v>0.02679703274</v>
      </c>
      <c r="W55" s="5">
        <f t="shared" si="13"/>
        <v>0.08065628899</v>
      </c>
      <c r="X55" s="4">
        <f t="shared" si="14"/>
        <v>-0.001204498052</v>
      </c>
      <c r="Y55" s="4">
        <f t="shared" si="15"/>
        <v>-0.002408996104</v>
      </c>
      <c r="Z55" s="3">
        <f t="shared" si="16"/>
        <v>-0.001194370641</v>
      </c>
      <c r="AA55" s="4">
        <f t="shared" si="17"/>
        <v>-0.002388741283</v>
      </c>
      <c r="AB55" s="4">
        <f t="shared" si="18"/>
        <v>0.03730330856</v>
      </c>
      <c r="AC55" s="4">
        <f t="shared" si="19"/>
        <v>0.0375765383</v>
      </c>
      <c r="AD55" s="4">
        <f t="shared" si="20"/>
        <v>-0.02153448847</v>
      </c>
      <c r="AE55" s="4">
        <f t="shared" si="21"/>
        <v>-0.02169221879</v>
      </c>
    </row>
    <row r="56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8">E55-$F$14*X55</f>
        <v>0.1655243847</v>
      </c>
      <c r="F56" s="3">
        <f t="shared" si="98"/>
        <v>0.2310487694</v>
      </c>
      <c r="G56" s="3">
        <f t="shared" si="98"/>
        <v>0.2650531287</v>
      </c>
      <c r="H56" s="3">
        <f t="shared" si="98"/>
        <v>0.3301062575</v>
      </c>
      <c r="I56" s="4">
        <f t="shared" si="2"/>
        <v>0.03138109618</v>
      </c>
      <c r="J56" s="4">
        <f t="shared" si="3"/>
        <v>0.5078446303</v>
      </c>
      <c r="K56" s="4">
        <f t="shared" si="4"/>
        <v>0.04626328218</v>
      </c>
      <c r="L56" s="4">
        <f t="shared" si="5"/>
        <v>0.5115637581</v>
      </c>
      <c r="M56" s="3">
        <f t="shared" ref="M56:P56" si="99">M55-$F$14*AB55</f>
        <v>-0.6983255716</v>
      </c>
      <c r="N56" s="3">
        <f t="shared" si="99"/>
        <v>-0.656410253</v>
      </c>
      <c r="O56" s="3">
        <f t="shared" si="99"/>
        <v>1.10622163</v>
      </c>
      <c r="P56" s="3">
        <f t="shared" si="99"/>
        <v>1.160684033</v>
      </c>
      <c r="Q56" s="4">
        <f t="shared" si="7"/>
        <v>-0.6904365876</v>
      </c>
      <c r="R56" s="4">
        <f t="shared" si="8"/>
        <v>0.3339359592</v>
      </c>
      <c r="S56" s="4">
        <f t="shared" si="9"/>
        <v>1.155552601</v>
      </c>
      <c r="T56" s="4">
        <f t="shared" si="10"/>
        <v>0.7605236602</v>
      </c>
      <c r="U56" s="4">
        <f t="shared" si="11"/>
        <v>0.05246725283</v>
      </c>
      <c r="V56" s="4">
        <f t="shared" si="12"/>
        <v>0.02632969526</v>
      </c>
      <c r="W56" s="5">
        <f t="shared" si="13"/>
        <v>0.07879694809</v>
      </c>
      <c r="X56" s="4">
        <f t="shared" si="14"/>
        <v>-0.001206555625</v>
      </c>
      <c r="Y56" s="4">
        <f t="shared" si="15"/>
        <v>-0.00241311125</v>
      </c>
      <c r="Z56" s="3">
        <f t="shared" si="16"/>
        <v>-0.001196914258</v>
      </c>
      <c r="AA56" s="4">
        <f t="shared" si="17"/>
        <v>-0.002393828517</v>
      </c>
      <c r="AB56" s="4">
        <f t="shared" si="18"/>
        <v>0.03659057217</v>
      </c>
      <c r="AC56" s="4">
        <f t="shared" si="19"/>
        <v>0.03685853802</v>
      </c>
      <c r="AD56" s="4">
        <f t="shared" si="20"/>
        <v>-0.0212248251</v>
      </c>
      <c r="AE56" s="4">
        <f t="shared" si="21"/>
        <v>-0.02138026209</v>
      </c>
    </row>
    <row r="57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100">E56-$F$14*X56</f>
        <v>0.1661276625</v>
      </c>
      <c r="F57" s="3">
        <f t="shared" si="100"/>
        <v>0.232255325</v>
      </c>
      <c r="G57" s="3">
        <f t="shared" si="100"/>
        <v>0.2656515859</v>
      </c>
      <c r="H57" s="3">
        <f t="shared" si="100"/>
        <v>0.3313031717</v>
      </c>
      <c r="I57" s="4">
        <f t="shared" si="2"/>
        <v>0.03153191563</v>
      </c>
      <c r="J57" s="4">
        <f t="shared" si="3"/>
        <v>0.5078823258</v>
      </c>
      <c r="K57" s="4">
        <f t="shared" si="4"/>
        <v>0.04641289646</v>
      </c>
      <c r="L57" s="4">
        <f t="shared" si="5"/>
        <v>0.5116011416</v>
      </c>
      <c r="M57" s="3">
        <f t="shared" ref="M57:P57" si="101">M56-$F$14*AB56</f>
        <v>-0.7166208577</v>
      </c>
      <c r="N57" s="3">
        <f t="shared" si="101"/>
        <v>-0.674839522</v>
      </c>
      <c r="O57" s="3">
        <f t="shared" si="101"/>
        <v>1.116834043</v>
      </c>
      <c r="P57" s="3">
        <f t="shared" si="101"/>
        <v>1.171374164</v>
      </c>
      <c r="Q57" s="4">
        <f t="shared" si="7"/>
        <v>-0.7092077378</v>
      </c>
      <c r="R57" s="4">
        <f t="shared" si="8"/>
        <v>0.3297739248</v>
      </c>
      <c r="S57" s="4">
        <f t="shared" si="9"/>
        <v>1.166496631</v>
      </c>
      <c r="T57" s="4">
        <f t="shared" si="10"/>
        <v>0.7625111816</v>
      </c>
      <c r="U57" s="4">
        <f t="shared" si="11"/>
        <v>0.05112768149</v>
      </c>
      <c r="V57" s="4">
        <f t="shared" si="12"/>
        <v>0.02587558125</v>
      </c>
      <c r="W57" s="5">
        <f t="shared" si="13"/>
        <v>0.07700326274</v>
      </c>
      <c r="X57" s="4">
        <f t="shared" si="14"/>
        <v>-0.001207917395</v>
      </c>
      <c r="Y57" s="4">
        <f t="shared" si="15"/>
        <v>-0.002415834789</v>
      </c>
      <c r="Z57" s="3">
        <f t="shared" si="16"/>
        <v>-0.00119874459</v>
      </c>
      <c r="AA57" s="4">
        <f t="shared" si="17"/>
        <v>-0.002397489179</v>
      </c>
      <c r="AB57" s="4">
        <f t="shared" si="18"/>
        <v>0.03589581186</v>
      </c>
      <c r="AC57" s="4">
        <f t="shared" si="19"/>
        <v>0.03615864816</v>
      </c>
      <c r="AD57" s="4">
        <f t="shared" si="20"/>
        <v>-0.02092244997</v>
      </c>
      <c r="AE57" s="4">
        <f t="shared" si="21"/>
        <v>-0.02107564833</v>
      </c>
    </row>
    <row r="58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2">E57-$F$14*X57</f>
        <v>0.1667316212</v>
      </c>
      <c r="F58" s="3">
        <f t="shared" si="102"/>
        <v>0.2334632424</v>
      </c>
      <c r="G58" s="3">
        <f t="shared" si="102"/>
        <v>0.2662509582</v>
      </c>
      <c r="H58" s="3">
        <f t="shared" si="102"/>
        <v>0.3325019163</v>
      </c>
      <c r="I58" s="4">
        <f t="shared" si="2"/>
        <v>0.0316829053</v>
      </c>
      <c r="J58" s="4">
        <f t="shared" si="3"/>
        <v>0.5079200638</v>
      </c>
      <c r="K58" s="4">
        <f t="shared" si="4"/>
        <v>0.04656273954</v>
      </c>
      <c r="L58" s="4">
        <f t="shared" si="5"/>
        <v>0.5116385822</v>
      </c>
      <c r="M58" s="3">
        <f t="shared" ref="M58:P58" si="103">M57-$F$14*AB57</f>
        <v>-0.7345687636</v>
      </c>
      <c r="N58" s="3">
        <f t="shared" si="103"/>
        <v>-0.6929188461</v>
      </c>
      <c r="O58" s="3">
        <f t="shared" si="103"/>
        <v>1.127295268</v>
      </c>
      <c r="P58" s="3">
        <f t="shared" si="103"/>
        <v>1.181911988</v>
      </c>
      <c r="Q58" s="4">
        <f t="shared" si="7"/>
        <v>-0.7276262293</v>
      </c>
      <c r="R58" s="4">
        <f t="shared" si="8"/>
        <v>0.3257158511</v>
      </c>
      <c r="S58" s="4">
        <f t="shared" si="9"/>
        <v>1.177287658</v>
      </c>
      <c r="T58" s="4">
        <f t="shared" si="10"/>
        <v>0.7644597671</v>
      </c>
      <c r="U58" s="4">
        <f t="shared" si="11"/>
        <v>0.04983824931</v>
      </c>
      <c r="V58" s="4">
        <f t="shared" si="12"/>
        <v>0.02543419833</v>
      </c>
      <c r="W58" s="5">
        <f t="shared" si="13"/>
        <v>0.07527244764</v>
      </c>
      <c r="X58" s="4">
        <f t="shared" si="14"/>
        <v>-0.001208633374</v>
      </c>
      <c r="Y58" s="4">
        <f t="shared" si="15"/>
        <v>-0.002417266748</v>
      </c>
      <c r="Z58" s="3">
        <f t="shared" si="16"/>
        <v>-0.001199912111</v>
      </c>
      <c r="AA58" s="4">
        <f t="shared" si="17"/>
        <v>-0.002399824223</v>
      </c>
      <c r="AB58" s="4">
        <f t="shared" si="18"/>
        <v>0.03521872262</v>
      </c>
      <c r="AC58" s="4">
        <f t="shared" si="19"/>
        <v>0.03547656136</v>
      </c>
      <c r="AD58" s="4">
        <f t="shared" si="20"/>
        <v>-0.02062714527</v>
      </c>
      <c r="AE58" s="4">
        <f t="shared" si="21"/>
        <v>-0.02077815805</v>
      </c>
    </row>
    <row r="59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4">E58-$F$14*X58</f>
        <v>0.1673359379</v>
      </c>
      <c r="F59" s="3">
        <f t="shared" si="104"/>
        <v>0.2346718758</v>
      </c>
      <c r="G59" s="3">
        <f t="shared" si="104"/>
        <v>0.2668509142</v>
      </c>
      <c r="H59" s="3">
        <f t="shared" si="104"/>
        <v>0.3337018284</v>
      </c>
      <c r="I59" s="4">
        <f t="shared" si="2"/>
        <v>0.03183398448</v>
      </c>
      <c r="J59" s="4">
        <f t="shared" si="3"/>
        <v>0.5079578241</v>
      </c>
      <c r="K59" s="4">
        <f t="shared" si="4"/>
        <v>0.04671272855</v>
      </c>
      <c r="L59" s="4">
        <f t="shared" si="5"/>
        <v>0.511676059</v>
      </c>
      <c r="M59" s="3">
        <f t="shared" ref="M59:P59" si="105">M58-$F$14*AB58</f>
        <v>-0.7521781249</v>
      </c>
      <c r="N59" s="3">
        <f t="shared" si="105"/>
        <v>-0.7106571268</v>
      </c>
      <c r="O59" s="3">
        <f t="shared" si="105"/>
        <v>1.137608841</v>
      </c>
      <c r="P59" s="3">
        <f t="shared" si="105"/>
        <v>1.192301067</v>
      </c>
      <c r="Q59" s="4">
        <f t="shared" si="7"/>
        <v>-0.7457010016</v>
      </c>
      <c r="R59" s="4">
        <f t="shared" si="8"/>
        <v>0.3217587517</v>
      </c>
      <c r="S59" s="4">
        <f t="shared" si="9"/>
        <v>1.187929223</v>
      </c>
      <c r="T59" s="4">
        <f t="shared" si="10"/>
        <v>0.7663705028</v>
      </c>
      <c r="U59" s="4">
        <f t="shared" si="11"/>
        <v>0.04859675964</v>
      </c>
      <c r="V59" s="4">
        <f t="shared" si="12"/>
        <v>0.02500507602</v>
      </c>
      <c r="W59" s="5">
        <f t="shared" si="13"/>
        <v>0.07360183565</v>
      </c>
      <c r="X59" s="4">
        <f t="shared" si="14"/>
        <v>-0.001208750602</v>
      </c>
      <c r="Y59" s="4">
        <f t="shared" si="15"/>
        <v>-0.002417501204</v>
      </c>
      <c r="Z59" s="3">
        <f t="shared" si="16"/>
        <v>-0.00120046434</v>
      </c>
      <c r="AA59" s="4">
        <f t="shared" si="17"/>
        <v>-0.002400928681</v>
      </c>
      <c r="AB59" s="4">
        <f t="shared" si="18"/>
        <v>0.03455897674</v>
      </c>
      <c r="AC59" s="4">
        <f t="shared" si="19"/>
        <v>0.03481194734</v>
      </c>
      <c r="AD59" s="4">
        <f t="shared" si="20"/>
        <v>-0.02033870029</v>
      </c>
      <c r="AE59" s="4">
        <f t="shared" si="21"/>
        <v>-0.02048757892</v>
      </c>
    </row>
    <row r="60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6">E59-$F$14*X59</f>
        <v>0.1679403132</v>
      </c>
      <c r="F60" s="3">
        <f t="shared" si="106"/>
        <v>0.2358806264</v>
      </c>
      <c r="G60" s="3">
        <f t="shared" si="106"/>
        <v>0.2674511464</v>
      </c>
      <c r="H60" s="3">
        <f t="shared" si="106"/>
        <v>0.3349022928</v>
      </c>
      <c r="I60" s="4">
        <f t="shared" si="2"/>
        <v>0.0319850783</v>
      </c>
      <c r="J60" s="4">
        <f t="shared" si="3"/>
        <v>0.5079955879</v>
      </c>
      <c r="K60" s="4">
        <f t="shared" si="4"/>
        <v>0.04686278659</v>
      </c>
      <c r="L60" s="4">
        <f t="shared" si="5"/>
        <v>0.511713553</v>
      </c>
      <c r="M60" s="3">
        <f t="shared" ref="M60:P60" si="107">M59-$F$14*AB59</f>
        <v>-0.7694576133</v>
      </c>
      <c r="N60" s="3">
        <f t="shared" si="107"/>
        <v>-0.7280631004</v>
      </c>
      <c r="O60" s="3">
        <f t="shared" si="107"/>
        <v>1.147778191</v>
      </c>
      <c r="P60" s="3">
        <f t="shared" si="107"/>
        <v>1.202544857</v>
      </c>
      <c r="Q60" s="4">
        <f t="shared" si="7"/>
        <v>-0.7634408286</v>
      </c>
      <c r="R60" s="4">
        <f t="shared" si="8"/>
        <v>0.3178996917</v>
      </c>
      <c r="S60" s="4">
        <f t="shared" si="9"/>
        <v>1.198424758</v>
      </c>
      <c r="T60" s="4">
        <f t="shared" si="10"/>
        <v>0.7682444382</v>
      </c>
      <c r="U60" s="4">
        <f t="shared" si="11"/>
        <v>0.04740111007</v>
      </c>
      <c r="V60" s="4">
        <f t="shared" si="12"/>
        <v>0.0245877646</v>
      </c>
      <c r="W60" s="5">
        <f t="shared" si="13"/>
        <v>0.07198887467</v>
      </c>
      <c r="X60" s="4">
        <f t="shared" si="14"/>
        <v>-0.00120831327</v>
      </c>
      <c r="Y60" s="4">
        <f t="shared" si="15"/>
        <v>-0.00241662654</v>
      </c>
      <c r="Z60" s="3">
        <f t="shared" si="16"/>
        <v>-0.001200445953</v>
      </c>
      <c r="AA60" s="4">
        <f t="shared" si="17"/>
        <v>-0.002400891907</v>
      </c>
      <c r="AB60" s="4">
        <f t="shared" si="18"/>
        <v>0.03391622806</v>
      </c>
      <c r="AC60" s="4">
        <f t="shared" si="19"/>
        <v>0.03416445729</v>
      </c>
      <c r="AD60" s="4">
        <f t="shared" si="20"/>
        <v>-0.0200569112</v>
      </c>
      <c r="AE60" s="4">
        <f t="shared" si="21"/>
        <v>-0.02020370558</v>
      </c>
    </row>
    <row r="61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8">E60-$F$14*X60</f>
        <v>0.1685444698</v>
      </c>
      <c r="F61" s="3">
        <f t="shared" si="108"/>
        <v>0.2370889397</v>
      </c>
      <c r="G61" s="3">
        <f t="shared" si="108"/>
        <v>0.2680513694</v>
      </c>
      <c r="H61" s="3">
        <f t="shared" si="108"/>
        <v>0.3361027387</v>
      </c>
      <c r="I61" s="4">
        <f t="shared" si="2"/>
        <v>0.03213611746</v>
      </c>
      <c r="J61" s="4">
        <f t="shared" si="3"/>
        <v>0.508033338</v>
      </c>
      <c r="K61" s="4">
        <f t="shared" si="4"/>
        <v>0.04701284234</v>
      </c>
      <c r="L61" s="4">
        <f t="shared" si="5"/>
        <v>0.5117510463</v>
      </c>
      <c r="M61" s="3">
        <f t="shared" ref="M61:P61" si="109">M60-$F$14*AB60</f>
        <v>-0.7864157273</v>
      </c>
      <c r="N61" s="3">
        <f t="shared" si="109"/>
        <v>-0.7451453291</v>
      </c>
      <c r="O61" s="3">
        <f t="shared" si="109"/>
        <v>1.157806646</v>
      </c>
      <c r="P61" s="3">
        <f t="shared" si="109"/>
        <v>1.212646709</v>
      </c>
      <c r="Q61" s="4">
        <f t="shared" si="7"/>
        <v>-0.7808543088</v>
      </c>
      <c r="R61" s="4">
        <f t="shared" si="8"/>
        <v>0.3141357922</v>
      </c>
      <c r="S61" s="4">
        <f t="shared" si="9"/>
        <v>1.208777598</v>
      </c>
      <c r="T61" s="4">
        <f t="shared" si="10"/>
        <v>0.7700825876</v>
      </c>
      <c r="U61" s="4">
        <f t="shared" si="11"/>
        <v>0.04624929004</v>
      </c>
      <c r="V61" s="4">
        <f t="shared" si="12"/>
        <v>0.02418183415</v>
      </c>
      <c r="W61" s="5">
        <f t="shared" si="13"/>
        <v>0.07043112418</v>
      </c>
      <c r="X61" s="4">
        <f t="shared" si="14"/>
        <v>-0.00120736285</v>
      </c>
      <c r="Y61" s="4">
        <f t="shared" si="15"/>
        <v>-0.002414725699</v>
      </c>
      <c r="Z61" s="3">
        <f t="shared" si="16"/>
        <v>-0.001199898913</v>
      </c>
      <c r="AA61" s="4">
        <f t="shared" si="17"/>
        <v>-0.002399797826</v>
      </c>
      <c r="AB61" s="4">
        <f t="shared" si="18"/>
        <v>0.03329011589</v>
      </c>
      <c r="AC61" s="4">
        <f t="shared" si="19"/>
        <v>0.03353372774</v>
      </c>
      <c r="AD61" s="4">
        <f t="shared" si="20"/>
        <v>-0.01978158088</v>
      </c>
      <c r="AE61" s="4">
        <f t="shared" si="21"/>
        <v>-0.01992633939</v>
      </c>
    </row>
    <row r="6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10">E61-$F$14*X61</f>
        <v>0.1691481513</v>
      </c>
      <c r="F62" s="3">
        <f t="shared" si="110"/>
        <v>0.2382963025</v>
      </c>
      <c r="G62" s="3">
        <f t="shared" si="110"/>
        <v>0.2686513188</v>
      </c>
      <c r="H62" s="3">
        <f t="shared" si="110"/>
        <v>0.3373026376</v>
      </c>
      <c r="I62" s="4">
        <f t="shared" si="2"/>
        <v>0.03228703782</v>
      </c>
      <c r="J62" s="4">
        <f t="shared" si="3"/>
        <v>0.5080710583</v>
      </c>
      <c r="K62" s="4">
        <f t="shared" si="4"/>
        <v>0.0471628297</v>
      </c>
      <c r="L62" s="4">
        <f t="shared" si="5"/>
        <v>0.5117885224</v>
      </c>
      <c r="M62" s="3">
        <f t="shared" ref="M62:P62" si="111">M61-$F$14*AB61</f>
        <v>-0.8030607853</v>
      </c>
      <c r="N62" s="3">
        <f t="shared" si="111"/>
        <v>-0.7619121929</v>
      </c>
      <c r="O62" s="3">
        <f t="shared" si="111"/>
        <v>1.167697437</v>
      </c>
      <c r="P62" s="3">
        <f t="shared" si="111"/>
        <v>1.222609879</v>
      </c>
      <c r="Q62" s="4">
        <f t="shared" si="7"/>
        <v>-0.7979498585</v>
      </c>
      <c r="R62" s="4">
        <f t="shared" si="8"/>
        <v>0.3104642347</v>
      </c>
      <c r="S62" s="4">
        <f t="shared" si="9"/>
        <v>1.218990976</v>
      </c>
      <c r="T62" s="4">
        <f t="shared" si="10"/>
        <v>0.7718859312</v>
      </c>
      <c r="U62" s="4">
        <f t="shared" si="11"/>
        <v>0.04513937818</v>
      </c>
      <c r="V62" s="4">
        <f t="shared" si="12"/>
        <v>0.02378687351</v>
      </c>
      <c r="W62" s="5">
        <f t="shared" si="13"/>
        <v>0.06892625169</v>
      </c>
      <c r="X62" s="4">
        <f t="shared" si="14"/>
        <v>-0.001205938222</v>
      </c>
      <c r="Y62" s="4">
        <f t="shared" si="15"/>
        <v>-0.002411876444</v>
      </c>
      <c r="Z62" s="3">
        <f t="shared" si="16"/>
        <v>-0.001198862593</v>
      </c>
      <c r="AA62" s="4">
        <f t="shared" si="17"/>
        <v>-0.002397725186</v>
      </c>
      <c r="AB62" s="4">
        <f t="shared" si="18"/>
        <v>0.0326802684</v>
      </c>
      <c r="AC62" s="4">
        <f t="shared" si="19"/>
        <v>0.03291938402</v>
      </c>
      <c r="AD62" s="4">
        <f t="shared" si="20"/>
        <v>-0.0195125187</v>
      </c>
      <c r="AE62" s="4">
        <f t="shared" si="21"/>
        <v>-0.01965528827</v>
      </c>
    </row>
    <row r="63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2">E62-$F$14*X62</f>
        <v>0.1697511204</v>
      </c>
      <c r="F63" s="3">
        <f t="shared" si="112"/>
        <v>0.2395022408</v>
      </c>
      <c r="G63" s="3">
        <f t="shared" si="112"/>
        <v>0.2692507501</v>
      </c>
      <c r="H63" s="3">
        <f t="shared" si="112"/>
        <v>0.3385015002</v>
      </c>
      <c r="I63" s="4">
        <f t="shared" si="2"/>
        <v>0.03243778009</v>
      </c>
      <c r="J63" s="4">
        <f t="shared" si="3"/>
        <v>0.508108734</v>
      </c>
      <c r="K63" s="4">
        <f t="shared" si="4"/>
        <v>0.04731268753</v>
      </c>
      <c r="L63" s="4">
        <f t="shared" si="5"/>
        <v>0.5118259659</v>
      </c>
      <c r="M63" s="3">
        <f t="shared" ref="M63:P63" si="113">M62-$F$14*AB62</f>
        <v>-0.8194009195</v>
      </c>
      <c r="N63" s="3">
        <f t="shared" si="113"/>
        <v>-0.7783718849</v>
      </c>
      <c r="O63" s="3">
        <f t="shared" si="113"/>
        <v>1.177453696</v>
      </c>
      <c r="P63" s="3">
        <f t="shared" si="113"/>
        <v>1.232437523</v>
      </c>
      <c r="Q63" s="4">
        <f t="shared" si="7"/>
        <v>-0.8147357057</v>
      </c>
      <c r="R63" s="4">
        <f t="shared" si="8"/>
        <v>0.3068822647</v>
      </c>
      <c r="S63" s="4">
        <f t="shared" si="9"/>
        <v>1.229068033</v>
      </c>
      <c r="T63" s="4">
        <f t="shared" si="10"/>
        <v>0.7736554166</v>
      </c>
      <c r="U63" s="4">
        <f t="shared" si="11"/>
        <v>0.04406953953</v>
      </c>
      <c r="V63" s="4">
        <f t="shared" si="12"/>
        <v>0.02340248939</v>
      </c>
      <c r="W63" s="5">
        <f t="shared" si="13"/>
        <v>0.06747202893</v>
      </c>
      <c r="X63" s="4">
        <f t="shared" si="14"/>
        <v>-0.001204075808</v>
      </c>
      <c r="Y63" s="4">
        <f t="shared" si="15"/>
        <v>-0.002408151617</v>
      </c>
      <c r="Z63" s="3">
        <f t="shared" si="16"/>
        <v>-0.001197373906</v>
      </c>
      <c r="AA63" s="4">
        <f t="shared" si="17"/>
        <v>-0.002394747812</v>
      </c>
      <c r="AB63" s="4">
        <f t="shared" si="18"/>
        <v>0.03208630567</v>
      </c>
      <c r="AC63" s="4">
        <f t="shared" si="19"/>
        <v>0.03232104329</v>
      </c>
      <c r="AD63" s="4">
        <f t="shared" si="20"/>
        <v>-0.01924954032</v>
      </c>
      <c r="AE63" s="4">
        <f t="shared" si="21"/>
        <v>-0.01939036649</v>
      </c>
    </row>
    <row r="64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4">E63-$F$14*X63</f>
        <v>0.1703531583</v>
      </c>
      <c r="F64" s="3">
        <f t="shared" si="114"/>
        <v>0.2407063166</v>
      </c>
      <c r="G64" s="3">
        <f t="shared" si="114"/>
        <v>0.2698494371</v>
      </c>
      <c r="H64" s="3">
        <f t="shared" si="114"/>
        <v>0.3396988741</v>
      </c>
      <c r="I64" s="4">
        <f t="shared" si="2"/>
        <v>0.03258828957</v>
      </c>
      <c r="J64" s="4">
        <f t="shared" si="3"/>
        <v>0.5081463515</v>
      </c>
      <c r="K64" s="4">
        <f t="shared" si="4"/>
        <v>0.04746235927</v>
      </c>
      <c r="L64" s="4">
        <f t="shared" si="5"/>
        <v>0.5118633629</v>
      </c>
      <c r="M64" s="3">
        <f t="shared" ref="M64:P64" si="115">M63-$F$14*AB63</f>
        <v>-0.8354440723</v>
      </c>
      <c r="N64" s="3">
        <f t="shared" si="115"/>
        <v>-0.7945324066</v>
      </c>
      <c r="O64" s="3">
        <f t="shared" si="115"/>
        <v>1.187078466</v>
      </c>
      <c r="P64" s="3">
        <f t="shared" si="115"/>
        <v>1.242132706</v>
      </c>
      <c r="Q64" s="4">
        <f t="shared" si="7"/>
        <v>-0.8312198867</v>
      </c>
      <c r="R64" s="4">
        <f t="shared" si="8"/>
        <v>0.3033871933</v>
      </c>
      <c r="S64" s="4">
        <f t="shared" si="9"/>
        <v>1.239011816</v>
      </c>
      <c r="T64" s="4">
        <f t="shared" si="10"/>
        <v>0.7753919597</v>
      </c>
      <c r="U64" s="4">
        <f t="shared" si="11"/>
        <v>0.04303802261</v>
      </c>
      <c r="V64" s="4">
        <f t="shared" si="12"/>
        <v>0.02302830549</v>
      </c>
      <c r="W64" s="5">
        <f t="shared" si="13"/>
        <v>0.0660663281</v>
      </c>
      <c r="X64" s="4">
        <f t="shared" si="14"/>
        <v>-0.001201809697</v>
      </c>
      <c r="Y64" s="4">
        <f t="shared" si="15"/>
        <v>-0.002403619394</v>
      </c>
      <c r="Z64" s="3">
        <f t="shared" si="16"/>
        <v>-0.001195467428</v>
      </c>
      <c r="AA64" s="4">
        <f t="shared" si="17"/>
        <v>-0.002390934856</v>
      </c>
      <c r="AB64" s="4">
        <f t="shared" si="18"/>
        <v>0.03150784228</v>
      </c>
      <c r="AC64" s="4">
        <f t="shared" si="19"/>
        <v>0.03173831724</v>
      </c>
      <c r="AD64" s="4">
        <f t="shared" si="20"/>
        <v>-0.01899246753</v>
      </c>
      <c r="AE64" s="4">
        <f t="shared" si="21"/>
        <v>-0.01913139447</v>
      </c>
    </row>
    <row r="65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6">E64-$F$14*X64</f>
        <v>0.1709540631</v>
      </c>
      <c r="F65" s="3">
        <f t="shared" si="116"/>
        <v>0.2419081263</v>
      </c>
      <c r="G65" s="3">
        <f t="shared" si="116"/>
        <v>0.2704471708</v>
      </c>
      <c r="H65" s="3">
        <f t="shared" si="116"/>
        <v>0.3408943416</v>
      </c>
      <c r="I65" s="4">
        <f t="shared" si="2"/>
        <v>0.03273851578</v>
      </c>
      <c r="J65" s="4">
        <f t="shared" si="3"/>
        <v>0.508183898</v>
      </c>
      <c r="K65" s="4">
        <f t="shared" si="4"/>
        <v>0.04761179269</v>
      </c>
      <c r="L65" s="4">
        <f t="shared" si="5"/>
        <v>0.5119007001</v>
      </c>
      <c r="M65" s="3">
        <f t="shared" ref="M65:P65" si="117">M64-$F$14*AB64</f>
        <v>-0.8511979935</v>
      </c>
      <c r="N65" s="3">
        <f t="shared" si="117"/>
        <v>-0.8104015652</v>
      </c>
      <c r="O65" s="3">
        <f t="shared" si="117"/>
        <v>1.1965747</v>
      </c>
      <c r="P65" s="3">
        <f t="shared" si="117"/>
        <v>1.251698404</v>
      </c>
      <c r="Q65" s="4">
        <f t="shared" si="7"/>
        <v>-0.8474102429</v>
      </c>
      <c r="R65" s="4">
        <f t="shared" si="8"/>
        <v>0.2999764002</v>
      </c>
      <c r="S65" s="4">
        <f t="shared" si="9"/>
        <v>1.248825284</v>
      </c>
      <c r="T65" s="4">
        <f t="shared" si="10"/>
        <v>0.7770964461</v>
      </c>
      <c r="U65" s="4">
        <f t="shared" si="11"/>
        <v>0.04204315634</v>
      </c>
      <c r="V65" s="4">
        <f t="shared" si="12"/>
        <v>0.02266396164</v>
      </c>
      <c r="W65" s="5">
        <f t="shared" si="13"/>
        <v>0.06470711798</v>
      </c>
      <c r="X65" s="4">
        <f t="shared" si="14"/>
        <v>-0.00119917177</v>
      </c>
      <c r="Y65" s="4">
        <f t="shared" si="15"/>
        <v>-0.00239834354</v>
      </c>
      <c r="Z65" s="3">
        <f t="shared" si="16"/>
        <v>-0.001193175523</v>
      </c>
      <c r="AA65" s="4">
        <f t="shared" si="17"/>
        <v>-0.002386351047</v>
      </c>
      <c r="AB65" s="4">
        <f t="shared" si="18"/>
        <v>0.03094448969</v>
      </c>
      <c r="AC65" s="4">
        <f t="shared" si="19"/>
        <v>0.03117081434</v>
      </c>
      <c r="AD65" s="4">
        <f t="shared" si="20"/>
        <v>-0.018741128</v>
      </c>
      <c r="AE65" s="4">
        <f t="shared" si="21"/>
        <v>-0.01887819859</v>
      </c>
    </row>
    <row r="66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8">E65-$F$14*X65</f>
        <v>0.171553649</v>
      </c>
      <c r="F66" s="3">
        <f t="shared" si="118"/>
        <v>0.243107298</v>
      </c>
      <c r="G66" s="3">
        <f t="shared" si="118"/>
        <v>0.2710437585</v>
      </c>
      <c r="H66" s="3">
        <f t="shared" si="118"/>
        <v>0.3420875171</v>
      </c>
      <c r="I66" s="4">
        <f t="shared" si="2"/>
        <v>0.03288841225</v>
      </c>
      <c r="J66" s="4">
        <f t="shared" si="3"/>
        <v>0.508221362</v>
      </c>
      <c r="K66" s="4">
        <f t="shared" si="4"/>
        <v>0.04776093963</v>
      </c>
      <c r="L66" s="4">
        <f t="shared" si="5"/>
        <v>0.5119379657</v>
      </c>
      <c r="M66" s="3">
        <f t="shared" ref="M66:P66" si="119">M65-$F$14*AB65</f>
        <v>-0.8666702383</v>
      </c>
      <c r="N66" s="3">
        <f t="shared" si="119"/>
        <v>-0.8259869724</v>
      </c>
      <c r="O66" s="3">
        <f t="shared" si="119"/>
        <v>1.205945264</v>
      </c>
      <c r="P66" s="3">
        <f t="shared" si="119"/>
        <v>1.261137503</v>
      </c>
      <c r="Q66" s="4">
        <f t="shared" si="7"/>
        <v>-0.8633144193</v>
      </c>
      <c r="R66" s="4">
        <f t="shared" si="8"/>
        <v>0.2966473339</v>
      </c>
      <c r="S66" s="4">
        <f t="shared" si="9"/>
        <v>1.258511312</v>
      </c>
      <c r="T66" s="4">
        <f t="shared" si="10"/>
        <v>0.778769732</v>
      </c>
      <c r="U66" s="4">
        <f t="shared" si="11"/>
        <v>0.04108334703</v>
      </c>
      <c r="V66" s="4">
        <f t="shared" si="12"/>
        <v>0.02230911305</v>
      </c>
      <c r="W66" s="5">
        <f t="shared" si="13"/>
        <v>0.06339246008</v>
      </c>
      <c r="X66" s="4">
        <f t="shared" si="14"/>
        <v>-0.001196191826</v>
      </c>
      <c r="Y66" s="4">
        <f t="shared" si="15"/>
        <v>-0.002392383651</v>
      </c>
      <c r="Z66" s="3">
        <f t="shared" si="16"/>
        <v>-0.001190528466</v>
      </c>
      <c r="AA66" s="4">
        <f t="shared" si="17"/>
        <v>-0.002381056932</v>
      </c>
      <c r="AB66" s="4">
        <f t="shared" si="18"/>
        <v>0.03039585822</v>
      </c>
      <c r="AC66" s="4">
        <f t="shared" si="19"/>
        <v>0.03061814199</v>
      </c>
      <c r="AD66" s="4">
        <f t="shared" si="20"/>
        <v>-0.01849535514</v>
      </c>
      <c r="AE66" s="4">
        <f t="shared" si="21"/>
        <v>-0.01863061097</v>
      </c>
    </row>
    <row r="67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20">E66-$F$14*X66</f>
        <v>0.1721517449</v>
      </c>
      <c r="F67" s="3">
        <f t="shared" si="120"/>
        <v>0.2443034899</v>
      </c>
      <c r="G67" s="3">
        <f t="shared" si="120"/>
        <v>0.2716390228</v>
      </c>
      <c r="H67" s="3">
        <f t="shared" si="120"/>
        <v>0.3432780455</v>
      </c>
      <c r="I67" s="4">
        <f t="shared" si="2"/>
        <v>0.03303793623</v>
      </c>
      <c r="J67" s="4">
        <f t="shared" si="3"/>
        <v>0.5082587329</v>
      </c>
      <c r="K67" s="4">
        <f t="shared" si="4"/>
        <v>0.04790975569</v>
      </c>
      <c r="L67" s="4">
        <f t="shared" si="5"/>
        <v>0.5119751484</v>
      </c>
      <c r="M67" s="3">
        <f t="shared" ref="M67:P67" si="121">M66-$F$14*AB66</f>
        <v>-0.8818681674</v>
      </c>
      <c r="N67" s="3">
        <f t="shared" si="121"/>
        <v>-0.8412960434</v>
      </c>
      <c r="O67" s="3">
        <f t="shared" si="121"/>
        <v>1.215192942</v>
      </c>
      <c r="P67" s="3">
        <f t="shared" si="121"/>
        <v>1.270452808</v>
      </c>
      <c r="Q67" s="4">
        <f t="shared" si="7"/>
        <v>-0.878939864</v>
      </c>
      <c r="R67" s="4">
        <f t="shared" si="8"/>
        <v>0.2933975133</v>
      </c>
      <c r="S67" s="4">
        <f t="shared" si="9"/>
        <v>1.26807269</v>
      </c>
      <c r="T67" s="4">
        <f t="shared" si="10"/>
        <v>0.7804126457</v>
      </c>
      <c r="U67" s="4">
        <f t="shared" si="11"/>
        <v>0.04015707527</v>
      </c>
      <c r="V67" s="4">
        <f t="shared" si="12"/>
        <v>0.02196342954</v>
      </c>
      <c r="W67" s="5">
        <f t="shared" si="13"/>
        <v>0.06212050481</v>
      </c>
      <c r="X67" s="4">
        <f t="shared" si="14"/>
        <v>-0.001192897697</v>
      </c>
      <c r="Y67" s="4">
        <f t="shared" si="15"/>
        <v>-0.002385795394</v>
      </c>
      <c r="Z67" s="3">
        <f t="shared" si="16"/>
        <v>-0.001187554556</v>
      </c>
      <c r="AA67" s="4">
        <f t="shared" si="17"/>
        <v>-0.002375109111</v>
      </c>
      <c r="AB67" s="4">
        <f t="shared" si="18"/>
        <v>0.02986155881</v>
      </c>
      <c r="AC67" s="4">
        <f t="shared" si="19"/>
        <v>0.03007990815</v>
      </c>
      <c r="AD67" s="4">
        <f t="shared" si="20"/>
        <v>-0.01825498788</v>
      </c>
      <c r="AE67" s="4">
        <f t="shared" si="21"/>
        <v>-0.01838846935</v>
      </c>
    </row>
    <row r="68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2">E67-$F$14*X67</f>
        <v>0.1727481938</v>
      </c>
      <c r="F68" s="3">
        <f t="shared" si="122"/>
        <v>0.2454963876</v>
      </c>
      <c r="G68" s="3">
        <f t="shared" si="122"/>
        <v>0.2722328</v>
      </c>
      <c r="H68" s="3">
        <f t="shared" si="122"/>
        <v>0.3444656001</v>
      </c>
      <c r="I68" s="4">
        <f t="shared" si="2"/>
        <v>0.03318704844</v>
      </c>
      <c r="J68" s="4">
        <f t="shared" si="3"/>
        <v>0.5082960007</v>
      </c>
      <c r="K68" s="4">
        <f t="shared" si="4"/>
        <v>0.04805820001</v>
      </c>
      <c r="L68" s="4">
        <f t="shared" si="5"/>
        <v>0.5120122381</v>
      </c>
      <c r="M68" s="3">
        <f t="shared" ref="M68:P68" si="123">M67-$F$14*AB67</f>
        <v>-0.8967989468</v>
      </c>
      <c r="N68" s="3">
        <f t="shared" si="123"/>
        <v>-0.8563359975</v>
      </c>
      <c r="O68" s="3">
        <f t="shared" si="123"/>
        <v>1.224320436</v>
      </c>
      <c r="P68" s="3">
        <f t="shared" si="123"/>
        <v>1.279647043</v>
      </c>
      <c r="Q68" s="4">
        <f t="shared" si="7"/>
        <v>-0.8942938288</v>
      </c>
      <c r="R68" s="4">
        <f t="shared" si="8"/>
        <v>0.2902245273</v>
      </c>
      <c r="S68" s="4">
        <f t="shared" si="9"/>
        <v>1.277512128</v>
      </c>
      <c r="T68" s="4">
        <f t="shared" si="10"/>
        <v>0.7820259879</v>
      </c>
      <c r="U68" s="4">
        <f t="shared" si="11"/>
        <v>0.03926289286</v>
      </c>
      <c r="V68" s="4">
        <f t="shared" si="12"/>
        <v>0.02162659485</v>
      </c>
      <c r="W68" s="5">
        <f t="shared" si="13"/>
        <v>0.06088948771</v>
      </c>
      <c r="X68" s="4">
        <f t="shared" si="14"/>
        <v>-0.001189315367</v>
      </c>
      <c r="Y68" s="4">
        <f t="shared" si="15"/>
        <v>-0.002378630734</v>
      </c>
      <c r="Z68" s="3">
        <f t="shared" si="16"/>
        <v>-0.001184280232</v>
      </c>
      <c r="AA68" s="4">
        <f t="shared" si="17"/>
        <v>-0.002368560464</v>
      </c>
      <c r="AB68" s="4">
        <f t="shared" si="18"/>
        <v>0.02934120449</v>
      </c>
      <c r="AC68" s="4">
        <f t="shared" si="19"/>
        <v>0.02955572296</v>
      </c>
      <c r="AD68" s="4">
        <f t="shared" si="20"/>
        <v>-0.01801987053</v>
      </c>
      <c r="AE68" s="4">
        <f t="shared" si="21"/>
        <v>-0.01815161683</v>
      </c>
    </row>
    <row r="69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4">E68-$F$14*X68</f>
        <v>0.1733428515</v>
      </c>
      <c r="F69" s="3">
        <f t="shared" si="124"/>
        <v>0.2466857029</v>
      </c>
      <c r="G69" s="3">
        <f t="shared" si="124"/>
        <v>0.2728249402</v>
      </c>
      <c r="H69" s="3">
        <f t="shared" si="124"/>
        <v>0.3456498803</v>
      </c>
      <c r="I69" s="4">
        <f t="shared" si="2"/>
        <v>0.03333571287</v>
      </c>
      <c r="J69" s="4">
        <f t="shared" si="3"/>
        <v>0.5083331565</v>
      </c>
      <c r="K69" s="4">
        <f t="shared" si="4"/>
        <v>0.04820623504</v>
      </c>
      <c r="L69" s="4">
        <f t="shared" si="5"/>
        <v>0.5120492255</v>
      </c>
      <c r="M69" s="3">
        <f t="shared" ref="M69:P69" si="125">M68-$F$14*AB68</f>
        <v>-0.9114695491</v>
      </c>
      <c r="N69" s="3">
        <f t="shared" si="125"/>
        <v>-0.8711138589</v>
      </c>
      <c r="O69" s="3">
        <f t="shared" si="125"/>
        <v>1.233330371</v>
      </c>
      <c r="P69" s="3">
        <f t="shared" si="125"/>
        <v>1.288722851</v>
      </c>
      <c r="Q69" s="4">
        <f t="shared" si="7"/>
        <v>-0.9093833697</v>
      </c>
      <c r="R69" s="4">
        <f t="shared" si="8"/>
        <v>0.2871260354</v>
      </c>
      <c r="S69" s="4">
        <f t="shared" si="9"/>
        <v>1.286832258</v>
      </c>
      <c r="T69" s="4">
        <f t="shared" si="10"/>
        <v>0.7836105334</v>
      </c>
      <c r="U69" s="4">
        <f t="shared" si="11"/>
        <v>0.03839941976</v>
      </c>
      <c r="V69" s="4">
        <f t="shared" si="12"/>
        <v>0.02129830595</v>
      </c>
      <c r="W69" s="5">
        <f t="shared" si="13"/>
        <v>0.05969772571</v>
      </c>
      <c r="X69" s="4">
        <f t="shared" si="14"/>
        <v>-0.001185469078</v>
      </c>
      <c r="Y69" s="4">
        <f t="shared" si="15"/>
        <v>-0.002370938156</v>
      </c>
      <c r="Z69" s="3">
        <f t="shared" si="16"/>
        <v>-0.001180730184</v>
      </c>
      <c r="AA69" s="4">
        <f t="shared" si="17"/>
        <v>-0.002361460368</v>
      </c>
      <c r="AB69" s="4">
        <f t="shared" si="18"/>
        <v>0.02883441169</v>
      </c>
      <c r="AC69" s="4">
        <f t="shared" si="19"/>
        <v>0.02904519995</v>
      </c>
      <c r="AD69" s="4">
        <f t="shared" si="20"/>
        <v>-0.01778985253</v>
      </c>
      <c r="AE69" s="4">
        <f t="shared" si="21"/>
        <v>-0.01791990173</v>
      </c>
    </row>
    <row r="70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6">E69-$F$14*X69</f>
        <v>0.173935586</v>
      </c>
      <c r="F70" s="3">
        <f t="shared" si="126"/>
        <v>0.247871172</v>
      </c>
      <c r="G70" s="3">
        <f t="shared" si="126"/>
        <v>0.2734153053</v>
      </c>
      <c r="H70" s="3">
        <f t="shared" si="126"/>
        <v>0.3468306105</v>
      </c>
      <c r="I70" s="4">
        <f t="shared" si="2"/>
        <v>0.0334838965</v>
      </c>
      <c r="J70" s="4">
        <f t="shared" si="3"/>
        <v>0.5083701921</v>
      </c>
      <c r="K70" s="4">
        <f t="shared" si="4"/>
        <v>0.04835382631</v>
      </c>
      <c r="L70" s="4">
        <f t="shared" si="5"/>
        <v>0.5120861018</v>
      </c>
      <c r="M70" s="3">
        <f t="shared" ref="M70:P70" si="127">M69-$F$14*AB69</f>
        <v>-0.9258867549</v>
      </c>
      <c r="N70" s="3">
        <f t="shared" si="127"/>
        <v>-0.8856364589</v>
      </c>
      <c r="O70" s="3">
        <f t="shared" si="127"/>
        <v>1.242225297</v>
      </c>
      <c r="P70" s="3">
        <f t="shared" si="127"/>
        <v>1.297682802</v>
      </c>
      <c r="Q70" s="4">
        <f t="shared" si="7"/>
        <v>-0.9242153493</v>
      </c>
      <c r="R70" s="4">
        <f t="shared" si="8"/>
        <v>0.284099767</v>
      </c>
      <c r="S70" s="4">
        <f t="shared" si="9"/>
        <v>1.296035641</v>
      </c>
      <c r="T70" s="4">
        <f t="shared" si="10"/>
        <v>0.7851670318</v>
      </c>
      <c r="U70" s="4">
        <f t="shared" si="11"/>
        <v>0.03756534112</v>
      </c>
      <c r="V70" s="4">
        <f t="shared" si="12"/>
        <v>0.02097827243</v>
      </c>
      <c r="W70" s="5">
        <f t="shared" si="13"/>
        <v>0.05854361355</v>
      </c>
      <c r="X70" s="4">
        <f t="shared" si="14"/>
        <v>-0.001181381438</v>
      </c>
      <c r="Y70" s="4">
        <f t="shared" si="15"/>
        <v>-0.002362762877</v>
      </c>
      <c r="Z70" s="3">
        <f t="shared" si="16"/>
        <v>-0.001176927456</v>
      </c>
      <c r="AA70" s="4">
        <f t="shared" si="17"/>
        <v>-0.002353854911</v>
      </c>
      <c r="AB70" s="4">
        <f t="shared" si="18"/>
        <v>0.02834080133</v>
      </c>
      <c r="AC70" s="4">
        <f t="shared" si="19"/>
        <v>0.02854795718</v>
      </c>
      <c r="AD70" s="4">
        <f t="shared" si="20"/>
        <v>-0.01756478835</v>
      </c>
      <c r="AE70" s="4">
        <f t="shared" si="21"/>
        <v>-0.0176931774</v>
      </c>
    </row>
    <row r="71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8">E70-$F$14*X70</f>
        <v>0.1745262767</v>
      </c>
      <c r="F71" s="3">
        <f t="shared" si="128"/>
        <v>0.2490525534</v>
      </c>
      <c r="G71" s="3">
        <f t="shared" si="128"/>
        <v>0.274003769</v>
      </c>
      <c r="H71" s="3">
        <f t="shared" si="128"/>
        <v>0.348007538</v>
      </c>
      <c r="I71" s="4">
        <f t="shared" si="2"/>
        <v>0.03363156918</v>
      </c>
      <c r="J71" s="4">
        <f t="shared" si="3"/>
        <v>0.5084070999</v>
      </c>
      <c r="K71" s="4">
        <f t="shared" si="4"/>
        <v>0.04850094225</v>
      </c>
      <c r="L71" s="4">
        <f t="shared" si="5"/>
        <v>0.5121228592</v>
      </c>
      <c r="M71" s="3">
        <f t="shared" ref="M71:P71" si="129">M70-$F$14*AB70</f>
        <v>-0.9400571556</v>
      </c>
      <c r="N71" s="3">
        <f t="shared" si="129"/>
        <v>-0.8999104375</v>
      </c>
      <c r="O71" s="3">
        <f t="shared" si="129"/>
        <v>1.251007691</v>
      </c>
      <c r="P71" s="3">
        <f t="shared" si="129"/>
        <v>1.306529391</v>
      </c>
      <c r="Q71" s="4">
        <f t="shared" si="7"/>
        <v>-0.9387964385</v>
      </c>
      <c r="R71" s="4">
        <f t="shared" si="8"/>
        <v>0.2811435205</v>
      </c>
      <c r="S71" s="4">
        <f t="shared" si="9"/>
        <v>1.30512476</v>
      </c>
      <c r="T71" s="4">
        <f t="shared" si="10"/>
        <v>0.7866962083</v>
      </c>
      <c r="U71" s="4">
        <f t="shared" si="11"/>
        <v>0.03675940435</v>
      </c>
      <c r="V71" s="4">
        <f t="shared" si="12"/>
        <v>0.02066621587</v>
      </c>
      <c r="W71" s="5">
        <f t="shared" si="13"/>
        <v>0.05742562022</v>
      </c>
      <c r="X71" s="4">
        <f t="shared" si="14"/>
        <v>-0.001177073521</v>
      </c>
      <c r="Y71" s="4">
        <f t="shared" si="15"/>
        <v>-0.002354147042</v>
      </c>
      <c r="Z71" s="3">
        <f t="shared" si="16"/>
        <v>-0.001172893544</v>
      </c>
      <c r="AA71" s="4">
        <f t="shared" si="17"/>
        <v>-0.002345787087</v>
      </c>
      <c r="AB71" s="4">
        <f t="shared" si="18"/>
        <v>0.02785999973</v>
      </c>
      <c r="AC71" s="4">
        <f t="shared" si="19"/>
        <v>0.02806361816</v>
      </c>
      <c r="AD71" s="4">
        <f t="shared" si="20"/>
        <v>-0.01734453727</v>
      </c>
      <c r="AE71" s="4">
        <f t="shared" si="21"/>
        <v>-0.01747130208</v>
      </c>
    </row>
    <row r="7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30">E71-$F$14*X71</f>
        <v>0.1751148135</v>
      </c>
      <c r="F72" s="3">
        <f t="shared" si="130"/>
        <v>0.250229627</v>
      </c>
      <c r="G72" s="3">
        <f t="shared" si="130"/>
        <v>0.2745902158</v>
      </c>
      <c r="H72" s="3">
        <f t="shared" si="130"/>
        <v>0.3491804315</v>
      </c>
      <c r="I72" s="4">
        <f t="shared" si="2"/>
        <v>0.03377870337</v>
      </c>
      <c r="J72" s="4">
        <f t="shared" si="3"/>
        <v>0.508443873</v>
      </c>
      <c r="K72" s="4">
        <f t="shared" si="4"/>
        <v>0.04864755394</v>
      </c>
      <c r="L72" s="4">
        <f t="shared" si="5"/>
        <v>0.5121594905</v>
      </c>
      <c r="M72" s="3">
        <f t="shared" ref="M72:P72" si="131">M71-$F$14*AB71</f>
        <v>-0.9539871554</v>
      </c>
      <c r="N72" s="3">
        <f t="shared" si="131"/>
        <v>-0.9139422466</v>
      </c>
      <c r="O72" s="3">
        <f t="shared" si="131"/>
        <v>1.25967996</v>
      </c>
      <c r="P72" s="3">
        <f t="shared" si="131"/>
        <v>1.315265042</v>
      </c>
      <c r="Q72" s="4">
        <f t="shared" si="7"/>
        <v>-0.9531331195</v>
      </c>
      <c r="R72" s="4">
        <f t="shared" si="8"/>
        <v>0.2782551631</v>
      </c>
      <c r="S72" s="4">
        <f t="shared" si="9"/>
        <v>1.314102031</v>
      </c>
      <c r="T72" s="4">
        <f t="shared" si="10"/>
        <v>0.7881987646</v>
      </c>
      <c r="U72" s="4">
        <f t="shared" si="11"/>
        <v>0.03598041626</v>
      </c>
      <c r="V72" s="4">
        <f t="shared" si="12"/>
        <v>0.0203618693</v>
      </c>
      <c r="W72" s="5">
        <f t="shared" si="13"/>
        <v>0.05634228556</v>
      </c>
      <c r="X72" s="4">
        <f t="shared" si="14"/>
        <v>-0.001172564962</v>
      </c>
      <c r="Y72" s="4">
        <f t="shared" si="15"/>
        <v>-0.002345129924</v>
      </c>
      <c r="Z72" s="3">
        <f t="shared" si="16"/>
        <v>-0.001168648494</v>
      </c>
      <c r="AA72" s="4">
        <f t="shared" si="17"/>
        <v>-0.002337296988</v>
      </c>
      <c r="AB72" s="4">
        <f t="shared" si="18"/>
        <v>0.02739163936</v>
      </c>
      <c r="AC72" s="4">
        <f t="shared" si="19"/>
        <v>0.02759181259</v>
      </c>
      <c r="AD72" s="4">
        <f t="shared" si="20"/>
        <v>-0.01712896325</v>
      </c>
      <c r="AE72" s="4">
        <f t="shared" si="21"/>
        <v>-0.01725413867</v>
      </c>
    </row>
    <row r="73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2">E72-$F$14*X72</f>
        <v>0.175701096</v>
      </c>
      <c r="F73" s="3">
        <f t="shared" si="132"/>
        <v>0.2514021919</v>
      </c>
      <c r="G73" s="3">
        <f t="shared" si="132"/>
        <v>0.27517454</v>
      </c>
      <c r="H73" s="3">
        <f t="shared" si="132"/>
        <v>0.35034908</v>
      </c>
      <c r="I73" s="4">
        <f t="shared" si="2"/>
        <v>0.03392527399</v>
      </c>
      <c r="J73" s="4">
        <f t="shared" si="3"/>
        <v>0.5084805051</v>
      </c>
      <c r="K73" s="4">
        <f t="shared" si="4"/>
        <v>0.048793635</v>
      </c>
      <c r="L73" s="4">
        <f t="shared" si="5"/>
        <v>0.5121959891</v>
      </c>
      <c r="M73" s="3">
        <f t="shared" ref="M73:P73" si="133">M72-$F$14*AB72</f>
        <v>-0.9676829751</v>
      </c>
      <c r="N73" s="3">
        <f t="shared" si="133"/>
        <v>-0.9277381529</v>
      </c>
      <c r="O73" s="3">
        <f t="shared" si="133"/>
        <v>1.268244442</v>
      </c>
      <c r="P73" s="3">
        <f t="shared" si="133"/>
        <v>1.323892111</v>
      </c>
      <c r="Q73" s="4">
        <f t="shared" si="7"/>
        <v>-0.9672316889</v>
      </c>
      <c r="R73" s="4">
        <f t="shared" si="8"/>
        <v>0.2754326291</v>
      </c>
      <c r="S73" s="4">
        <f t="shared" si="9"/>
        <v>1.322969804</v>
      </c>
      <c r="T73" s="4">
        <f t="shared" si="10"/>
        <v>0.7896753801</v>
      </c>
      <c r="U73" s="4">
        <f t="shared" si="11"/>
        <v>0.03522724029</v>
      </c>
      <c r="V73" s="4">
        <f t="shared" si="12"/>
        <v>0.02006497666</v>
      </c>
      <c r="W73" s="5">
        <f t="shared" si="13"/>
        <v>0.05529221695</v>
      </c>
      <c r="X73" s="4">
        <f t="shared" si="14"/>
        <v>-0.001167874047</v>
      </c>
      <c r="Y73" s="4">
        <f t="shared" si="15"/>
        <v>-0.002335748095</v>
      </c>
      <c r="Z73" s="3">
        <f t="shared" si="16"/>
        <v>-0.001164210993</v>
      </c>
      <c r="AA73" s="4">
        <f t="shared" si="17"/>
        <v>-0.002328421986</v>
      </c>
      <c r="AB73" s="4">
        <f t="shared" si="18"/>
        <v>0.02693535948</v>
      </c>
      <c r="AC73" s="4">
        <f t="shared" si="19"/>
        <v>0.02713217705</v>
      </c>
      <c r="AD73" s="4">
        <f t="shared" si="20"/>
        <v>-0.01691793473</v>
      </c>
      <c r="AE73" s="4">
        <f t="shared" si="21"/>
        <v>-0.01704155464</v>
      </c>
    </row>
    <row r="74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4">E73-$F$14*X73</f>
        <v>0.176285033</v>
      </c>
      <c r="F74" s="3">
        <f t="shared" si="134"/>
        <v>0.252570066</v>
      </c>
      <c r="G74" s="3">
        <f t="shared" si="134"/>
        <v>0.2757566455</v>
      </c>
      <c r="H74" s="3">
        <f t="shared" si="134"/>
        <v>0.351513291</v>
      </c>
      <c r="I74" s="4">
        <f t="shared" si="2"/>
        <v>0.03407125825</v>
      </c>
      <c r="J74" s="4">
        <f t="shared" si="3"/>
        <v>0.5085169907</v>
      </c>
      <c r="K74" s="4">
        <f t="shared" si="4"/>
        <v>0.04893916137</v>
      </c>
      <c r="L74" s="4">
        <f t="shared" si="5"/>
        <v>0.512232349</v>
      </c>
      <c r="M74" s="3">
        <f t="shared" ref="M74:P74" si="135">M73-$F$14*AB73</f>
        <v>-0.9811506549</v>
      </c>
      <c r="N74" s="3">
        <f t="shared" si="135"/>
        <v>-0.9413042414</v>
      </c>
      <c r="O74" s="3">
        <f t="shared" si="135"/>
        <v>1.276703409</v>
      </c>
      <c r="P74" s="3">
        <f t="shared" si="135"/>
        <v>1.332412889</v>
      </c>
      <c r="Q74" s="4">
        <f t="shared" si="7"/>
        <v>-0.9810982611</v>
      </c>
      <c r="R74" s="4">
        <f t="shared" si="8"/>
        <v>0.272673919</v>
      </c>
      <c r="S74" s="4">
        <f t="shared" si="9"/>
        <v>1.331730359</v>
      </c>
      <c r="T74" s="4">
        <f t="shared" si="10"/>
        <v>0.7911267125</v>
      </c>
      <c r="U74" s="4">
        <f t="shared" si="11"/>
        <v>0.03449879386</v>
      </c>
      <c r="V74" s="4">
        <f t="shared" si="12"/>
        <v>0.01977529225</v>
      </c>
      <c r="W74" s="5">
        <f t="shared" si="13"/>
        <v>0.05427408611</v>
      </c>
      <c r="X74" s="4">
        <f t="shared" si="14"/>
        <v>-0.001163017803</v>
      </c>
      <c r="Y74" s="4">
        <f t="shared" si="15"/>
        <v>-0.002326035606</v>
      </c>
      <c r="Z74" s="3">
        <f t="shared" si="16"/>
        <v>-0.001159598452</v>
      </c>
      <c r="AA74" s="4">
        <f t="shared" si="17"/>
        <v>-0.002319196905</v>
      </c>
      <c r="AB74" s="4">
        <f t="shared" si="18"/>
        <v>0.02649080666</v>
      </c>
      <c r="AC74" s="4">
        <f t="shared" si="19"/>
        <v>0.02668435544</v>
      </c>
      <c r="AD74" s="4">
        <f t="shared" si="20"/>
        <v>-0.0167113245</v>
      </c>
      <c r="AE74" s="4">
        <f t="shared" si="21"/>
        <v>-0.01683342181</v>
      </c>
    </row>
    <row r="75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6">E74-$F$14*X74</f>
        <v>0.1768665419</v>
      </c>
      <c r="F75" s="3">
        <f t="shared" si="136"/>
        <v>0.2537330838</v>
      </c>
      <c r="G75" s="3">
        <f t="shared" si="136"/>
        <v>0.2763364447</v>
      </c>
      <c r="H75" s="3">
        <f t="shared" si="136"/>
        <v>0.3526728895</v>
      </c>
      <c r="I75" s="4">
        <f t="shared" si="2"/>
        <v>0.03421663547</v>
      </c>
      <c r="J75" s="4">
        <f t="shared" si="3"/>
        <v>0.5085533244</v>
      </c>
      <c r="K75" s="4">
        <f t="shared" si="4"/>
        <v>0.04908411118</v>
      </c>
      <c r="L75" s="4">
        <f t="shared" si="5"/>
        <v>0.5122685647</v>
      </c>
      <c r="M75" s="3">
        <f t="shared" ref="M75:P75" si="137">M74-$F$14*AB74</f>
        <v>-0.9943960582</v>
      </c>
      <c r="N75" s="3">
        <f t="shared" si="137"/>
        <v>-0.9546464191</v>
      </c>
      <c r="O75" s="3">
        <f t="shared" si="137"/>
        <v>1.285059071</v>
      </c>
      <c r="P75" s="3">
        <f t="shared" si="137"/>
        <v>1.3408296</v>
      </c>
      <c r="Q75" s="4">
        <f t="shared" si="7"/>
        <v>-0.9947387721</v>
      </c>
      <c r="R75" s="4">
        <f t="shared" si="8"/>
        <v>0.2699770982</v>
      </c>
      <c r="S75" s="4">
        <f t="shared" si="9"/>
        <v>1.340385917</v>
      </c>
      <c r="T75" s="4">
        <f t="shared" si="10"/>
        <v>0.7925533982</v>
      </c>
      <c r="U75" s="4">
        <f t="shared" si="11"/>
        <v>0.03379404579</v>
      </c>
      <c r="V75" s="4">
        <f t="shared" si="12"/>
        <v>0.01949258028</v>
      </c>
      <c r="W75" s="5">
        <f t="shared" si="13"/>
        <v>0.05328662607</v>
      </c>
      <c r="X75" s="4">
        <f t="shared" si="14"/>
        <v>-0.001158012073</v>
      </c>
      <c r="Y75" s="4">
        <f t="shared" si="15"/>
        <v>-0.002316024146</v>
      </c>
      <c r="Z75" s="3">
        <f t="shared" si="16"/>
        <v>-0.00115482709</v>
      </c>
      <c r="AA75" s="4">
        <f t="shared" si="17"/>
        <v>-0.00230965418</v>
      </c>
      <c r="AB75" s="4">
        <f t="shared" si="18"/>
        <v>0.02605763518</v>
      </c>
      <c r="AC75" s="4">
        <f t="shared" si="19"/>
        <v>0.02624799944</v>
      </c>
      <c r="AD75" s="4">
        <f t="shared" si="20"/>
        <v>-0.01650900954</v>
      </c>
      <c r="AE75" s="4">
        <f t="shared" si="21"/>
        <v>-0.01662961624</v>
      </c>
    </row>
    <row r="76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8">E75-$F$14*X75</f>
        <v>0.1774455479</v>
      </c>
      <c r="F76" s="3">
        <f t="shared" si="138"/>
        <v>0.2548910958</v>
      </c>
      <c r="G76" s="3">
        <f t="shared" si="138"/>
        <v>0.2769138583</v>
      </c>
      <c r="H76" s="3">
        <f t="shared" si="138"/>
        <v>0.3538277165</v>
      </c>
      <c r="I76" s="4">
        <f t="shared" si="2"/>
        <v>0.03436138698</v>
      </c>
      <c r="J76" s="4">
        <f t="shared" si="3"/>
        <v>0.5085895016</v>
      </c>
      <c r="K76" s="4">
        <f t="shared" si="4"/>
        <v>0.04922846457</v>
      </c>
      <c r="L76" s="4">
        <f t="shared" si="5"/>
        <v>0.5123046313</v>
      </c>
      <c r="M76" s="3">
        <f t="shared" ref="M76:P76" si="139">M75-$F$14*AB75</f>
        <v>-1.007424876</v>
      </c>
      <c r="N76" s="3">
        <f t="shared" si="139"/>
        <v>-0.9677704188</v>
      </c>
      <c r="O76" s="3">
        <f t="shared" si="139"/>
        <v>1.293313576</v>
      </c>
      <c r="P76" s="3">
        <f t="shared" si="139"/>
        <v>1.349144408</v>
      </c>
      <c r="Q76" s="4">
        <f t="shared" si="7"/>
        <v>-1.008158983</v>
      </c>
      <c r="R76" s="4">
        <f t="shared" si="8"/>
        <v>0.2673402953</v>
      </c>
      <c r="S76" s="4">
        <f t="shared" si="9"/>
        <v>1.348938635</v>
      </c>
      <c r="T76" s="4">
        <f t="shared" si="10"/>
        <v>0.7939560539</v>
      </c>
      <c r="U76" s="4">
        <f t="shared" si="11"/>
        <v>0.03311201378</v>
      </c>
      <c r="V76" s="4">
        <f t="shared" si="12"/>
        <v>0.0192166144</v>
      </c>
      <c r="W76" s="5">
        <f t="shared" si="13"/>
        <v>0.05232862818</v>
      </c>
      <c r="X76" s="4">
        <f t="shared" si="14"/>
        <v>-0.001152871598</v>
      </c>
      <c r="Y76" s="4">
        <f t="shared" si="15"/>
        <v>-0.002305743195</v>
      </c>
      <c r="Z76" s="3">
        <f t="shared" si="16"/>
        <v>-0.001149912007</v>
      </c>
      <c r="AA76" s="4">
        <f t="shared" si="17"/>
        <v>-0.002299824015</v>
      </c>
      <c r="AB76" s="4">
        <f t="shared" si="18"/>
        <v>0.0256355073</v>
      </c>
      <c r="AC76" s="4">
        <f t="shared" si="19"/>
        <v>0.0258227688</v>
      </c>
      <c r="AD76" s="4">
        <f t="shared" si="20"/>
        <v>-0.0163108709</v>
      </c>
      <c r="AE76" s="4">
        <f t="shared" si="21"/>
        <v>-0.01643001807</v>
      </c>
    </row>
    <row r="77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40">E76-$F$14*X76</f>
        <v>0.1780219837</v>
      </c>
      <c r="F77" s="3">
        <f t="shared" si="140"/>
        <v>0.2560439674</v>
      </c>
      <c r="G77" s="3">
        <f t="shared" si="140"/>
        <v>0.2774888143</v>
      </c>
      <c r="H77" s="3">
        <f t="shared" si="140"/>
        <v>0.3549776285</v>
      </c>
      <c r="I77" s="4">
        <f t="shared" si="2"/>
        <v>0.03450549593</v>
      </c>
      <c r="J77" s="4">
        <f t="shared" si="3"/>
        <v>0.5086255182</v>
      </c>
      <c r="K77" s="4">
        <f t="shared" si="4"/>
        <v>0.04937220357</v>
      </c>
      <c r="L77" s="4">
        <f t="shared" si="5"/>
        <v>0.5123405442</v>
      </c>
      <c r="M77" s="3">
        <f t="shared" ref="M77:P77" si="141">M76-$F$14*AB76</f>
        <v>-1.020242629</v>
      </c>
      <c r="N77" s="3">
        <f t="shared" si="141"/>
        <v>-0.9806818032</v>
      </c>
      <c r="O77" s="3">
        <f t="shared" si="141"/>
        <v>1.301469011</v>
      </c>
      <c r="P77" s="3">
        <f t="shared" si="141"/>
        <v>1.357359417</v>
      </c>
      <c r="Q77" s="4">
        <f t="shared" si="7"/>
        <v>-1.021364485</v>
      </c>
      <c r="R77" s="4">
        <f t="shared" si="8"/>
        <v>0.2647617007</v>
      </c>
      <c r="S77" s="4">
        <f t="shared" si="9"/>
        <v>1.357390613</v>
      </c>
      <c r="T77" s="4">
        <f t="shared" si="10"/>
        <v>0.7953352766</v>
      </c>
      <c r="U77" s="4">
        <f t="shared" si="11"/>
        <v>0.03245176206</v>
      </c>
      <c r="V77" s="4">
        <f t="shared" si="12"/>
        <v>0.01894717727</v>
      </c>
      <c r="W77" s="5">
        <f t="shared" si="13"/>
        <v>0.05139893933</v>
      </c>
      <c r="X77" s="4">
        <f t="shared" si="14"/>
        <v>-0.001147610085</v>
      </c>
      <c r="Y77" s="4">
        <f t="shared" si="15"/>
        <v>-0.00229522017</v>
      </c>
      <c r="Z77" s="3">
        <f t="shared" si="16"/>
        <v>-0.001144867261</v>
      </c>
      <c r="AA77" s="4">
        <f t="shared" si="17"/>
        <v>-0.002289734522</v>
      </c>
      <c r="AB77" s="4">
        <f t="shared" si="18"/>
        <v>0.02522409356</v>
      </c>
      <c r="AC77" s="4">
        <f t="shared" si="19"/>
        <v>0.02540833159</v>
      </c>
      <c r="AD77" s="4">
        <f t="shared" si="20"/>
        <v>-0.01611679348</v>
      </c>
      <c r="AE77" s="4">
        <f t="shared" si="21"/>
        <v>-0.01623451134</v>
      </c>
    </row>
    <row r="78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2">E77-$F$14*X77</f>
        <v>0.1785957888</v>
      </c>
      <c r="F78" s="3">
        <f t="shared" si="142"/>
        <v>0.2571915775</v>
      </c>
      <c r="G78" s="3">
        <f t="shared" si="142"/>
        <v>0.2780612479</v>
      </c>
      <c r="H78" s="3">
        <f t="shared" si="142"/>
        <v>0.3561224958</v>
      </c>
      <c r="I78" s="4">
        <f t="shared" si="2"/>
        <v>0.03464894719</v>
      </c>
      <c r="J78" s="4">
        <f t="shared" si="3"/>
        <v>0.5086613703</v>
      </c>
      <c r="K78" s="4">
        <f t="shared" si="4"/>
        <v>0.04951531198</v>
      </c>
      <c r="L78" s="4">
        <f t="shared" si="5"/>
        <v>0.5123762994</v>
      </c>
      <c r="M78" s="3">
        <f t="shared" ref="M78:P78" si="143">M77-$F$14*AB77</f>
        <v>-1.032854676</v>
      </c>
      <c r="N78" s="3">
        <f t="shared" si="143"/>
        <v>-0.993385969</v>
      </c>
      <c r="O78" s="3">
        <f t="shared" si="143"/>
        <v>1.309527408</v>
      </c>
      <c r="P78" s="3">
        <f t="shared" si="143"/>
        <v>1.365476672</v>
      </c>
      <c r="Q78" s="4">
        <f t="shared" si="7"/>
        <v>-1.034360702</v>
      </c>
      <c r="R78" s="4">
        <f t="shared" si="8"/>
        <v>0.262239565</v>
      </c>
      <c r="S78" s="4">
        <f t="shared" si="9"/>
        <v>1.36574389</v>
      </c>
      <c r="T78" s="4">
        <f t="shared" si="10"/>
        <v>0.7966916446</v>
      </c>
      <c r="U78" s="4">
        <f t="shared" si="11"/>
        <v>0.03181239909</v>
      </c>
      <c r="V78" s="4">
        <f t="shared" si="12"/>
        <v>0.01868406013</v>
      </c>
      <c r="W78" s="5">
        <f t="shared" si="13"/>
        <v>0.05049645922</v>
      </c>
      <c r="X78" s="4">
        <f t="shared" si="14"/>
        <v>-0.001142240279</v>
      </c>
      <c r="Y78" s="4">
        <f t="shared" si="15"/>
        <v>-0.002284480559</v>
      </c>
      <c r="Z78" s="3">
        <f t="shared" si="16"/>
        <v>-0.001139705931</v>
      </c>
      <c r="AA78" s="4">
        <f t="shared" si="17"/>
        <v>-0.002279411861</v>
      </c>
      <c r="AB78" s="4">
        <f t="shared" si="18"/>
        <v>0.02482307289</v>
      </c>
      <c r="AC78" s="4">
        <f t="shared" si="19"/>
        <v>0.02500436434</v>
      </c>
      <c r="AD78" s="4">
        <f t="shared" si="20"/>
        <v>-0.015926666</v>
      </c>
      <c r="AE78" s="4">
        <f t="shared" si="21"/>
        <v>-0.01604298393</v>
      </c>
    </row>
    <row r="79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4">E78-$F$14*X78</f>
        <v>0.1791669089</v>
      </c>
      <c r="F79" s="3">
        <f t="shared" si="144"/>
        <v>0.2583338178</v>
      </c>
      <c r="G79" s="3">
        <f t="shared" si="144"/>
        <v>0.2786311009</v>
      </c>
      <c r="H79" s="3">
        <f t="shared" si="144"/>
        <v>0.3572622017</v>
      </c>
      <c r="I79" s="4">
        <f t="shared" si="2"/>
        <v>0.03479172723</v>
      </c>
      <c r="J79" s="4">
        <f t="shared" si="3"/>
        <v>0.5086970545</v>
      </c>
      <c r="K79" s="4">
        <f t="shared" si="4"/>
        <v>0.04965777522</v>
      </c>
      <c r="L79" s="4">
        <f t="shared" si="5"/>
        <v>0.5124118934</v>
      </c>
      <c r="M79" s="3">
        <f t="shared" ref="M79:P79" si="145">M78-$F$14*AB78</f>
        <v>-1.045266213</v>
      </c>
      <c r="N79" s="3">
        <f t="shared" si="145"/>
        <v>-1.005888151</v>
      </c>
      <c r="O79" s="3">
        <f t="shared" si="145"/>
        <v>1.317490741</v>
      </c>
      <c r="P79" s="3">
        <f t="shared" si="145"/>
        <v>1.373498164</v>
      </c>
      <c r="Q79" s="4">
        <f t="shared" si="7"/>
        <v>-1.047152896</v>
      </c>
      <c r="R79" s="4">
        <f t="shared" si="8"/>
        <v>0.2597721977</v>
      </c>
      <c r="S79" s="4">
        <f t="shared" si="9"/>
        <v>1.374000454</v>
      </c>
      <c r="T79" s="4">
        <f t="shared" si="10"/>
        <v>0.7980257183</v>
      </c>
      <c r="U79" s="4">
        <f t="shared" si="11"/>
        <v>0.03119307536</v>
      </c>
      <c r="V79" s="4">
        <f t="shared" si="12"/>
        <v>0.01842706242</v>
      </c>
      <c r="W79" s="5">
        <f t="shared" si="13"/>
        <v>0.04962013778</v>
      </c>
      <c r="X79" s="4">
        <f t="shared" si="14"/>
        <v>-0.001136774024</v>
      </c>
      <c r="Y79" s="4">
        <f t="shared" si="15"/>
        <v>-0.002273548047</v>
      </c>
      <c r="Z79" s="3">
        <f t="shared" si="16"/>
        <v>-0.001134440184</v>
      </c>
      <c r="AA79" s="4">
        <f t="shared" si="17"/>
        <v>-0.002268880368</v>
      </c>
      <c r="AB79" s="4">
        <f t="shared" si="18"/>
        <v>0.02443213275</v>
      </c>
      <c r="AC79" s="4">
        <f t="shared" si="19"/>
        <v>0.02461055217</v>
      </c>
      <c r="AD79" s="4">
        <f t="shared" si="20"/>
        <v>-0.01574038078</v>
      </c>
      <c r="AE79" s="4">
        <f t="shared" si="21"/>
        <v>-0.01585532734</v>
      </c>
    </row>
    <row r="80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6">E79-$F$14*X79</f>
        <v>0.1797352959</v>
      </c>
      <c r="F80" s="3">
        <f t="shared" si="146"/>
        <v>0.2594705918</v>
      </c>
      <c r="G80" s="3">
        <f t="shared" si="146"/>
        <v>0.279198321</v>
      </c>
      <c r="H80" s="3">
        <f t="shared" si="146"/>
        <v>0.3583966419</v>
      </c>
      <c r="I80" s="4">
        <f t="shared" si="2"/>
        <v>0.03493382398</v>
      </c>
      <c r="J80" s="4">
        <f t="shared" si="3"/>
        <v>0.5087325679</v>
      </c>
      <c r="K80" s="4">
        <f t="shared" si="4"/>
        <v>0.04979958024</v>
      </c>
      <c r="L80" s="4">
        <f t="shared" si="5"/>
        <v>0.5124473227</v>
      </c>
      <c r="M80" s="3">
        <f t="shared" ref="M80:P80" si="147">M79-$F$14*AB79</f>
        <v>-1.057482279</v>
      </c>
      <c r="N80" s="3">
        <f t="shared" si="147"/>
        <v>-1.018193427</v>
      </c>
      <c r="O80" s="3">
        <f t="shared" si="147"/>
        <v>1.325360931</v>
      </c>
      <c r="P80" s="3">
        <f t="shared" si="147"/>
        <v>1.381425828</v>
      </c>
      <c r="Q80" s="4">
        <f t="shared" si="7"/>
        <v>-1.059746171</v>
      </c>
      <c r="R80" s="4">
        <f t="shared" si="8"/>
        <v>0.2573579647</v>
      </c>
      <c r="S80" s="4">
        <f t="shared" si="9"/>
        <v>1.382162237</v>
      </c>
      <c r="T80" s="4">
        <f t="shared" si="10"/>
        <v>0.7993380405</v>
      </c>
      <c r="U80" s="4">
        <f t="shared" si="11"/>
        <v>0.03059298135</v>
      </c>
      <c r="V80" s="4">
        <f t="shared" si="12"/>
        <v>0.01817599139</v>
      </c>
      <c r="W80" s="5">
        <f t="shared" si="13"/>
        <v>0.04876897274</v>
      </c>
      <c r="X80" s="4">
        <f t="shared" si="14"/>
        <v>-0.001131222321</v>
      </c>
      <c r="Y80" s="4">
        <f t="shared" si="15"/>
        <v>-0.002262444641</v>
      </c>
      <c r="Z80" s="3">
        <f t="shared" si="16"/>
        <v>-0.001129081336</v>
      </c>
      <c r="AA80" s="4">
        <f t="shared" si="17"/>
        <v>-0.002258162672</v>
      </c>
      <c r="AB80" s="4">
        <f t="shared" si="18"/>
        <v>0.02405096913</v>
      </c>
      <c r="AC80" s="4">
        <f t="shared" si="19"/>
        <v>0.02422658882</v>
      </c>
      <c r="AD80" s="4">
        <f t="shared" si="20"/>
        <v>-0.01555783365</v>
      </c>
      <c r="AE80" s="4">
        <f t="shared" si="21"/>
        <v>-0.01567143663</v>
      </c>
    </row>
    <row r="81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8">E80-$F$14*X80</f>
        <v>0.1803009071</v>
      </c>
      <c r="F81" s="3">
        <f t="shared" si="148"/>
        <v>0.2606018142</v>
      </c>
      <c r="G81" s="3">
        <f t="shared" si="148"/>
        <v>0.2797628616</v>
      </c>
      <c r="H81" s="3">
        <f t="shared" si="148"/>
        <v>0.3595257233</v>
      </c>
      <c r="I81" s="4">
        <f t="shared" si="2"/>
        <v>0.03507522677</v>
      </c>
      <c r="J81" s="4">
        <f t="shared" si="3"/>
        <v>0.5087679078</v>
      </c>
      <c r="K81" s="4">
        <f t="shared" si="4"/>
        <v>0.04994071541</v>
      </c>
      <c r="L81" s="4">
        <f t="shared" si="5"/>
        <v>0.5124825846</v>
      </c>
      <c r="M81" s="3">
        <f t="shared" ref="M81:P81" si="149">M80-$F$14*AB80</f>
        <v>-1.069507764</v>
      </c>
      <c r="N81" s="3">
        <f t="shared" si="149"/>
        <v>-1.030306722</v>
      </c>
      <c r="O81" s="3">
        <f t="shared" si="149"/>
        <v>1.333139848</v>
      </c>
      <c r="P81" s="3">
        <f t="shared" si="149"/>
        <v>1.389261546</v>
      </c>
      <c r="Q81" s="4">
        <f t="shared" si="7"/>
        <v>-1.072145479</v>
      </c>
      <c r="R81" s="4">
        <f t="shared" si="8"/>
        <v>0.2549952876</v>
      </c>
      <c r="S81" s="4">
        <f t="shared" si="9"/>
        <v>1.390231119</v>
      </c>
      <c r="T81" s="4">
        <f t="shared" si="10"/>
        <v>0.8006291375</v>
      </c>
      <c r="U81" s="4">
        <f t="shared" si="11"/>
        <v>0.03001134547</v>
      </c>
      <c r="V81" s="4">
        <f t="shared" si="12"/>
        <v>0.01793066179</v>
      </c>
      <c r="W81" s="5">
        <f t="shared" si="13"/>
        <v>0.04794200725</v>
      </c>
      <c r="X81" s="4">
        <f t="shared" si="14"/>
        <v>-0.001125595388</v>
      </c>
      <c r="Y81" s="4">
        <f t="shared" si="15"/>
        <v>-0.002251190777</v>
      </c>
      <c r="Z81" s="3">
        <f t="shared" si="16"/>
        <v>-0.001123639904</v>
      </c>
      <c r="AA81" s="4">
        <f t="shared" si="17"/>
        <v>-0.002247279808</v>
      </c>
      <c r="AB81" s="4">
        <f t="shared" si="18"/>
        <v>0.02367928661</v>
      </c>
      <c r="AC81" s="4">
        <f t="shared" si="19"/>
        <v>0.02385217664</v>
      </c>
      <c r="AD81" s="4">
        <f t="shared" si="20"/>
        <v>-0.01537892381</v>
      </c>
      <c r="AE81" s="4">
        <f t="shared" si="21"/>
        <v>-0.01549121024</v>
      </c>
    </row>
    <row r="8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50">E81-$F$14*X81</f>
        <v>0.1808637048</v>
      </c>
      <c r="F82" s="3">
        <f t="shared" si="150"/>
        <v>0.2617274095</v>
      </c>
      <c r="G82" s="3">
        <f t="shared" si="150"/>
        <v>0.2803246816</v>
      </c>
      <c r="H82" s="3">
        <f t="shared" si="150"/>
        <v>0.3606493632</v>
      </c>
      <c r="I82" s="4">
        <f t="shared" si="2"/>
        <v>0.03521592619</v>
      </c>
      <c r="J82" s="4">
        <f t="shared" si="3"/>
        <v>0.5088030718</v>
      </c>
      <c r="K82" s="4">
        <f t="shared" si="4"/>
        <v>0.0500811704</v>
      </c>
      <c r="L82" s="4">
        <f t="shared" si="5"/>
        <v>0.5125176764</v>
      </c>
      <c r="M82" s="3">
        <f t="shared" ref="M82:P82" si="151">M81-$F$14*AB81</f>
        <v>-1.081347407</v>
      </c>
      <c r="N82" s="3">
        <f t="shared" si="151"/>
        <v>-1.04223281</v>
      </c>
      <c r="O82" s="3">
        <f t="shared" si="151"/>
        <v>1.34082931</v>
      </c>
      <c r="P82" s="3">
        <f t="shared" si="151"/>
        <v>1.397007152</v>
      </c>
      <c r="Q82" s="4">
        <f t="shared" si="7"/>
        <v>-1.08435562</v>
      </c>
      <c r="R82" s="4">
        <f t="shared" si="8"/>
        <v>0.2526826413</v>
      </c>
      <c r="S82" s="4">
        <f t="shared" si="9"/>
        <v>1.398208931</v>
      </c>
      <c r="T82" s="4">
        <f t="shared" si="10"/>
        <v>0.8018995191</v>
      </c>
      <c r="U82" s="4">
        <f t="shared" si="11"/>
        <v>0.02944743218</v>
      </c>
      <c r="V82" s="4">
        <f t="shared" si="12"/>
        <v>0.01769089545</v>
      </c>
      <c r="W82" s="5">
        <f t="shared" si="13"/>
        <v>0.04713832764</v>
      </c>
      <c r="X82" s="4">
        <f t="shared" si="14"/>
        <v>-0.001119902713</v>
      </c>
      <c r="Y82" s="4">
        <f t="shared" si="15"/>
        <v>-0.002239805426</v>
      </c>
      <c r="Z82" s="3">
        <f t="shared" si="16"/>
        <v>-0.001118125664</v>
      </c>
      <c r="AA82" s="4">
        <f t="shared" si="17"/>
        <v>-0.002236251328</v>
      </c>
      <c r="AB82" s="4">
        <f t="shared" si="18"/>
        <v>0.02331679829</v>
      </c>
      <c r="AC82" s="4">
        <f t="shared" si="19"/>
        <v>0.02348702659</v>
      </c>
      <c r="AD82" s="4">
        <f t="shared" si="20"/>
        <v>-0.01520355373</v>
      </c>
      <c r="AE82" s="4">
        <f t="shared" si="21"/>
        <v>-0.0153145499</v>
      </c>
    </row>
    <row r="83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2">E82-$F$14*X82</f>
        <v>0.1814236561</v>
      </c>
      <c r="F83" s="3">
        <f t="shared" si="152"/>
        <v>0.2628473123</v>
      </c>
      <c r="G83" s="3">
        <f t="shared" si="152"/>
        <v>0.2808837444</v>
      </c>
      <c r="H83" s="3">
        <f t="shared" si="152"/>
        <v>0.3617674888</v>
      </c>
      <c r="I83" s="4">
        <f t="shared" si="2"/>
        <v>0.03535591403</v>
      </c>
      <c r="J83" s="4">
        <f t="shared" si="3"/>
        <v>0.5088380579</v>
      </c>
      <c r="K83" s="4">
        <f t="shared" si="4"/>
        <v>0.0502209361</v>
      </c>
      <c r="L83" s="4">
        <f t="shared" si="5"/>
        <v>0.5125525959</v>
      </c>
      <c r="M83" s="3">
        <f t="shared" ref="M83:P83" si="153">M82-$F$14*AB82</f>
        <v>-1.093005806</v>
      </c>
      <c r="N83" s="3">
        <f t="shared" si="153"/>
        <v>-1.053976323</v>
      </c>
      <c r="O83" s="3">
        <f t="shared" si="153"/>
        <v>1.348431087</v>
      </c>
      <c r="P83" s="3">
        <f t="shared" si="153"/>
        <v>1.404664426</v>
      </c>
      <c r="Q83" s="4">
        <f t="shared" si="7"/>
        <v>-1.096381252</v>
      </c>
      <c r="R83" s="4">
        <f t="shared" si="8"/>
        <v>0.2504185526</v>
      </c>
      <c r="S83" s="4">
        <f t="shared" si="9"/>
        <v>1.406097454</v>
      </c>
      <c r="T83" s="4">
        <f t="shared" si="10"/>
        <v>0.8031496798</v>
      </c>
      <c r="U83" s="4">
        <f t="shared" si="11"/>
        <v>0.02890054023</v>
      </c>
      <c r="V83" s="4">
        <f t="shared" si="12"/>
        <v>0.01745652107</v>
      </c>
      <c r="W83" s="5">
        <f t="shared" si="13"/>
        <v>0.0463570613</v>
      </c>
      <c r="X83" s="4">
        <f t="shared" si="14"/>
        <v>-0.001114153097</v>
      </c>
      <c r="Y83" s="4">
        <f t="shared" si="15"/>
        <v>-0.002228306195</v>
      </c>
      <c r="Z83" s="3">
        <f t="shared" si="16"/>
        <v>-0.001112547696</v>
      </c>
      <c r="AA83" s="4">
        <f t="shared" si="17"/>
        <v>-0.002225095393</v>
      </c>
      <c r="AB83" s="4">
        <f t="shared" si="18"/>
        <v>0.02296322571</v>
      </c>
      <c r="AC83" s="4">
        <f t="shared" si="19"/>
        <v>0.02313085817</v>
      </c>
      <c r="AD83" s="4">
        <f t="shared" si="20"/>
        <v>-0.01503162901</v>
      </c>
      <c r="AE83" s="4">
        <f t="shared" si="21"/>
        <v>-0.0151413605</v>
      </c>
    </row>
    <row r="84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4">E83-$F$14*X83</f>
        <v>0.1819807327</v>
      </c>
      <c r="F84" s="3">
        <f t="shared" si="154"/>
        <v>0.2639614654</v>
      </c>
      <c r="G84" s="3">
        <f t="shared" si="154"/>
        <v>0.2814400183</v>
      </c>
      <c r="H84" s="3">
        <f t="shared" si="154"/>
        <v>0.3628800365</v>
      </c>
      <c r="I84" s="4">
        <f t="shared" si="2"/>
        <v>0.03549518317</v>
      </c>
      <c r="J84" s="4">
        <f t="shared" si="3"/>
        <v>0.5088728642</v>
      </c>
      <c r="K84" s="4">
        <f t="shared" si="4"/>
        <v>0.05036000457</v>
      </c>
      <c r="L84" s="4">
        <f t="shared" si="5"/>
        <v>0.512587341</v>
      </c>
      <c r="M84" s="3">
        <f t="shared" ref="M84:P84" si="155">M83-$F$14*AB83</f>
        <v>-1.104487419</v>
      </c>
      <c r="N84" s="3">
        <f t="shared" si="155"/>
        <v>-1.065541752</v>
      </c>
      <c r="O84" s="3">
        <f t="shared" si="155"/>
        <v>1.355946902</v>
      </c>
      <c r="P84" s="3">
        <f t="shared" si="155"/>
        <v>1.412235107</v>
      </c>
      <c r="Q84" s="4">
        <f t="shared" si="7"/>
        <v>-1.10822689</v>
      </c>
      <c r="R84" s="4">
        <f t="shared" si="8"/>
        <v>0.2482015988</v>
      </c>
      <c r="S84" s="4">
        <f t="shared" si="9"/>
        <v>1.413898422</v>
      </c>
      <c r="T84" s="4">
        <f t="shared" si="10"/>
        <v>0.804380099</v>
      </c>
      <c r="U84" s="4">
        <f t="shared" si="11"/>
        <v>0.02837000085</v>
      </c>
      <c r="V84" s="4">
        <f t="shared" si="12"/>
        <v>0.01722737382</v>
      </c>
      <c r="W84" s="5">
        <f t="shared" si="13"/>
        <v>0.04559737467</v>
      </c>
      <c r="X84" s="4">
        <f t="shared" si="14"/>
        <v>-0.001108354708</v>
      </c>
      <c r="Y84" s="4">
        <f t="shared" si="15"/>
        <v>-0.002216709416</v>
      </c>
      <c r="Z84" s="3">
        <f t="shared" si="16"/>
        <v>-0.001106914434</v>
      </c>
      <c r="AA84" s="4">
        <f t="shared" si="17"/>
        <v>-0.002213828868</v>
      </c>
      <c r="AB84" s="4">
        <f t="shared" si="18"/>
        <v>0.02261829882</v>
      </c>
      <c r="AC84" s="4">
        <f t="shared" si="19"/>
        <v>0.02278339928</v>
      </c>
      <c r="AD84" s="4">
        <f t="shared" si="20"/>
        <v>-0.0148630583</v>
      </c>
      <c r="AE84" s="4">
        <f t="shared" si="21"/>
        <v>-0.01497155</v>
      </c>
    </row>
    <row r="85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6">E84-$F$14*X84</f>
        <v>0.18253491</v>
      </c>
      <c r="F85" s="3">
        <f t="shared" si="156"/>
        <v>0.2650698201</v>
      </c>
      <c r="G85" s="3">
        <f t="shared" si="156"/>
        <v>0.2819934755</v>
      </c>
      <c r="H85" s="3">
        <f t="shared" si="156"/>
        <v>0.363986951</v>
      </c>
      <c r="I85" s="4">
        <f t="shared" si="2"/>
        <v>0.03563372751</v>
      </c>
      <c r="J85" s="4">
        <f t="shared" si="3"/>
        <v>0.5089074894</v>
      </c>
      <c r="K85" s="4">
        <f t="shared" si="4"/>
        <v>0.05049836887</v>
      </c>
      <c r="L85" s="4">
        <f t="shared" si="5"/>
        <v>0.5126219101</v>
      </c>
      <c r="M85" s="3">
        <f t="shared" ref="M85:P85" si="157">M84-$F$14*AB84</f>
        <v>-1.115796568</v>
      </c>
      <c r="N85" s="3">
        <f t="shared" si="157"/>
        <v>-1.076933452</v>
      </c>
      <c r="O85" s="3">
        <f t="shared" si="157"/>
        <v>1.363378431</v>
      </c>
      <c r="P85" s="3">
        <f t="shared" si="157"/>
        <v>1.419720882</v>
      </c>
      <c r="Q85" s="4">
        <f t="shared" si="7"/>
        <v>-1.119896913</v>
      </c>
      <c r="R85" s="4">
        <f t="shared" si="8"/>
        <v>0.2460304056</v>
      </c>
      <c r="S85" s="4">
        <f t="shared" si="9"/>
        <v>1.421613524</v>
      </c>
      <c r="T85" s="4">
        <f t="shared" si="10"/>
        <v>0.8055912415</v>
      </c>
      <c r="U85" s="4">
        <f t="shared" si="11"/>
        <v>0.02785517617</v>
      </c>
      <c r="V85" s="4">
        <f t="shared" si="12"/>
        <v>0.0170032951</v>
      </c>
      <c r="W85" s="5">
        <f t="shared" si="13"/>
        <v>0.04485847127</v>
      </c>
      <c r="X85" s="4">
        <f t="shared" si="14"/>
        <v>-0.001102515117</v>
      </c>
      <c r="Y85" s="4">
        <f t="shared" si="15"/>
        <v>-0.002205030234</v>
      </c>
      <c r="Z85" s="3">
        <f t="shared" si="16"/>
        <v>-0.001101233706</v>
      </c>
      <c r="AA85" s="4">
        <f t="shared" si="17"/>
        <v>-0.002202467413</v>
      </c>
      <c r="AB85" s="4">
        <f t="shared" si="18"/>
        <v>0.02228175577</v>
      </c>
      <c r="AC85" s="4">
        <f t="shared" si="19"/>
        <v>0.02244438614</v>
      </c>
      <c r="AD85" s="4">
        <f t="shared" si="20"/>
        <v>-0.01469775314</v>
      </c>
      <c r="AE85" s="4">
        <f t="shared" si="21"/>
        <v>-0.0148050293</v>
      </c>
    </row>
    <row r="86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8">E85-$F$14*X85</f>
        <v>0.1830861676</v>
      </c>
      <c r="F86" s="3">
        <f t="shared" si="158"/>
        <v>0.2661723352</v>
      </c>
      <c r="G86" s="3">
        <f t="shared" si="158"/>
        <v>0.2825440923</v>
      </c>
      <c r="H86" s="3">
        <f t="shared" si="158"/>
        <v>0.3650881847</v>
      </c>
      <c r="I86" s="4">
        <f t="shared" si="2"/>
        <v>0.0357715419</v>
      </c>
      <c r="J86" s="4">
        <f t="shared" si="3"/>
        <v>0.508941932</v>
      </c>
      <c r="K86" s="4">
        <f t="shared" si="4"/>
        <v>0.05063602308</v>
      </c>
      <c r="L86" s="4">
        <f t="shared" si="5"/>
        <v>0.5126563016</v>
      </c>
      <c r="M86" s="3">
        <f t="shared" ref="M86:P86" si="159">M85-$F$14*AB85</f>
        <v>-1.126937446</v>
      </c>
      <c r="N86" s="3">
        <f t="shared" si="159"/>
        <v>-1.088155645</v>
      </c>
      <c r="O86" s="3">
        <f t="shared" si="159"/>
        <v>1.370727307</v>
      </c>
      <c r="P86" s="3">
        <f t="shared" si="159"/>
        <v>1.427123396</v>
      </c>
      <c r="Q86" s="4">
        <f t="shared" si="7"/>
        <v>-1.13139557</v>
      </c>
      <c r="R86" s="4">
        <f t="shared" si="8"/>
        <v>0.2439036454</v>
      </c>
      <c r="S86" s="4">
        <f t="shared" si="9"/>
        <v>1.429244406</v>
      </c>
      <c r="T86" s="4">
        <f t="shared" si="10"/>
        <v>0.8067835582</v>
      </c>
      <c r="U86" s="4">
        <f t="shared" si="11"/>
        <v>0.02735545767</v>
      </c>
      <c r="V86" s="4">
        <f t="shared" si="12"/>
        <v>0.01678413227</v>
      </c>
      <c r="W86" s="5">
        <f t="shared" si="13"/>
        <v>0.04413958994</v>
      </c>
      <c r="X86" s="4">
        <f t="shared" si="14"/>
        <v>-0.001096641343</v>
      </c>
      <c r="Y86" s="4">
        <f t="shared" si="15"/>
        <v>-0.002193282687</v>
      </c>
      <c r="Z86" s="3">
        <f t="shared" si="16"/>
        <v>-0.001095512778</v>
      </c>
      <c r="AA86" s="4">
        <f t="shared" si="17"/>
        <v>-0.002191025556</v>
      </c>
      <c r="AB86" s="4">
        <f t="shared" si="18"/>
        <v>0.02195334286</v>
      </c>
      <c r="AC86" s="4">
        <f t="shared" si="19"/>
        <v>0.02211356316</v>
      </c>
      <c r="AD86" s="4">
        <f t="shared" si="20"/>
        <v>-0.01453562792</v>
      </c>
      <c r="AE86" s="4">
        <f t="shared" si="21"/>
        <v>-0.01464171212</v>
      </c>
    </row>
    <row r="87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60">E86-$F$14*X86</f>
        <v>0.1836344883</v>
      </c>
      <c r="F87" s="3">
        <f t="shared" si="160"/>
        <v>0.2672689765</v>
      </c>
      <c r="G87" s="3">
        <f t="shared" si="160"/>
        <v>0.2830918487</v>
      </c>
      <c r="H87" s="3">
        <f t="shared" si="160"/>
        <v>0.3661836974</v>
      </c>
      <c r="I87" s="4">
        <f t="shared" si="2"/>
        <v>0.03590862206</v>
      </c>
      <c r="J87" s="4">
        <f t="shared" si="3"/>
        <v>0.508976191</v>
      </c>
      <c r="K87" s="4">
        <f t="shared" si="4"/>
        <v>0.05077296218</v>
      </c>
      <c r="L87" s="4">
        <f t="shared" si="5"/>
        <v>0.5126905144</v>
      </c>
      <c r="M87" s="3">
        <f t="shared" ref="M87:P87" si="161">M86-$F$14*AB86</f>
        <v>-1.137914118</v>
      </c>
      <c r="N87" s="3">
        <f t="shared" si="161"/>
        <v>-1.099212427</v>
      </c>
      <c r="O87" s="3">
        <f t="shared" si="161"/>
        <v>1.377995121</v>
      </c>
      <c r="P87" s="3">
        <f t="shared" si="161"/>
        <v>1.434444252</v>
      </c>
      <c r="Q87" s="4">
        <f t="shared" si="7"/>
        <v>-1.142726978</v>
      </c>
      <c r="R87" s="4">
        <f t="shared" si="8"/>
        <v>0.2418200365</v>
      </c>
      <c r="S87" s="4">
        <f t="shared" si="9"/>
        <v>1.43679267</v>
      </c>
      <c r="T87" s="4">
        <f t="shared" si="10"/>
        <v>0.8079574866</v>
      </c>
      <c r="U87" s="4">
        <f t="shared" si="11"/>
        <v>0.02687026465</v>
      </c>
      <c r="V87" s="4">
        <f t="shared" si="12"/>
        <v>0.01656973835</v>
      </c>
      <c r="W87" s="5">
        <f t="shared" si="13"/>
        <v>0.04344000301</v>
      </c>
      <c r="X87" s="4">
        <f t="shared" si="14"/>
        <v>-0.00109073989</v>
      </c>
      <c r="Y87" s="4">
        <f t="shared" si="15"/>
        <v>-0.002181479779</v>
      </c>
      <c r="Z87" s="3">
        <f t="shared" si="16"/>
        <v>-0.001089758388</v>
      </c>
      <c r="AA87" s="4">
        <f t="shared" si="17"/>
        <v>-0.002179516776</v>
      </c>
      <c r="AB87" s="4">
        <f t="shared" si="18"/>
        <v>0.02163281432</v>
      </c>
      <c r="AC87" s="4">
        <f t="shared" si="19"/>
        <v>0.02179068274</v>
      </c>
      <c r="AD87" s="4">
        <f t="shared" si="20"/>
        <v>-0.01437659973</v>
      </c>
      <c r="AE87" s="4">
        <f t="shared" si="21"/>
        <v>-0.01448151493</v>
      </c>
    </row>
    <row r="88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2">E87-$F$14*X87</f>
        <v>0.1841798582</v>
      </c>
      <c r="F88" s="3">
        <f t="shared" si="162"/>
        <v>0.2683597164</v>
      </c>
      <c r="G88" s="3">
        <f t="shared" si="162"/>
        <v>0.2836367279</v>
      </c>
      <c r="H88" s="3">
        <f t="shared" si="162"/>
        <v>0.3672734558</v>
      </c>
      <c r="I88" s="4">
        <f t="shared" si="2"/>
        <v>0.03604496455</v>
      </c>
      <c r="J88" s="4">
        <f t="shared" si="3"/>
        <v>0.5090102656</v>
      </c>
      <c r="K88" s="4">
        <f t="shared" si="4"/>
        <v>0.05090918198</v>
      </c>
      <c r="L88" s="4">
        <f t="shared" si="5"/>
        <v>0.5127245474</v>
      </c>
      <c r="M88" s="3">
        <f t="shared" ref="M88:P88" si="163">M87-$F$14*AB87</f>
        <v>-1.148730525</v>
      </c>
      <c r="N88" s="3">
        <f t="shared" si="163"/>
        <v>-1.110107768</v>
      </c>
      <c r="O88" s="3">
        <f t="shared" si="163"/>
        <v>1.385183421</v>
      </c>
      <c r="P88" s="3">
        <f t="shared" si="163"/>
        <v>1.44168501</v>
      </c>
      <c r="Q88" s="4">
        <f t="shared" si="7"/>
        <v>-1.153895132</v>
      </c>
      <c r="R88" s="4">
        <f t="shared" si="8"/>
        <v>0.2397783405</v>
      </c>
      <c r="S88" s="4">
        <f t="shared" si="9"/>
        <v>1.444259875</v>
      </c>
      <c r="T88" s="4">
        <f t="shared" si="10"/>
        <v>0.8091134509</v>
      </c>
      <c r="U88" s="4">
        <f t="shared" si="11"/>
        <v>0.02639904289</v>
      </c>
      <c r="V88" s="4">
        <f t="shared" si="12"/>
        <v>0.01635997183</v>
      </c>
      <c r="W88" s="5">
        <f t="shared" si="13"/>
        <v>0.04275901472</v>
      </c>
      <c r="X88" s="4">
        <f t="shared" si="14"/>
        <v>-0.001084816778</v>
      </c>
      <c r="Y88" s="4">
        <f t="shared" si="15"/>
        <v>-0.002169633555</v>
      </c>
      <c r="Z88" s="3">
        <f t="shared" si="16"/>
        <v>-0.001083976786</v>
      </c>
      <c r="AA88" s="4">
        <f t="shared" si="17"/>
        <v>-0.002167953571</v>
      </c>
      <c r="AB88" s="4">
        <f t="shared" si="18"/>
        <v>0.02131993218</v>
      </c>
      <c r="AC88" s="4">
        <f t="shared" si="19"/>
        <v>0.02147550515</v>
      </c>
      <c r="AD88" s="4">
        <f t="shared" si="20"/>
        <v>-0.01422058827</v>
      </c>
      <c r="AE88" s="4">
        <f t="shared" si="21"/>
        <v>-0.01432435685</v>
      </c>
    </row>
    <row r="89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4">E88-$F$14*X88</f>
        <v>0.1847222666</v>
      </c>
      <c r="F89" s="3">
        <f t="shared" si="164"/>
        <v>0.2694445332</v>
      </c>
      <c r="G89" s="3">
        <f t="shared" si="164"/>
        <v>0.2841787163</v>
      </c>
      <c r="H89" s="3">
        <f t="shared" si="164"/>
        <v>0.3683574326</v>
      </c>
      <c r="I89" s="4">
        <f t="shared" si="2"/>
        <v>0.03618056665</v>
      </c>
      <c r="J89" s="4">
        <f t="shared" si="3"/>
        <v>0.5090441551</v>
      </c>
      <c r="K89" s="4">
        <f t="shared" si="4"/>
        <v>0.05104467908</v>
      </c>
      <c r="L89" s="4">
        <f t="shared" si="5"/>
        <v>0.5127583997</v>
      </c>
      <c r="M89" s="3">
        <f t="shared" ref="M89:P89" si="165">M88-$F$14*AB88</f>
        <v>-1.159390491</v>
      </c>
      <c r="N89" s="3">
        <f t="shared" si="165"/>
        <v>-1.120845521</v>
      </c>
      <c r="O89" s="3">
        <f t="shared" si="165"/>
        <v>1.392293715</v>
      </c>
      <c r="P89" s="3">
        <f t="shared" si="165"/>
        <v>1.448847188</v>
      </c>
      <c r="Q89" s="4">
        <f t="shared" si="7"/>
        <v>-1.164903908</v>
      </c>
      <c r="R89" s="4">
        <f t="shared" si="8"/>
        <v>0.2377773617</v>
      </c>
      <c r="S89" s="4">
        <f t="shared" si="9"/>
        <v>1.451647544</v>
      </c>
      <c r="T89" s="4">
        <f t="shared" si="10"/>
        <v>0.810251863</v>
      </c>
      <c r="U89" s="4">
        <f t="shared" si="11"/>
        <v>0.02594126326</v>
      </c>
      <c r="V89" s="4">
        <f t="shared" si="12"/>
        <v>0.01615469637</v>
      </c>
      <c r="W89" s="5">
        <f t="shared" si="13"/>
        <v>0.04209595963</v>
      </c>
      <c r="X89" s="4">
        <f t="shared" si="14"/>
        <v>-0.001078877581</v>
      </c>
      <c r="Y89" s="4">
        <f t="shared" si="15"/>
        <v>-0.002157755162</v>
      </c>
      <c r="Z89" s="3">
        <f t="shared" si="16"/>
        <v>-0.001078173761</v>
      </c>
      <c r="AA89" s="4">
        <f t="shared" si="17"/>
        <v>-0.002156347523</v>
      </c>
      <c r="AB89" s="4">
        <f t="shared" si="18"/>
        <v>0.02101446611</v>
      </c>
      <c r="AC89" s="4">
        <f t="shared" si="19"/>
        <v>0.02116779832</v>
      </c>
      <c r="AD89" s="4">
        <f t="shared" si="20"/>
        <v>-0.0140675158</v>
      </c>
      <c r="AE89" s="4">
        <f t="shared" si="21"/>
        <v>-0.01417015954</v>
      </c>
    </row>
    <row r="90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6">E89-$F$14*X89</f>
        <v>0.1852617054</v>
      </c>
      <c r="F90" s="3">
        <f t="shared" si="166"/>
        <v>0.2705234108</v>
      </c>
      <c r="G90" s="3">
        <f t="shared" si="166"/>
        <v>0.2847178032</v>
      </c>
      <c r="H90" s="3">
        <f t="shared" si="166"/>
        <v>0.3694356064</v>
      </c>
      <c r="I90" s="4">
        <f t="shared" si="2"/>
        <v>0.03631542635</v>
      </c>
      <c r="J90" s="4">
        <f t="shared" si="3"/>
        <v>0.5090778589</v>
      </c>
      <c r="K90" s="4">
        <f t="shared" si="4"/>
        <v>0.0511794508</v>
      </c>
      <c r="L90" s="4">
        <f t="shared" si="5"/>
        <v>0.5127920706</v>
      </c>
      <c r="M90" s="3">
        <f t="shared" ref="M90:P90" si="167">M89-$F$14*AB89</f>
        <v>-1.169897724</v>
      </c>
      <c r="N90" s="3">
        <f t="shared" si="167"/>
        <v>-1.13142942</v>
      </c>
      <c r="O90" s="3">
        <f t="shared" si="167"/>
        <v>1.399327473</v>
      </c>
      <c r="P90" s="3">
        <f t="shared" si="167"/>
        <v>1.455932268</v>
      </c>
      <c r="Q90" s="4">
        <f t="shared" si="7"/>
        <v>-1.175757063</v>
      </c>
      <c r="R90" s="4">
        <f t="shared" si="8"/>
        <v>0.235815945</v>
      </c>
      <c r="S90" s="4">
        <f t="shared" si="9"/>
        <v>1.458957156</v>
      </c>
      <c r="T90" s="4">
        <f t="shared" si="10"/>
        <v>0.8113731228</v>
      </c>
      <c r="U90" s="4">
        <f t="shared" si="11"/>
        <v>0.0254964205</v>
      </c>
      <c r="V90" s="4">
        <f t="shared" si="12"/>
        <v>0.01595378064</v>
      </c>
      <c r="W90" s="5">
        <f t="shared" si="13"/>
        <v>0.04145020114</v>
      </c>
      <c r="X90" s="4">
        <f t="shared" si="14"/>
        <v>-0.001072927455</v>
      </c>
      <c r="Y90" s="4">
        <f t="shared" si="15"/>
        <v>-0.002145854909</v>
      </c>
      <c r="Z90" s="3">
        <f t="shared" si="16"/>
        <v>-0.00107235468</v>
      </c>
      <c r="AA90" s="4">
        <f t="shared" si="17"/>
        <v>-0.002144709361</v>
      </c>
      <c r="AB90" s="4">
        <f t="shared" si="18"/>
        <v>0.02071619318</v>
      </c>
      <c r="AC90" s="4">
        <f t="shared" si="19"/>
        <v>0.02086733769</v>
      </c>
      <c r="AD90" s="4">
        <f t="shared" si="20"/>
        <v>-0.01391730699</v>
      </c>
      <c r="AE90" s="4">
        <f t="shared" si="21"/>
        <v>-0.01401884711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1" width="7.29"/>
    <col customWidth="1" min="32" max="32" width="13.14"/>
  </cols>
  <sheetData>
    <row r="14">
      <c r="E14" s="1" t="s">
        <v>0</v>
      </c>
      <c r="F14" s="1">
        <v>0.8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2">E16*C16+F16*D16</f>
        <v>0.0275</v>
      </c>
      <c r="J16" s="4">
        <f t="shared" ref="J16:J90" si="3">1/(1+EXP(-I16))</f>
        <v>0.5068745668</v>
      </c>
      <c r="K16" s="4">
        <f t="shared" ref="K16:K90" si="4">G16*C16+H16*D16</f>
        <v>0.0425</v>
      </c>
      <c r="L16" s="4">
        <f t="shared" ref="L16:L90" si="5">1/(1+EXP(-K16))</f>
        <v>0.510623401</v>
      </c>
      <c r="M16" s="3">
        <v>0.4</v>
      </c>
      <c r="N16" s="3">
        <v>0.45</v>
      </c>
      <c r="O16" s="3">
        <v>0.5</v>
      </c>
      <c r="P16" s="3">
        <v>0.55</v>
      </c>
      <c r="Q16" s="4">
        <f t="shared" ref="Q16:Q90" si="7">M16*J16+N16*L16</f>
        <v>0.4325303572</v>
      </c>
      <c r="R16" s="4">
        <f t="shared" ref="R16:R90" si="8">1/(1+exp(-Q16))</f>
        <v>0.6064777322</v>
      </c>
      <c r="S16" s="4">
        <f t="shared" ref="S16:S90" si="9">O16*J16+P16*L16</f>
        <v>0.5342801539</v>
      </c>
      <c r="T16" s="4">
        <f t="shared" ref="T16:T90" si="10">1/(1+exp(-S16))</f>
        <v>0.6304808355</v>
      </c>
      <c r="U16" s="4">
        <f t="shared" ref="U16:U90" si="11">0.5*(A16-R16)^2</f>
        <v>0.1778928425</v>
      </c>
      <c r="V16" s="4">
        <f t="shared" ref="V16:V90" si="12">0.5*(B16-T16)^2</f>
        <v>0.06462701484</v>
      </c>
      <c r="W16" s="5">
        <f t="shared" ref="W16:W90" si="13">U16+V16</f>
        <v>0.2425198573</v>
      </c>
      <c r="X16" s="4">
        <f t="shared" ref="X16:X90" si="14">((R16-A16)*R16*(1-R16)*M16+(T16-B16)*T16*(1-T16)*O16)*J16*(1-J16)*C16</f>
        <v>0.0001882556669</v>
      </c>
      <c r="Y16" s="4">
        <f t="shared" ref="Y16:Y90" si="15">((R16-A16)*R16*(1-R16)*M16+(T16-B16)*T16*(1-T16)*O16)*J16*(1-J16)*D16</f>
        <v>0.0003765113339</v>
      </c>
      <c r="Z16" s="3">
        <f t="shared" ref="Z16:Z90" si="16">((R16-A16)*R16*(1-R16)*N16+(T16-B16)*T16*(1-T16)*P16)*L16*(1-L16)*C16</f>
        <v>0.0002248134626</v>
      </c>
      <c r="AA16" s="4">
        <f t="shared" ref="AA16:AA90" si="17">((R16-A16)*R16*(1-R16)*N16+(T16-B16)*T16*(1-T16)*P16)*L16*(1-L16)*D16</f>
        <v>0.0004496269252</v>
      </c>
      <c r="AB16" s="4">
        <f t="shared" ref="AB16:AB90" si="18">(R16-A16)*R16*(1-R16)*J16</f>
        <v>0.07215707291</v>
      </c>
      <c r="AC16" s="4">
        <f t="shared" ref="AC16:AC90" si="19">(R16-A16)*R16*(1-R16)*L16</f>
        <v>0.07269074519</v>
      </c>
      <c r="AD16" s="4">
        <f t="shared" ref="AD16:AD90" si="20">(T16-B16)*T16*(1-T16)*J16</f>
        <v>-0.04245525009</v>
      </c>
      <c r="AE16" s="4">
        <f t="shared" ref="AE16:AE90" si="21">(T16-B16)*T16*(1-T16)*L16</f>
        <v>-0.04276924828</v>
      </c>
    </row>
    <row r="17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">E16-$F$14*X16</f>
        <v>0.1498493955</v>
      </c>
      <c r="F17" s="3">
        <f t="shared" si="1"/>
        <v>0.1996987909</v>
      </c>
      <c r="G17" s="3">
        <f t="shared" si="1"/>
        <v>0.2498201492</v>
      </c>
      <c r="H17" s="3">
        <f t="shared" si="1"/>
        <v>0.2996402985</v>
      </c>
      <c r="I17" s="4">
        <f t="shared" si="2"/>
        <v>0.02746234887</v>
      </c>
      <c r="J17" s="4">
        <f t="shared" si="3"/>
        <v>0.5068651558</v>
      </c>
      <c r="K17" s="4">
        <f t="shared" si="4"/>
        <v>0.04245503731</v>
      </c>
      <c r="L17" s="4">
        <f t="shared" si="5"/>
        <v>0.5106121654</v>
      </c>
      <c r="M17" s="3">
        <f t="shared" ref="M17:P17" si="6">M16-$F$14*AB16</f>
        <v>0.3422743417</v>
      </c>
      <c r="N17" s="3">
        <f t="shared" si="6"/>
        <v>0.3918474038</v>
      </c>
      <c r="O17" s="3">
        <f t="shared" si="6"/>
        <v>0.5339642001</v>
      </c>
      <c r="P17" s="3">
        <f t="shared" si="6"/>
        <v>0.5842153986</v>
      </c>
      <c r="Q17" s="4">
        <f t="shared" si="7"/>
        <v>0.3735689889</v>
      </c>
      <c r="R17" s="4">
        <f t="shared" si="8"/>
        <v>0.5923210897</v>
      </c>
      <c r="S17" s="4">
        <f t="shared" si="9"/>
        <v>0.5689553372</v>
      </c>
      <c r="T17" s="4">
        <f t="shared" si="10"/>
        <v>0.6385220897</v>
      </c>
      <c r="U17" s="4">
        <f t="shared" si="11"/>
        <v>0.1695489257</v>
      </c>
      <c r="V17" s="4">
        <f t="shared" si="12"/>
        <v>0.0617683607</v>
      </c>
      <c r="W17" s="5">
        <f t="shared" si="13"/>
        <v>0.2313172864</v>
      </c>
      <c r="X17" s="4">
        <f t="shared" si="14"/>
        <v>0.00006013439618</v>
      </c>
      <c r="Y17" s="4">
        <f t="shared" si="15"/>
        <v>0.0001202687924</v>
      </c>
      <c r="Z17" s="3">
        <f t="shared" si="16"/>
        <v>0.00009627958659</v>
      </c>
      <c r="AA17" s="4">
        <f t="shared" si="17"/>
        <v>0.0001925591732</v>
      </c>
      <c r="AB17" s="4">
        <f t="shared" si="18"/>
        <v>0.07127387933</v>
      </c>
      <c r="AC17" s="4">
        <f t="shared" si="19"/>
        <v>0.07180077274</v>
      </c>
      <c r="AD17" s="4">
        <f t="shared" si="20"/>
        <v>-0.04111953187</v>
      </c>
      <c r="AE17" s="4">
        <f t="shared" si="21"/>
        <v>-0.04142350873</v>
      </c>
    </row>
    <row r="18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2">E17-$F$14*X17</f>
        <v>0.1498012879</v>
      </c>
      <c r="F18" s="3">
        <f t="shared" si="22"/>
        <v>0.1996025759</v>
      </c>
      <c r="G18" s="3">
        <f t="shared" si="22"/>
        <v>0.2497431256</v>
      </c>
      <c r="H18" s="3">
        <f t="shared" si="22"/>
        <v>0.2994862511</v>
      </c>
      <c r="I18" s="4">
        <f t="shared" si="2"/>
        <v>0.02745032199</v>
      </c>
      <c r="J18" s="4">
        <f t="shared" si="3"/>
        <v>0.5068621496</v>
      </c>
      <c r="K18" s="4">
        <f t="shared" si="4"/>
        <v>0.04243578139</v>
      </c>
      <c r="L18" s="4">
        <f t="shared" si="5"/>
        <v>0.5106073536</v>
      </c>
      <c r="M18" s="3">
        <f t="shared" ref="M18:P18" si="23">M17-$F$14*AB17</f>
        <v>0.2852552382</v>
      </c>
      <c r="N18" s="3">
        <f t="shared" si="23"/>
        <v>0.3344067857</v>
      </c>
      <c r="O18" s="3">
        <f t="shared" si="23"/>
        <v>0.5668598256</v>
      </c>
      <c r="P18" s="3">
        <f t="shared" si="23"/>
        <v>0.6173542056</v>
      </c>
      <c r="Q18" s="4">
        <f t="shared" si="7"/>
        <v>0.3153356471</v>
      </c>
      <c r="R18" s="4">
        <f t="shared" si="8"/>
        <v>0.5781870949</v>
      </c>
      <c r="S18" s="4">
        <f t="shared" si="9"/>
        <v>0.6025453869</v>
      </c>
      <c r="T18" s="4">
        <f t="shared" si="10"/>
        <v>0.6462384345</v>
      </c>
      <c r="U18" s="4">
        <f t="shared" si="11"/>
        <v>0.1614182874</v>
      </c>
      <c r="V18" s="4">
        <f t="shared" si="12"/>
        <v>0.05908600696</v>
      </c>
      <c r="W18" s="5">
        <f t="shared" si="13"/>
        <v>0.2205042944</v>
      </c>
      <c r="X18" s="4">
        <f t="shared" si="14"/>
        <v>-0.00006273914906</v>
      </c>
      <c r="Y18" s="4">
        <f t="shared" si="15"/>
        <v>-0.0001254782981</v>
      </c>
      <c r="Z18" s="3">
        <f t="shared" si="16"/>
        <v>-0.00002720372547</v>
      </c>
      <c r="AA18" s="4">
        <f t="shared" si="17"/>
        <v>-0.00005440745094</v>
      </c>
      <c r="AB18" s="4">
        <f t="shared" si="18"/>
        <v>0.07023757085</v>
      </c>
      <c r="AC18" s="4">
        <f t="shared" si="19"/>
        <v>0.0707565562</v>
      </c>
      <c r="AD18" s="4">
        <f t="shared" si="20"/>
        <v>-0.03983369654</v>
      </c>
      <c r="AE18" s="4">
        <f t="shared" si="21"/>
        <v>-0.04012802769</v>
      </c>
    </row>
    <row r="19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4">E18-$F$14*X18</f>
        <v>0.1498514793</v>
      </c>
      <c r="F19" s="3">
        <f t="shared" si="24"/>
        <v>0.1997029585</v>
      </c>
      <c r="G19" s="3">
        <f t="shared" si="24"/>
        <v>0.2497648885</v>
      </c>
      <c r="H19" s="3">
        <f t="shared" si="24"/>
        <v>0.2995297771</v>
      </c>
      <c r="I19" s="4">
        <f t="shared" si="2"/>
        <v>0.02746286982</v>
      </c>
      <c r="J19" s="4">
        <f t="shared" si="3"/>
        <v>0.506865286</v>
      </c>
      <c r="K19" s="4">
        <f t="shared" si="4"/>
        <v>0.04244122214</v>
      </c>
      <c r="L19" s="4">
        <f t="shared" si="5"/>
        <v>0.5106087132</v>
      </c>
      <c r="M19" s="3">
        <f t="shared" ref="M19:P19" si="25">M18-$F$14*AB18</f>
        <v>0.2290651815</v>
      </c>
      <c r="N19" s="3">
        <f t="shared" si="25"/>
        <v>0.2778015407</v>
      </c>
      <c r="O19" s="3">
        <f t="shared" si="25"/>
        <v>0.5987267828</v>
      </c>
      <c r="P19" s="3">
        <f t="shared" si="25"/>
        <v>0.6494566278</v>
      </c>
      <c r="Q19" s="4">
        <f t="shared" si="7"/>
        <v>0.257953076</v>
      </c>
      <c r="R19" s="4">
        <f t="shared" si="8"/>
        <v>0.5641330461</v>
      </c>
      <c r="S19" s="4">
        <f t="shared" si="9"/>
        <v>0.6350920349</v>
      </c>
      <c r="T19" s="4">
        <f t="shared" si="10"/>
        <v>0.6536431673</v>
      </c>
      <c r="U19" s="4">
        <f t="shared" si="11"/>
        <v>0.1535317164</v>
      </c>
      <c r="V19" s="4">
        <f t="shared" si="12"/>
        <v>0.05656795944</v>
      </c>
      <c r="W19" s="5">
        <f t="shared" si="13"/>
        <v>0.2100996758</v>
      </c>
      <c r="X19" s="4">
        <f t="shared" si="14"/>
        <v>-0.0001797340464</v>
      </c>
      <c r="Y19" s="4">
        <f t="shared" si="15"/>
        <v>-0.0003594680928</v>
      </c>
      <c r="Z19" s="3">
        <f t="shared" si="16"/>
        <v>-0.0001449839353</v>
      </c>
      <c r="AA19" s="4">
        <f t="shared" si="17"/>
        <v>-0.0002899678706</v>
      </c>
      <c r="AB19" s="4">
        <f t="shared" si="18"/>
        <v>0.06906246623</v>
      </c>
      <c r="AC19" s="4">
        <f t="shared" si="19"/>
        <v>0.06957252348</v>
      </c>
      <c r="AD19" s="4">
        <f t="shared" si="20"/>
        <v>-0.03859733221</v>
      </c>
      <c r="AE19" s="4">
        <f t="shared" si="21"/>
        <v>-0.0388823908</v>
      </c>
    </row>
    <row r="20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6">E19-$F$14*X19</f>
        <v>0.1499952665</v>
      </c>
      <c r="F20" s="3">
        <f t="shared" si="26"/>
        <v>0.199990533</v>
      </c>
      <c r="G20" s="3">
        <f t="shared" si="26"/>
        <v>0.2498808757</v>
      </c>
      <c r="H20" s="3">
        <f t="shared" si="26"/>
        <v>0.2997617514</v>
      </c>
      <c r="I20" s="4">
        <f t="shared" si="2"/>
        <v>0.02749881663</v>
      </c>
      <c r="J20" s="4">
        <f t="shared" si="3"/>
        <v>0.506874271</v>
      </c>
      <c r="K20" s="4">
        <f t="shared" si="4"/>
        <v>0.04247021892</v>
      </c>
      <c r="L20" s="4">
        <f t="shared" si="5"/>
        <v>0.5106159591</v>
      </c>
      <c r="M20" s="3">
        <f t="shared" ref="M20:P20" si="27">M19-$F$14*AB19</f>
        <v>0.1738152085</v>
      </c>
      <c r="N20" s="3">
        <f t="shared" si="27"/>
        <v>0.2221435219</v>
      </c>
      <c r="O20" s="3">
        <f t="shared" si="27"/>
        <v>0.6296046486</v>
      </c>
      <c r="P20" s="3">
        <f t="shared" si="27"/>
        <v>0.6805625404</v>
      </c>
      <c r="Q20" s="4">
        <f t="shared" si="7"/>
        <v>0.2015324846</v>
      </c>
      <c r="R20" s="4">
        <f t="shared" si="8"/>
        <v>0.5502132836</v>
      </c>
      <c r="S20" s="4">
        <f t="shared" si="9"/>
        <v>0.6666364915</v>
      </c>
      <c r="T20" s="4">
        <f t="shared" si="10"/>
        <v>0.6607496048</v>
      </c>
      <c r="U20" s="4">
        <f t="shared" si="11"/>
        <v>0.1459151959</v>
      </c>
      <c r="V20" s="4">
        <f t="shared" si="12"/>
        <v>0.05420291138</v>
      </c>
      <c r="W20" s="5">
        <f t="shared" si="13"/>
        <v>0.2001181073</v>
      </c>
      <c r="X20" s="4">
        <f t="shared" si="14"/>
        <v>-0.0002903221641</v>
      </c>
      <c r="Y20" s="4">
        <f t="shared" si="15"/>
        <v>-0.0005806443283</v>
      </c>
      <c r="Z20" s="3">
        <f t="shared" si="16"/>
        <v>-0.0002565095656</v>
      </c>
      <c r="AA20" s="4">
        <f t="shared" si="17"/>
        <v>-0.0005130191311</v>
      </c>
      <c r="AB20" s="4">
        <f t="shared" si="18"/>
        <v>0.06776465045</v>
      </c>
      <c r="AC20" s="4">
        <f t="shared" si="19"/>
        <v>0.06826488138</v>
      </c>
      <c r="AD20" s="4">
        <f t="shared" si="20"/>
        <v>-0.03740966561</v>
      </c>
      <c r="AE20" s="4">
        <f t="shared" si="21"/>
        <v>-0.0376858195</v>
      </c>
    </row>
    <row r="21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8">E20-$F$14*X20</f>
        <v>0.1502275242</v>
      </c>
      <c r="F21" s="3">
        <f t="shared" si="28"/>
        <v>0.2004550485</v>
      </c>
      <c r="G21" s="3">
        <f t="shared" si="28"/>
        <v>0.2500860833</v>
      </c>
      <c r="H21" s="3">
        <f t="shared" si="28"/>
        <v>0.3001721667</v>
      </c>
      <c r="I21" s="4">
        <f t="shared" si="2"/>
        <v>0.02755688106</v>
      </c>
      <c r="J21" s="4">
        <f t="shared" si="3"/>
        <v>0.5068887843</v>
      </c>
      <c r="K21" s="4">
        <f t="shared" si="4"/>
        <v>0.04252152084</v>
      </c>
      <c r="L21" s="4">
        <f t="shared" si="5"/>
        <v>0.5106287788</v>
      </c>
      <c r="M21" s="3">
        <f t="shared" ref="M21:P21" si="29">M20-$F$14*AB20</f>
        <v>0.1196034882</v>
      </c>
      <c r="N21" s="3">
        <f t="shared" si="29"/>
        <v>0.1675316168</v>
      </c>
      <c r="O21" s="3">
        <f t="shared" si="29"/>
        <v>0.6595323811</v>
      </c>
      <c r="P21" s="3">
        <f t="shared" si="29"/>
        <v>0.710711196</v>
      </c>
      <c r="Q21" s="4">
        <f t="shared" si="7"/>
        <v>0.1461721316</v>
      </c>
      <c r="R21" s="4">
        <f t="shared" si="8"/>
        <v>0.5364781059</v>
      </c>
      <c r="S21" s="4">
        <f t="shared" si="9"/>
        <v>0.6972191569</v>
      </c>
      <c r="T21" s="4">
        <f t="shared" si="10"/>
        <v>0.6675709354</v>
      </c>
      <c r="U21" s="4">
        <f t="shared" si="11"/>
        <v>0.138589598</v>
      </c>
      <c r="V21" s="4">
        <f t="shared" si="12"/>
        <v>0.05198025086</v>
      </c>
      <c r="W21" s="5">
        <f t="shared" si="13"/>
        <v>0.1905698488</v>
      </c>
      <c r="X21" s="4">
        <f t="shared" si="14"/>
        <v>-0.000394093347</v>
      </c>
      <c r="Y21" s="4">
        <f t="shared" si="15"/>
        <v>-0.0007881866941</v>
      </c>
      <c r="Z21" s="3">
        <f t="shared" si="16"/>
        <v>-0.0003613463055</v>
      </c>
      <c r="AA21" s="4">
        <f t="shared" si="17"/>
        <v>-0.0007226926111</v>
      </c>
      <c r="AB21" s="4">
        <f t="shared" si="18"/>
        <v>0.06636135614</v>
      </c>
      <c r="AC21" s="4">
        <f t="shared" si="19"/>
        <v>0.06685099235</v>
      </c>
      <c r="AD21" s="4">
        <f t="shared" si="20"/>
        <v>-0.03626964235</v>
      </c>
      <c r="AE21" s="4">
        <f t="shared" si="21"/>
        <v>-0.03653725186</v>
      </c>
    </row>
    <row r="2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30">E21-$F$14*X21</f>
        <v>0.1505427989</v>
      </c>
      <c r="F22" s="3">
        <f t="shared" si="30"/>
        <v>0.2010855978</v>
      </c>
      <c r="G22" s="3">
        <f t="shared" si="30"/>
        <v>0.2503751604</v>
      </c>
      <c r="H22" s="3">
        <f t="shared" si="30"/>
        <v>0.3007503208</v>
      </c>
      <c r="I22" s="4">
        <f t="shared" si="2"/>
        <v>0.02763569973</v>
      </c>
      <c r="J22" s="4">
        <f t="shared" si="3"/>
        <v>0.5069084853</v>
      </c>
      <c r="K22" s="4">
        <f t="shared" si="4"/>
        <v>0.0425937901</v>
      </c>
      <c r="L22" s="4">
        <f t="shared" si="5"/>
        <v>0.5106468379</v>
      </c>
      <c r="M22" s="3">
        <f t="shared" ref="M22:P22" si="31">M21-$F$14*AB21</f>
        <v>0.06651440328</v>
      </c>
      <c r="N22" s="3">
        <f t="shared" si="31"/>
        <v>0.1140508229</v>
      </c>
      <c r="O22" s="3">
        <f t="shared" si="31"/>
        <v>0.6885480949</v>
      </c>
      <c r="P22" s="3">
        <f t="shared" si="31"/>
        <v>0.7399409975</v>
      </c>
      <c r="Q22" s="4">
        <f t="shared" si="7"/>
        <v>0.0919564075</v>
      </c>
      <c r="R22" s="4">
        <f t="shared" si="8"/>
        <v>0.5229729159</v>
      </c>
      <c r="S22" s="4">
        <f t="shared" si="9"/>
        <v>0.7268794024</v>
      </c>
      <c r="T22" s="4">
        <f t="shared" si="10"/>
        <v>0.6741201057</v>
      </c>
      <c r="U22" s="4">
        <f t="shared" si="11"/>
        <v>0.1315706062</v>
      </c>
      <c r="V22" s="4">
        <f t="shared" si="12"/>
        <v>0.0498900538</v>
      </c>
      <c r="W22" s="5">
        <f t="shared" si="13"/>
        <v>0.18146066</v>
      </c>
      <c r="X22" s="4">
        <f t="shared" si="14"/>
        <v>-0.0004907629362</v>
      </c>
      <c r="Y22" s="4">
        <f t="shared" si="15"/>
        <v>-0.0009815258725</v>
      </c>
      <c r="Z22" s="3">
        <f t="shared" si="16"/>
        <v>-0.0004591853786</v>
      </c>
      <c r="AA22" s="4">
        <f t="shared" si="17"/>
        <v>-0.0009183707572</v>
      </c>
      <c r="AB22" s="4">
        <f t="shared" si="18"/>
        <v>0.06487034868</v>
      </c>
      <c r="AC22" s="4">
        <f t="shared" si="19"/>
        <v>0.06534875504</v>
      </c>
      <c r="AD22" s="4">
        <f t="shared" si="20"/>
        <v>-0.03517599509</v>
      </c>
      <c r="AE22" s="4">
        <f t="shared" si="21"/>
        <v>-0.03543541129</v>
      </c>
    </row>
    <row r="23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2">E22-$F$14*X22</f>
        <v>0.1509354093</v>
      </c>
      <c r="F23" s="3">
        <f t="shared" si="32"/>
        <v>0.2018708185</v>
      </c>
      <c r="G23" s="3">
        <f t="shared" si="32"/>
        <v>0.2507425087</v>
      </c>
      <c r="H23" s="3">
        <f t="shared" si="32"/>
        <v>0.3014850174</v>
      </c>
      <c r="I23" s="4">
        <f t="shared" si="2"/>
        <v>0.02773385232</v>
      </c>
      <c r="J23" s="4">
        <f t="shared" si="3"/>
        <v>0.5069330187</v>
      </c>
      <c r="K23" s="4">
        <f t="shared" si="4"/>
        <v>0.04268562717</v>
      </c>
      <c r="L23" s="4">
        <f t="shared" si="5"/>
        <v>0.5106697868</v>
      </c>
      <c r="M23" s="3">
        <f t="shared" ref="M23:P23" si="33">M22-$F$14*AB22</f>
        <v>0.01461812433</v>
      </c>
      <c r="N23" s="3">
        <f t="shared" si="33"/>
        <v>0.0617718189</v>
      </c>
      <c r="O23" s="3">
        <f t="shared" si="33"/>
        <v>0.716688891</v>
      </c>
      <c r="P23" s="3">
        <f t="shared" si="33"/>
        <v>0.7682893265</v>
      </c>
      <c r="Q23" s="4">
        <f t="shared" si="7"/>
        <v>0.03895541148</v>
      </c>
      <c r="R23" s="4">
        <f t="shared" si="8"/>
        <v>0.5097376215</v>
      </c>
      <c r="S23" s="4">
        <f t="shared" si="9"/>
        <v>0.7556554095</v>
      </c>
      <c r="T23" s="4">
        <f t="shared" si="10"/>
        <v>0.6804097339</v>
      </c>
      <c r="U23" s="4">
        <f t="shared" si="11"/>
        <v>0.1248688452</v>
      </c>
      <c r="V23" s="4">
        <f t="shared" si="12"/>
        <v>0.04792306644</v>
      </c>
      <c r="W23" s="5">
        <f t="shared" si="13"/>
        <v>0.1727919116</v>
      </c>
      <c r="X23" s="4">
        <f t="shared" si="14"/>
        <v>-0.0005801720278</v>
      </c>
      <c r="Y23" s="4">
        <f t="shared" si="15"/>
        <v>-0.001160344056</v>
      </c>
      <c r="Z23" s="3">
        <f t="shared" si="16"/>
        <v>-0.0005498445331</v>
      </c>
      <c r="AA23" s="4">
        <f t="shared" si="17"/>
        <v>-0.001099689066</v>
      </c>
      <c r="AB23" s="4">
        <f t="shared" si="18"/>
        <v>0.06330935385</v>
      </c>
      <c r="AC23" s="4">
        <f t="shared" si="19"/>
        <v>0.06377602767</v>
      </c>
      <c r="AD23" s="4">
        <f t="shared" si="20"/>
        <v>-0.03412730065</v>
      </c>
      <c r="AE23" s="4">
        <f t="shared" si="21"/>
        <v>-0.03437886407</v>
      </c>
    </row>
    <row r="24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4">E23-$F$14*X23</f>
        <v>0.1513995469</v>
      </c>
      <c r="F24" s="3">
        <f t="shared" si="34"/>
        <v>0.2027990938</v>
      </c>
      <c r="G24" s="3">
        <f t="shared" si="34"/>
        <v>0.2511823843</v>
      </c>
      <c r="H24" s="3">
        <f t="shared" si="34"/>
        <v>0.3023647686</v>
      </c>
      <c r="I24" s="4">
        <f t="shared" si="2"/>
        <v>0.02784988672</v>
      </c>
      <c r="J24" s="4">
        <f t="shared" si="3"/>
        <v>0.5069620217</v>
      </c>
      <c r="K24" s="4">
        <f t="shared" si="4"/>
        <v>0.04279559608</v>
      </c>
      <c r="L24" s="4">
        <f t="shared" si="5"/>
        <v>0.5106972664</v>
      </c>
      <c r="M24" s="3">
        <f t="shared" ref="M24:P24" si="35">M23-$F$14*AB23</f>
        <v>-0.03602935875</v>
      </c>
      <c r="N24" s="3">
        <f t="shared" si="35"/>
        <v>0.01075099676</v>
      </c>
      <c r="O24" s="3">
        <f t="shared" si="35"/>
        <v>0.7439907315</v>
      </c>
      <c r="P24" s="3">
        <f t="shared" si="35"/>
        <v>0.7957924178</v>
      </c>
      <c r="Q24" s="4">
        <f t="shared" si="7"/>
        <v>-0.01277501189</v>
      </c>
      <c r="R24" s="4">
        <f t="shared" si="8"/>
        <v>0.4968062905</v>
      </c>
      <c r="S24" s="4">
        <f t="shared" si="9"/>
        <v>0.7835840578</v>
      </c>
      <c r="T24" s="4">
        <f t="shared" si="10"/>
        <v>0.6864520459</v>
      </c>
      <c r="U24" s="4">
        <f t="shared" si="11"/>
        <v>0.1184901822</v>
      </c>
      <c r="V24" s="4">
        <f t="shared" si="12"/>
        <v>0.04607068022</v>
      </c>
      <c r="W24" s="5">
        <f t="shared" si="13"/>
        <v>0.1645608624</v>
      </c>
      <c r="X24" s="4">
        <f t="shared" si="14"/>
        <v>-0.000662281467</v>
      </c>
      <c r="Y24" s="4">
        <f t="shared" si="15"/>
        <v>-0.001324562934</v>
      </c>
      <c r="Z24" s="3">
        <f t="shared" si="16"/>
        <v>-0.0006332626289</v>
      </c>
      <c r="AA24" s="4">
        <f t="shared" si="17"/>
        <v>-0.001266525258</v>
      </c>
      <c r="AB24" s="4">
        <f t="shared" si="18"/>
        <v>0.06169555807</v>
      </c>
      <c r="AC24" s="4">
        <f t="shared" si="19"/>
        <v>0.06215012468</v>
      </c>
      <c r="AD24" s="4">
        <f t="shared" si="20"/>
        <v>-0.03312202733</v>
      </c>
      <c r="AE24" s="4">
        <f t="shared" si="21"/>
        <v>-0.03336606707</v>
      </c>
    </row>
    <row r="25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6">E24-$F$14*X24</f>
        <v>0.1519293721</v>
      </c>
      <c r="F25" s="3">
        <f t="shared" si="36"/>
        <v>0.2038587441</v>
      </c>
      <c r="G25" s="3">
        <f t="shared" si="36"/>
        <v>0.2516889944</v>
      </c>
      <c r="H25" s="3">
        <f t="shared" si="36"/>
        <v>0.3033779888</v>
      </c>
      <c r="I25" s="4">
        <f t="shared" si="2"/>
        <v>0.02798234301</v>
      </c>
      <c r="J25" s="4">
        <f t="shared" si="3"/>
        <v>0.5069951293</v>
      </c>
      <c r="K25" s="4">
        <f t="shared" si="4"/>
        <v>0.0429222486</v>
      </c>
      <c r="L25" s="4">
        <f t="shared" si="5"/>
        <v>0.510728915</v>
      </c>
      <c r="M25" s="3">
        <f t="shared" ref="M25:P25" si="37">M24-$F$14*AB24</f>
        <v>-0.0853858052</v>
      </c>
      <c r="N25" s="3">
        <f t="shared" si="37"/>
        <v>-0.03896910298</v>
      </c>
      <c r="O25" s="3">
        <f t="shared" si="37"/>
        <v>0.7704883534</v>
      </c>
      <c r="P25" s="3">
        <f t="shared" si="37"/>
        <v>0.8224852714</v>
      </c>
      <c r="Q25" s="4">
        <f t="shared" si="7"/>
        <v>-0.06319283504</v>
      </c>
      <c r="R25" s="4">
        <f t="shared" si="8"/>
        <v>0.4842070464</v>
      </c>
      <c r="S25" s="4">
        <f t="shared" si="9"/>
        <v>0.8107008527</v>
      </c>
      <c r="T25" s="4">
        <f t="shared" si="10"/>
        <v>0.6922588316</v>
      </c>
      <c r="U25" s="4">
        <f t="shared" si="11"/>
        <v>0.1124361614</v>
      </c>
      <c r="V25" s="4">
        <f t="shared" si="12"/>
        <v>0.04432490167</v>
      </c>
      <c r="W25" s="5">
        <f t="shared" si="13"/>
        <v>0.1567610631</v>
      </c>
      <c r="X25" s="4">
        <f t="shared" si="14"/>
        <v>-0.0007371609554</v>
      </c>
      <c r="Y25" s="4">
        <f t="shared" si="15"/>
        <v>-0.001474321911</v>
      </c>
      <c r="Z25" s="3">
        <f t="shared" si="16"/>
        <v>-0.0007094891845</v>
      </c>
      <c r="AA25" s="4">
        <f t="shared" si="17"/>
        <v>-0.001418978369</v>
      </c>
      <c r="AB25" s="4">
        <f t="shared" si="18"/>
        <v>0.06004520062</v>
      </c>
      <c r="AC25" s="4">
        <f t="shared" si="19"/>
        <v>0.06048740587</v>
      </c>
      <c r="AD25" s="4">
        <f t="shared" si="20"/>
        <v>-0.0321585737</v>
      </c>
      <c r="AE25" s="4">
        <f t="shared" si="21"/>
        <v>-0.03239540679</v>
      </c>
    </row>
    <row r="26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8">E25-$F$14*X25</f>
        <v>0.1525191008</v>
      </c>
      <c r="F26" s="3">
        <f t="shared" si="38"/>
        <v>0.2050382016</v>
      </c>
      <c r="G26" s="3">
        <f t="shared" si="38"/>
        <v>0.2522565858</v>
      </c>
      <c r="H26" s="3">
        <f t="shared" si="38"/>
        <v>0.3045131715</v>
      </c>
      <c r="I26" s="4">
        <f t="shared" si="2"/>
        <v>0.02812977521</v>
      </c>
      <c r="J26" s="4">
        <f t="shared" si="3"/>
        <v>0.5070319801</v>
      </c>
      <c r="K26" s="4">
        <f t="shared" si="4"/>
        <v>0.04306414644</v>
      </c>
      <c r="L26" s="4">
        <f t="shared" si="5"/>
        <v>0.5107643731</v>
      </c>
      <c r="M26" s="3">
        <f t="shared" ref="M26:P26" si="39">M25-$F$14*AB25</f>
        <v>-0.1334219657</v>
      </c>
      <c r="N26" s="3">
        <f t="shared" si="39"/>
        <v>-0.08735902768</v>
      </c>
      <c r="O26" s="3">
        <f t="shared" si="39"/>
        <v>0.7962152123</v>
      </c>
      <c r="P26" s="3">
        <f t="shared" si="39"/>
        <v>0.8484015969</v>
      </c>
      <c r="Q26" s="4">
        <f t="shared" si="7"/>
        <v>-0.1122690825</v>
      </c>
      <c r="R26" s="4">
        <f t="shared" si="8"/>
        <v>0.4719621731</v>
      </c>
      <c r="S26" s="4">
        <f t="shared" si="9"/>
        <v>0.8370398855</v>
      </c>
      <c r="T26" s="4">
        <f t="shared" si="10"/>
        <v>0.6978414157</v>
      </c>
      <c r="U26" s="4">
        <f t="shared" si="11"/>
        <v>0.1067045247</v>
      </c>
      <c r="V26" s="4">
        <f t="shared" si="12"/>
        <v>0.0426783192</v>
      </c>
      <c r="W26" s="5">
        <f t="shared" si="13"/>
        <v>0.1493828439</v>
      </c>
      <c r="X26" s="4">
        <f t="shared" si="14"/>
        <v>-0.0008049747994</v>
      </c>
      <c r="Y26" s="4">
        <f t="shared" si="15"/>
        <v>-0.001609949599</v>
      </c>
      <c r="Z26" s="3">
        <f t="shared" si="16"/>
        <v>-0.0007786704161</v>
      </c>
      <c r="AA26" s="4">
        <f t="shared" si="17"/>
        <v>-0.001557340832</v>
      </c>
      <c r="AB26" s="4">
        <f t="shared" si="18"/>
        <v>0.05837326633</v>
      </c>
      <c r="AC26" s="4">
        <f t="shared" si="19"/>
        <v>0.05880296698</v>
      </c>
      <c r="AD26" s="4">
        <f t="shared" si="20"/>
        <v>-0.03123530001</v>
      </c>
      <c r="AE26" s="4">
        <f t="shared" si="21"/>
        <v>-0.03146523109</v>
      </c>
    </row>
    <row r="27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40">E26-$F$14*X26</f>
        <v>0.1531630807</v>
      </c>
      <c r="F27" s="3">
        <f t="shared" si="40"/>
        <v>0.2063261613</v>
      </c>
      <c r="G27" s="3">
        <f t="shared" si="40"/>
        <v>0.2528795221</v>
      </c>
      <c r="H27" s="3">
        <f t="shared" si="40"/>
        <v>0.3057590442</v>
      </c>
      <c r="I27" s="4">
        <f t="shared" si="2"/>
        <v>0.02829077017</v>
      </c>
      <c r="J27" s="4">
        <f t="shared" si="3"/>
        <v>0.5070722208</v>
      </c>
      <c r="K27" s="4">
        <f t="shared" si="4"/>
        <v>0.04321988052</v>
      </c>
      <c r="L27" s="4">
        <f t="shared" si="5"/>
        <v>0.5108032885</v>
      </c>
      <c r="M27" s="3">
        <f t="shared" ref="M27:P27" si="41">M26-$F$14*AB26</f>
        <v>-0.1801205788</v>
      </c>
      <c r="N27" s="3">
        <f t="shared" si="41"/>
        <v>-0.1344014013</v>
      </c>
      <c r="O27" s="3">
        <f t="shared" si="41"/>
        <v>0.8212034524</v>
      </c>
      <c r="P27" s="3">
        <f t="shared" si="41"/>
        <v>0.8735737817</v>
      </c>
      <c r="Q27" s="4">
        <f t="shared" si="7"/>
        <v>-0.1599868196</v>
      </c>
      <c r="R27" s="4">
        <f t="shared" si="8"/>
        <v>0.4600883895</v>
      </c>
      <c r="S27" s="4">
        <f t="shared" si="9"/>
        <v>0.8626338188</v>
      </c>
      <c r="T27" s="4">
        <f t="shared" si="10"/>
        <v>0.7032106407</v>
      </c>
      <c r="U27" s="4">
        <f t="shared" si="11"/>
        <v>0.1012897792</v>
      </c>
      <c r="V27" s="4">
        <f t="shared" si="12"/>
        <v>0.04112406831</v>
      </c>
      <c r="W27" s="5">
        <f t="shared" si="13"/>
        <v>0.1424138475</v>
      </c>
      <c r="X27" s="4">
        <f t="shared" si="14"/>
        <v>-0.0008659657925</v>
      </c>
      <c r="Y27" s="4">
        <f t="shared" si="15"/>
        <v>-0.001731931585</v>
      </c>
      <c r="Z27" s="3">
        <f t="shared" si="16"/>
        <v>-0.0008410332741</v>
      </c>
      <c r="AA27" s="4">
        <f t="shared" si="17"/>
        <v>-0.001682066548</v>
      </c>
      <c r="AB27" s="4">
        <f t="shared" si="18"/>
        <v>0.05669327815</v>
      </c>
      <c r="AC27" s="4">
        <f t="shared" si="19"/>
        <v>0.05711043068</v>
      </c>
      <c r="AD27" s="4">
        <f t="shared" si="20"/>
        <v>-0.0303505533</v>
      </c>
      <c r="AE27" s="4">
        <f t="shared" si="21"/>
        <v>-0.03057387448</v>
      </c>
    </row>
    <row r="28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2">E27-$F$14*X27</f>
        <v>0.1538558533</v>
      </c>
      <c r="F28" s="3">
        <f t="shared" si="42"/>
        <v>0.2077117066</v>
      </c>
      <c r="G28" s="3">
        <f t="shared" si="42"/>
        <v>0.2535523487</v>
      </c>
      <c r="H28" s="3">
        <f t="shared" si="42"/>
        <v>0.3071046974</v>
      </c>
      <c r="I28" s="4">
        <f t="shared" si="2"/>
        <v>0.02846396332</v>
      </c>
      <c r="J28" s="4">
        <f t="shared" si="3"/>
        <v>0.5071155104</v>
      </c>
      <c r="K28" s="4">
        <f t="shared" si="4"/>
        <v>0.04338808718</v>
      </c>
      <c r="L28" s="4">
        <f t="shared" si="5"/>
        <v>0.5108453205</v>
      </c>
      <c r="M28" s="3">
        <f t="shared" ref="M28:P28" si="43">M27-$F$14*AB27</f>
        <v>-0.2254752013</v>
      </c>
      <c r="N28" s="3">
        <f t="shared" si="43"/>
        <v>-0.1800897458</v>
      </c>
      <c r="O28" s="3">
        <f t="shared" si="43"/>
        <v>0.845483895</v>
      </c>
      <c r="P28" s="3">
        <f t="shared" si="43"/>
        <v>0.8980328813</v>
      </c>
      <c r="Q28" s="4">
        <f t="shared" si="7"/>
        <v>-0.2063399757</v>
      </c>
      <c r="R28" s="4">
        <f t="shared" si="8"/>
        <v>0.4485972545</v>
      </c>
      <c r="S28" s="4">
        <f t="shared" si="9"/>
        <v>0.887513892</v>
      </c>
      <c r="T28" s="4">
        <f t="shared" si="10"/>
        <v>0.7083768608</v>
      </c>
      <c r="U28" s="4">
        <f t="shared" si="11"/>
        <v>0.09618377584</v>
      </c>
      <c r="V28" s="4">
        <f t="shared" si="12"/>
        <v>0.03965579626</v>
      </c>
      <c r="W28" s="5">
        <f t="shared" si="13"/>
        <v>0.1358395721</v>
      </c>
      <c r="X28" s="4">
        <f t="shared" si="14"/>
        <v>-0.0009204385459</v>
      </c>
      <c r="Y28" s="4">
        <f t="shared" si="15"/>
        <v>-0.001840877092</v>
      </c>
      <c r="Z28" s="3">
        <f t="shared" si="16"/>
        <v>-0.0008968688104</v>
      </c>
      <c r="AA28" s="4">
        <f t="shared" si="17"/>
        <v>-0.001793737621</v>
      </c>
      <c r="AB28" s="4">
        <f t="shared" si="18"/>
        <v>0.05501718153</v>
      </c>
      <c r="AC28" s="4">
        <f t="shared" si="19"/>
        <v>0.05542183024</v>
      </c>
      <c r="AD28" s="4">
        <f t="shared" si="20"/>
        <v>-0.02950268729</v>
      </c>
      <c r="AE28" s="4">
        <f t="shared" si="21"/>
        <v>-0.02971967813</v>
      </c>
    </row>
    <row r="29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4">E28-$F$14*X28</f>
        <v>0.1545922041</v>
      </c>
      <c r="F29" s="3">
        <f t="shared" si="44"/>
        <v>0.2091844083</v>
      </c>
      <c r="G29" s="3">
        <f t="shared" si="44"/>
        <v>0.2542698438</v>
      </c>
      <c r="H29" s="3">
        <f t="shared" si="44"/>
        <v>0.3085396875</v>
      </c>
      <c r="I29" s="4">
        <f t="shared" si="2"/>
        <v>0.02864805103</v>
      </c>
      <c r="J29" s="4">
        <f t="shared" si="3"/>
        <v>0.507161523</v>
      </c>
      <c r="K29" s="4">
        <f t="shared" si="4"/>
        <v>0.04356746094</v>
      </c>
      <c r="L29" s="4">
        <f t="shared" si="5"/>
        <v>0.5108901427</v>
      </c>
      <c r="M29" s="3">
        <f t="shared" ref="M29:P29" si="45">M28-$F$14*AB28</f>
        <v>-0.2694889465</v>
      </c>
      <c r="N29" s="3">
        <f t="shared" si="45"/>
        <v>-0.22442721</v>
      </c>
      <c r="O29" s="3">
        <f t="shared" si="45"/>
        <v>0.8690860448</v>
      </c>
      <c r="P29" s="3">
        <f t="shared" si="45"/>
        <v>0.9218086238</v>
      </c>
      <c r="Q29" s="4">
        <f t="shared" si="7"/>
        <v>-0.2513320739</v>
      </c>
      <c r="R29" s="4">
        <f t="shared" si="8"/>
        <v>0.4374956575</v>
      </c>
      <c r="S29" s="4">
        <f t="shared" si="9"/>
        <v>0.9117099415</v>
      </c>
      <c r="T29" s="4">
        <f t="shared" si="10"/>
        <v>0.7133499422</v>
      </c>
      <c r="U29" s="4">
        <f t="shared" si="11"/>
        <v>0.09137626861</v>
      </c>
      <c r="V29" s="4">
        <f t="shared" si="12"/>
        <v>0.03826762724</v>
      </c>
      <c r="W29" s="5">
        <f t="shared" si="13"/>
        <v>0.1296438958</v>
      </c>
      <c r="X29" s="4">
        <f t="shared" si="14"/>
        <v>-0.0009687433202</v>
      </c>
      <c r="Y29" s="4">
        <f t="shared" si="15"/>
        <v>-0.00193748664</v>
      </c>
      <c r="Z29" s="3">
        <f t="shared" si="16"/>
        <v>-0.0009465159544</v>
      </c>
      <c r="AA29" s="4">
        <f t="shared" si="17"/>
        <v>-0.001893031909</v>
      </c>
      <c r="AB29" s="4">
        <f t="shared" si="18"/>
        <v>0.05335530798</v>
      </c>
      <c r="AC29" s="4">
        <f t="shared" si="19"/>
        <v>0.05374757286</v>
      </c>
      <c r="AD29" s="4">
        <f t="shared" si="20"/>
        <v>-0.02869007785</v>
      </c>
      <c r="AE29" s="4">
        <f t="shared" si="21"/>
        <v>-0.02890100551</v>
      </c>
    </row>
    <row r="30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6">E29-$F$14*X29</f>
        <v>0.1553671988</v>
      </c>
      <c r="F30" s="3">
        <f t="shared" si="46"/>
        <v>0.2107343976</v>
      </c>
      <c r="G30" s="3">
        <f t="shared" si="46"/>
        <v>0.2550270565</v>
      </c>
      <c r="H30" s="3">
        <f t="shared" si="46"/>
        <v>0.3100541131</v>
      </c>
      <c r="I30" s="4">
        <f t="shared" si="2"/>
        <v>0.0288417997</v>
      </c>
      <c r="J30" s="4">
        <f t="shared" si="3"/>
        <v>0.5072099501</v>
      </c>
      <c r="K30" s="4">
        <f t="shared" si="4"/>
        <v>0.04375676413</v>
      </c>
      <c r="L30" s="4">
        <f t="shared" si="5"/>
        <v>0.510937446</v>
      </c>
      <c r="M30" s="3">
        <f t="shared" ref="M30:P30" si="47">M29-$F$14*AB29</f>
        <v>-0.3121731929</v>
      </c>
      <c r="N30" s="3">
        <f t="shared" si="47"/>
        <v>-0.2674252683</v>
      </c>
      <c r="O30" s="3">
        <f t="shared" si="47"/>
        <v>0.8920381071</v>
      </c>
      <c r="P30" s="3">
        <f t="shared" si="47"/>
        <v>0.9449294282</v>
      </c>
      <c r="Q30" s="4">
        <f t="shared" si="7"/>
        <v>-0.2949749332</v>
      </c>
      <c r="R30" s="4">
        <f t="shared" si="8"/>
        <v>0.4267863597</v>
      </c>
      <c r="S30" s="4">
        <f t="shared" si="9"/>
        <v>0.9352504325</v>
      </c>
      <c r="T30" s="4">
        <f t="shared" si="10"/>
        <v>0.7181392693</v>
      </c>
      <c r="U30" s="4">
        <f t="shared" si="11"/>
        <v>0.0868554348</v>
      </c>
      <c r="V30" s="4">
        <f t="shared" si="12"/>
        <v>0.03695412844</v>
      </c>
      <c r="W30" s="5">
        <f t="shared" si="13"/>
        <v>0.1238095632</v>
      </c>
      <c r="X30" s="4">
        <f t="shared" si="14"/>
        <v>-0.001011261123</v>
      </c>
      <c r="Y30" s="4">
        <f t="shared" si="15"/>
        <v>-0.002022522247</v>
      </c>
      <c r="Z30" s="3">
        <f t="shared" si="16"/>
        <v>-0.0009903464843</v>
      </c>
      <c r="AA30" s="4">
        <f t="shared" si="17"/>
        <v>-0.001980692969</v>
      </c>
      <c r="AB30" s="4">
        <f t="shared" si="18"/>
        <v>0.05171640275</v>
      </c>
      <c r="AC30" s="4">
        <f t="shared" si="19"/>
        <v>0.05209646761</v>
      </c>
      <c r="AD30" s="4">
        <f t="shared" si="20"/>
        <v>-0.02791113475</v>
      </c>
      <c r="AE30" s="4">
        <f t="shared" si="21"/>
        <v>-0.02811625422</v>
      </c>
    </row>
    <row r="31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8">E30-$F$14*X30</f>
        <v>0.1561762077</v>
      </c>
      <c r="F31" s="3">
        <f t="shared" si="48"/>
        <v>0.2123524154</v>
      </c>
      <c r="G31" s="3">
        <f t="shared" si="48"/>
        <v>0.2558193337</v>
      </c>
      <c r="H31" s="3">
        <f t="shared" si="48"/>
        <v>0.3116386674</v>
      </c>
      <c r="I31" s="4">
        <f t="shared" si="2"/>
        <v>0.02904405192</v>
      </c>
      <c r="J31" s="4">
        <f t="shared" si="3"/>
        <v>0.5072605026</v>
      </c>
      <c r="K31" s="4">
        <f t="shared" si="4"/>
        <v>0.04395483343</v>
      </c>
      <c r="L31" s="4">
        <f t="shared" si="5"/>
        <v>0.5109869395</v>
      </c>
      <c r="M31" s="3">
        <f t="shared" ref="M31:P31" si="49">M30-$F$14*AB30</f>
        <v>-0.3535463151</v>
      </c>
      <c r="N31" s="3">
        <f t="shared" si="49"/>
        <v>-0.3091024424</v>
      </c>
      <c r="O31" s="3">
        <f t="shared" si="49"/>
        <v>0.9143670149</v>
      </c>
      <c r="P31" s="3">
        <f t="shared" si="49"/>
        <v>0.9674224316</v>
      </c>
      <c r="Q31" s="4">
        <f t="shared" si="7"/>
        <v>-0.3372873925</v>
      </c>
      <c r="R31" s="4">
        <f t="shared" si="8"/>
        <v>0.416468552</v>
      </c>
      <c r="S31" s="4">
        <f t="shared" si="9"/>
        <v>0.9581624991</v>
      </c>
      <c r="T31" s="4">
        <f t="shared" si="10"/>
        <v>0.722753756</v>
      </c>
      <c r="U31" s="4">
        <f t="shared" si="11"/>
        <v>0.08260834187</v>
      </c>
      <c r="V31" s="4">
        <f t="shared" si="12"/>
        <v>0.03571027746</v>
      </c>
      <c r="W31" s="5">
        <f t="shared" si="13"/>
        <v>0.1183186193</v>
      </c>
      <c r="X31" s="4">
        <f t="shared" si="14"/>
        <v>-0.001048390559</v>
      </c>
      <c r="Y31" s="4">
        <f t="shared" si="15"/>
        <v>-0.002096781117</v>
      </c>
      <c r="Z31" s="3">
        <f t="shared" si="16"/>
        <v>-0.001028751703</v>
      </c>
      <c r="AA31" s="4">
        <f t="shared" si="17"/>
        <v>-0.002057503406</v>
      </c>
      <c r="AB31" s="4">
        <f t="shared" si="18"/>
        <v>0.05010770099</v>
      </c>
      <c r="AC31" s="4">
        <f t="shared" si="19"/>
        <v>0.05047580216</v>
      </c>
      <c r="AD31" s="4">
        <f t="shared" si="20"/>
        <v>-0.02716431052</v>
      </c>
      <c r="AE31" s="4">
        <f t="shared" si="21"/>
        <v>-0.02736386496</v>
      </c>
    </row>
    <row r="3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50">E31-$F$14*X31</f>
        <v>0.1570149201</v>
      </c>
      <c r="F32" s="3">
        <f t="shared" si="50"/>
        <v>0.2140298403</v>
      </c>
      <c r="G32" s="3">
        <f t="shared" si="50"/>
        <v>0.2566423351</v>
      </c>
      <c r="H32" s="3">
        <f t="shared" si="50"/>
        <v>0.3132846702</v>
      </c>
      <c r="I32" s="4">
        <f t="shared" si="2"/>
        <v>0.02925373003</v>
      </c>
      <c r="J32" s="4">
        <f t="shared" si="3"/>
        <v>0.507312911</v>
      </c>
      <c r="K32" s="4">
        <f t="shared" si="4"/>
        <v>0.04416058377</v>
      </c>
      <c r="L32" s="4">
        <f t="shared" si="5"/>
        <v>0.5110383521</v>
      </c>
      <c r="M32" s="3">
        <f t="shared" ref="M32:P32" si="51">M31-$F$14*AB31</f>
        <v>-0.3936324759</v>
      </c>
      <c r="N32" s="3">
        <f t="shared" si="51"/>
        <v>-0.3494830841</v>
      </c>
      <c r="O32" s="3">
        <f t="shared" si="51"/>
        <v>0.9360984633</v>
      </c>
      <c r="P32" s="3">
        <f t="shared" si="51"/>
        <v>0.9893135236</v>
      </c>
      <c r="Q32" s="4">
        <f t="shared" si="7"/>
        <v>-0.3782940966</v>
      </c>
      <c r="R32" s="4">
        <f t="shared" si="8"/>
        <v>0.406538406</v>
      </c>
      <c r="S32" s="4">
        <f t="shared" si="9"/>
        <v>0.9804719892</v>
      </c>
      <c r="T32" s="4">
        <f t="shared" si="10"/>
        <v>0.7272018593</v>
      </c>
      <c r="U32" s="4">
        <f t="shared" si="11"/>
        <v>0.07862135373</v>
      </c>
      <c r="V32" s="4">
        <f t="shared" si="12"/>
        <v>0.03453143138</v>
      </c>
      <c r="W32" s="5">
        <f t="shared" si="13"/>
        <v>0.1131527851</v>
      </c>
      <c r="X32" s="4">
        <f t="shared" si="14"/>
        <v>-0.001080536668</v>
      </c>
      <c r="Y32" s="4">
        <f t="shared" si="15"/>
        <v>-0.002161073337</v>
      </c>
      <c r="Z32" s="3">
        <f t="shared" si="16"/>
        <v>-0.001062131079</v>
      </c>
      <c r="AA32" s="4">
        <f t="shared" si="17"/>
        <v>-0.002124262159</v>
      </c>
      <c r="AB32" s="4">
        <f t="shared" si="18"/>
        <v>0.0485350376</v>
      </c>
      <c r="AC32" s="4">
        <f t="shared" si="19"/>
        <v>0.04889145357</v>
      </c>
      <c r="AD32" s="4">
        <f t="shared" si="20"/>
        <v>-0.02644810681</v>
      </c>
      <c r="AE32" s="4">
        <f t="shared" si="21"/>
        <v>-0.02664232789</v>
      </c>
    </row>
    <row r="33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2">E32-$F$14*X32</f>
        <v>0.1578793495</v>
      </c>
      <c r="F33" s="3">
        <f t="shared" si="52"/>
        <v>0.2157586989</v>
      </c>
      <c r="G33" s="3">
        <f t="shared" si="52"/>
        <v>0.2574920399</v>
      </c>
      <c r="H33" s="3">
        <f t="shared" si="52"/>
        <v>0.3149840799</v>
      </c>
      <c r="I33" s="4">
        <f t="shared" si="2"/>
        <v>0.02946983737</v>
      </c>
      <c r="J33" s="4">
        <f t="shared" si="3"/>
        <v>0.5073669262</v>
      </c>
      <c r="K33" s="4">
        <f t="shared" si="4"/>
        <v>0.04437300999</v>
      </c>
      <c r="L33" s="4">
        <f t="shared" si="5"/>
        <v>0.5110914327</v>
      </c>
      <c r="M33" s="3">
        <f t="shared" ref="M33:P33" si="53">M32-$F$14*AB32</f>
        <v>-0.432460506</v>
      </c>
      <c r="N33" s="3">
        <f t="shared" si="53"/>
        <v>-0.388596247</v>
      </c>
      <c r="O33" s="3">
        <f t="shared" si="53"/>
        <v>0.9572569488</v>
      </c>
      <c r="P33" s="3">
        <f t="shared" si="53"/>
        <v>1.010627386</v>
      </c>
      <c r="Q33" s="4">
        <f t="shared" si="7"/>
        <v>-0.4180243702</v>
      </c>
      <c r="R33" s="4">
        <f t="shared" si="8"/>
        <v>0.3969895975</v>
      </c>
      <c r="S33" s="4">
        <f t="shared" si="9"/>
        <v>1.002203514</v>
      </c>
      <c r="T33" s="4">
        <f t="shared" si="10"/>
        <v>0.7314915952</v>
      </c>
      <c r="U33" s="4">
        <f t="shared" si="11"/>
        <v>0.07488047429</v>
      </c>
      <c r="V33" s="4">
        <f t="shared" si="12"/>
        <v>0.03341329768</v>
      </c>
      <c r="W33" s="5">
        <f t="shared" si="13"/>
        <v>0.108293772</v>
      </c>
      <c r="X33" s="4">
        <f t="shared" si="14"/>
        <v>-0.001108101825</v>
      </c>
      <c r="Y33" s="4">
        <f t="shared" si="15"/>
        <v>-0.002216203649</v>
      </c>
      <c r="Z33" s="3">
        <f t="shared" si="16"/>
        <v>-0.001090882929</v>
      </c>
      <c r="AA33" s="4">
        <f t="shared" si="17"/>
        <v>-0.002181765858</v>
      </c>
      <c r="AB33" s="4">
        <f t="shared" si="18"/>
        <v>0.0470029781</v>
      </c>
      <c r="AC33" s="4">
        <f t="shared" si="19"/>
        <v>0.04734802009</v>
      </c>
      <c r="AD33" s="4">
        <f t="shared" si="20"/>
        <v>-0.0257610788</v>
      </c>
      <c r="AE33" s="4">
        <f t="shared" si="21"/>
        <v>-0.02595018712</v>
      </c>
    </row>
    <row r="34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4">E33-$F$14*X33</f>
        <v>0.1587658309</v>
      </c>
      <c r="F34" s="3">
        <f t="shared" si="54"/>
        <v>0.2175316619</v>
      </c>
      <c r="G34" s="3">
        <f t="shared" si="54"/>
        <v>0.2583647463</v>
      </c>
      <c r="H34" s="3">
        <f t="shared" si="54"/>
        <v>0.3167294926</v>
      </c>
      <c r="I34" s="4">
        <f t="shared" si="2"/>
        <v>0.02969145773</v>
      </c>
      <c r="J34" s="4">
        <f t="shared" si="3"/>
        <v>0.5074223192</v>
      </c>
      <c r="K34" s="4">
        <f t="shared" si="4"/>
        <v>0.04459118657</v>
      </c>
      <c r="L34" s="4">
        <f t="shared" si="5"/>
        <v>0.5111459498</v>
      </c>
      <c r="M34" s="3">
        <f t="shared" ref="M34:P34" si="55">M33-$F$14*AB33</f>
        <v>-0.4700628884</v>
      </c>
      <c r="N34" s="3">
        <f t="shared" si="55"/>
        <v>-0.426474663</v>
      </c>
      <c r="O34" s="3">
        <f t="shared" si="55"/>
        <v>0.9778658118</v>
      </c>
      <c r="P34" s="3">
        <f t="shared" si="55"/>
        <v>1.031387536</v>
      </c>
      <c r="Q34" s="4">
        <f t="shared" si="7"/>
        <v>-0.4565111977</v>
      </c>
      <c r="R34" s="4">
        <f t="shared" si="8"/>
        <v>0.3878137904</v>
      </c>
      <c r="S34" s="4">
        <f t="shared" si="9"/>
        <v>1.0233805</v>
      </c>
      <c r="T34" s="4">
        <f t="shared" si="10"/>
        <v>0.7356305565</v>
      </c>
      <c r="U34" s="4">
        <f t="shared" si="11"/>
        <v>0.07137163009</v>
      </c>
      <c r="V34" s="4">
        <f t="shared" si="12"/>
        <v>0.03235190688</v>
      </c>
      <c r="W34" s="5">
        <f t="shared" si="13"/>
        <v>0.103723537</v>
      </c>
      <c r="X34" s="4">
        <f t="shared" si="14"/>
        <v>-0.001131478582</v>
      </c>
      <c r="Y34" s="4">
        <f t="shared" si="15"/>
        <v>-0.002262957164</v>
      </c>
      <c r="Z34" s="3">
        <f t="shared" si="16"/>
        <v>-0.001115397053</v>
      </c>
      <c r="AA34" s="4">
        <f t="shared" si="17"/>
        <v>-0.002230794105</v>
      </c>
      <c r="AB34" s="4">
        <f t="shared" si="18"/>
        <v>0.04551495966</v>
      </c>
      <c r="AC34" s="4">
        <f t="shared" si="19"/>
        <v>0.0458489633</v>
      </c>
      <c r="AD34" s="4">
        <f t="shared" si="20"/>
        <v>-0.02510183804</v>
      </c>
      <c r="AE34" s="4">
        <f t="shared" si="21"/>
        <v>-0.02528604352</v>
      </c>
    </row>
    <row r="35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6">E34-$F$14*X34</f>
        <v>0.1596710138</v>
      </c>
      <c r="F35" s="3">
        <f t="shared" si="56"/>
        <v>0.2193420276</v>
      </c>
      <c r="G35" s="3">
        <f t="shared" si="56"/>
        <v>0.2592570639</v>
      </c>
      <c r="H35" s="3">
        <f t="shared" si="56"/>
        <v>0.3185141279</v>
      </c>
      <c r="I35" s="4">
        <f t="shared" si="2"/>
        <v>0.02991775345</v>
      </c>
      <c r="J35" s="4">
        <f t="shared" si="3"/>
        <v>0.5074788805</v>
      </c>
      <c r="K35" s="4">
        <f t="shared" si="4"/>
        <v>0.04481426598</v>
      </c>
      <c r="L35" s="4">
        <f t="shared" si="5"/>
        <v>0.5112016918</v>
      </c>
      <c r="M35" s="3">
        <f t="shared" ref="M35:P35" si="57">M34-$F$14*AB34</f>
        <v>-0.5064748562</v>
      </c>
      <c r="N35" s="3">
        <f t="shared" si="57"/>
        <v>-0.4631538337</v>
      </c>
      <c r="O35" s="3">
        <f t="shared" si="57"/>
        <v>0.9979472822</v>
      </c>
      <c r="P35" s="3">
        <f t="shared" si="57"/>
        <v>1.05161637</v>
      </c>
      <c r="Q35" s="4">
        <f t="shared" si="7"/>
        <v>-0.4937903164</v>
      </c>
      <c r="R35" s="4">
        <f t="shared" si="8"/>
        <v>0.3790010733</v>
      </c>
      <c r="S35" s="4">
        <f t="shared" si="9"/>
        <v>1.044025237</v>
      </c>
      <c r="T35" s="4">
        <f t="shared" si="10"/>
        <v>0.7396259313</v>
      </c>
      <c r="U35" s="4">
        <f t="shared" si="11"/>
        <v>0.06808089607</v>
      </c>
      <c r="V35" s="4">
        <f t="shared" si="12"/>
        <v>0.03134358714</v>
      </c>
      <c r="W35" s="5">
        <f t="shared" si="13"/>
        <v>0.0994244832</v>
      </c>
      <c r="X35" s="4">
        <f t="shared" si="14"/>
        <v>-0.001151044319</v>
      </c>
      <c r="Y35" s="4">
        <f t="shared" si="15"/>
        <v>-0.002302088638</v>
      </c>
      <c r="Z35" s="3">
        <f t="shared" si="16"/>
        <v>-0.001136049175</v>
      </c>
      <c r="AA35" s="4">
        <f t="shared" si="17"/>
        <v>-0.002272098351</v>
      </c>
      <c r="AB35" s="4">
        <f t="shared" si="18"/>
        <v>0.0440734342</v>
      </c>
      <c r="AC35" s="4">
        <f t="shared" si="19"/>
        <v>0.04439675225</v>
      </c>
      <c r="AD35" s="4">
        <f t="shared" si="20"/>
        <v>-0.02446905396</v>
      </c>
      <c r="AE35" s="4">
        <f t="shared" si="21"/>
        <v>-0.02464855635</v>
      </c>
    </row>
    <row r="36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8">E35-$F$14*X35</f>
        <v>0.1605918493</v>
      </c>
      <c r="F36" s="3">
        <f t="shared" si="58"/>
        <v>0.2211836985</v>
      </c>
      <c r="G36" s="3">
        <f t="shared" si="58"/>
        <v>0.2601659033</v>
      </c>
      <c r="H36" s="3">
        <f t="shared" si="58"/>
        <v>0.3203318065</v>
      </c>
      <c r="I36" s="4">
        <f t="shared" si="2"/>
        <v>0.03014796231</v>
      </c>
      <c r="J36" s="4">
        <f t="shared" si="3"/>
        <v>0.5075364198</v>
      </c>
      <c r="K36" s="4">
        <f t="shared" si="4"/>
        <v>0.04504147582</v>
      </c>
      <c r="L36" s="4">
        <f t="shared" si="5"/>
        <v>0.5112584656</v>
      </c>
      <c r="M36" s="3">
        <f t="shared" ref="M36:P36" si="59">M35-$F$14*AB35</f>
        <v>-0.5417336035</v>
      </c>
      <c r="N36" s="3">
        <f t="shared" si="59"/>
        <v>-0.4986712355</v>
      </c>
      <c r="O36" s="3">
        <f t="shared" si="59"/>
        <v>1.017522525</v>
      </c>
      <c r="P36" s="3">
        <f t="shared" si="59"/>
        <v>1.071335215</v>
      </c>
      <c r="Q36" s="4">
        <f t="shared" si="7"/>
        <v>-0.5298994243</v>
      </c>
      <c r="R36" s="4">
        <f t="shared" si="8"/>
        <v>0.370540346</v>
      </c>
      <c r="S36" s="4">
        <f t="shared" si="9"/>
        <v>1.064158938</v>
      </c>
      <c r="T36" s="4">
        <f t="shared" si="10"/>
        <v>0.7434845212</v>
      </c>
      <c r="U36" s="4">
        <f t="shared" si="11"/>
        <v>0.06499467055</v>
      </c>
      <c r="V36" s="4">
        <f t="shared" si="12"/>
        <v>0.03038494064</v>
      </c>
      <c r="W36" s="5">
        <f t="shared" si="13"/>
        <v>0.09537961119</v>
      </c>
      <c r="X36" s="4">
        <f t="shared" si="14"/>
        <v>-0.001167157438</v>
      </c>
      <c r="Y36" s="4">
        <f t="shared" si="15"/>
        <v>-0.002334314876</v>
      </c>
      <c r="Z36" s="3">
        <f t="shared" si="16"/>
        <v>-0.00115319696</v>
      </c>
      <c r="AA36" s="4">
        <f t="shared" si="17"/>
        <v>-0.00230639392</v>
      </c>
      <c r="AB36" s="4">
        <f t="shared" si="18"/>
        <v>0.04268000724</v>
      </c>
      <c r="AC36" s="4">
        <f t="shared" si="19"/>
        <v>0.04299300339</v>
      </c>
      <c r="AD36" s="4">
        <f t="shared" si="20"/>
        <v>-0.02386145453</v>
      </c>
      <c r="AE36" s="4">
        <f t="shared" si="21"/>
        <v>-0.0240364438</v>
      </c>
    </row>
    <row r="37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60">E36-$F$14*X36</f>
        <v>0.1615255752</v>
      </c>
      <c r="F37" s="3">
        <f t="shared" si="60"/>
        <v>0.2230511504</v>
      </c>
      <c r="G37" s="3">
        <f t="shared" si="60"/>
        <v>0.2610884608</v>
      </c>
      <c r="H37" s="3">
        <f t="shared" si="60"/>
        <v>0.3221769217</v>
      </c>
      <c r="I37" s="4">
        <f t="shared" si="2"/>
        <v>0.0303813938</v>
      </c>
      <c r="J37" s="4">
        <f t="shared" si="3"/>
        <v>0.5075947643</v>
      </c>
      <c r="K37" s="4">
        <f t="shared" si="4"/>
        <v>0.04527211521</v>
      </c>
      <c r="L37" s="4">
        <f t="shared" si="5"/>
        <v>0.5113160961</v>
      </c>
      <c r="M37" s="3">
        <f t="shared" ref="M37:P37" si="61">M36-$F$14*AB36</f>
        <v>-0.5758776093</v>
      </c>
      <c r="N37" s="3">
        <f t="shared" si="61"/>
        <v>-0.5330656382</v>
      </c>
      <c r="O37" s="3">
        <f t="shared" si="61"/>
        <v>1.036611689</v>
      </c>
      <c r="P37" s="3">
        <f t="shared" si="61"/>
        <v>1.090564371</v>
      </c>
      <c r="Q37" s="4">
        <f t="shared" si="7"/>
        <v>-0.5648775004</v>
      </c>
      <c r="R37" s="4">
        <f t="shared" si="8"/>
        <v>0.3624196531</v>
      </c>
      <c r="S37" s="4">
        <f t="shared" si="9"/>
        <v>1.083801782</v>
      </c>
      <c r="T37" s="4">
        <f t="shared" si="10"/>
        <v>0.7472127609</v>
      </c>
      <c r="U37" s="4">
        <f t="shared" si="11"/>
        <v>0.06209980594</v>
      </c>
      <c r="V37" s="4">
        <f t="shared" si="12"/>
        <v>0.02947282173</v>
      </c>
      <c r="W37" s="5">
        <f t="shared" si="13"/>
        <v>0.09157262767</v>
      </c>
      <c r="X37" s="4">
        <f t="shared" si="14"/>
        <v>-0.001180154888</v>
      </c>
      <c r="Y37" s="4">
        <f t="shared" si="15"/>
        <v>-0.002360309777</v>
      </c>
      <c r="Z37" s="3">
        <f t="shared" si="16"/>
        <v>-0.001167177358</v>
      </c>
      <c r="AA37" s="4">
        <f t="shared" si="17"/>
        <v>-0.002334354716</v>
      </c>
      <c r="AB37" s="4">
        <f t="shared" si="18"/>
        <v>0.04133556851</v>
      </c>
      <c r="AC37" s="4">
        <f t="shared" si="19"/>
        <v>0.04163861216</v>
      </c>
      <c r="AD37" s="4">
        <f t="shared" si="20"/>
        <v>-0.02327782597</v>
      </c>
      <c r="AE37" s="4">
        <f t="shared" si="21"/>
        <v>-0.0234484828</v>
      </c>
    </row>
    <row r="38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2">E37-$F$14*X37</f>
        <v>0.1624696991</v>
      </c>
      <c r="F38" s="3">
        <f t="shared" si="62"/>
        <v>0.2249393982</v>
      </c>
      <c r="G38" s="3">
        <f t="shared" si="62"/>
        <v>0.2620222027</v>
      </c>
      <c r="H38" s="3">
        <f t="shared" si="62"/>
        <v>0.3240444054</v>
      </c>
      <c r="I38" s="4">
        <f t="shared" si="2"/>
        <v>0.03061742478</v>
      </c>
      <c r="J38" s="4">
        <f t="shared" si="3"/>
        <v>0.5076537583</v>
      </c>
      <c r="K38" s="4">
        <f t="shared" si="4"/>
        <v>0.04550555068</v>
      </c>
      <c r="L38" s="4">
        <f t="shared" si="5"/>
        <v>0.5113744249</v>
      </c>
      <c r="M38" s="3">
        <f t="shared" ref="M38:P38" si="63">M37-$F$14*AB37</f>
        <v>-0.6089460641</v>
      </c>
      <c r="N38" s="3">
        <f t="shared" si="63"/>
        <v>-0.5663765279</v>
      </c>
      <c r="O38" s="3">
        <f t="shared" si="63"/>
        <v>1.05523395</v>
      </c>
      <c r="P38" s="3">
        <f t="shared" si="63"/>
        <v>1.109323157</v>
      </c>
      <c r="Q38" s="4">
        <f t="shared" si="7"/>
        <v>-0.5987642293</v>
      </c>
      <c r="R38" s="4">
        <f t="shared" si="8"/>
        <v>0.3546264695</v>
      </c>
      <c r="S38" s="4">
        <f t="shared" si="9"/>
        <v>1.102972972</v>
      </c>
      <c r="T38" s="4">
        <f t="shared" si="10"/>
        <v>0.7508167364</v>
      </c>
      <c r="U38" s="4">
        <f t="shared" si="11"/>
        <v>0.05938370174</v>
      </c>
      <c r="V38" s="4">
        <f t="shared" si="12"/>
        <v>0.02860431679</v>
      </c>
      <c r="W38" s="5">
        <f t="shared" si="13"/>
        <v>0.08798801853</v>
      </c>
      <c r="X38" s="4">
        <f t="shared" si="14"/>
        <v>-0.001190350762</v>
      </c>
      <c r="Y38" s="4">
        <f t="shared" si="15"/>
        <v>-0.002380701525</v>
      </c>
      <c r="Z38" s="3">
        <f t="shared" si="16"/>
        <v>-0.001178305057</v>
      </c>
      <c r="AA38" s="4">
        <f t="shared" si="17"/>
        <v>-0.002356610113</v>
      </c>
      <c r="AB38" s="4">
        <f t="shared" si="18"/>
        <v>0.0400404117</v>
      </c>
      <c r="AC38" s="4">
        <f t="shared" si="19"/>
        <v>0.04033387358</v>
      </c>
      <c r="AD38" s="4">
        <f t="shared" si="20"/>
        <v>-0.02271701201</v>
      </c>
      <c r="AE38" s="4">
        <f t="shared" si="21"/>
        <v>-0.02288350822</v>
      </c>
    </row>
    <row r="39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4">E38-$F$14*X38</f>
        <v>0.1634219797</v>
      </c>
      <c r="F39" s="3">
        <f t="shared" si="64"/>
        <v>0.2268439594</v>
      </c>
      <c r="G39" s="3">
        <f t="shared" si="64"/>
        <v>0.2629648468</v>
      </c>
      <c r="H39" s="3">
        <f t="shared" si="64"/>
        <v>0.3259296935</v>
      </c>
      <c r="I39" s="4">
        <f t="shared" si="2"/>
        <v>0.03085549493</v>
      </c>
      <c r="J39" s="4">
        <f t="shared" si="3"/>
        <v>0.5077132618</v>
      </c>
      <c r="K39" s="4">
        <f t="shared" si="4"/>
        <v>0.04574121169</v>
      </c>
      <c r="L39" s="4">
        <f t="shared" si="5"/>
        <v>0.5114333095</v>
      </c>
      <c r="M39" s="3">
        <f t="shared" ref="M39:P39" si="65">M38-$F$14*AB38</f>
        <v>-0.6409783935</v>
      </c>
      <c r="N39" s="3">
        <f t="shared" si="65"/>
        <v>-0.5986436268</v>
      </c>
      <c r="O39" s="3">
        <f t="shared" si="65"/>
        <v>1.073407559</v>
      </c>
      <c r="P39" s="3">
        <f t="shared" si="65"/>
        <v>1.127629963</v>
      </c>
      <c r="Q39" s="4">
        <f t="shared" si="7"/>
        <v>-0.6315995222</v>
      </c>
      <c r="R39" s="4">
        <f t="shared" si="8"/>
        <v>0.3471479395</v>
      </c>
      <c r="S39" s="4">
        <f t="shared" si="9"/>
        <v>1.121690777</v>
      </c>
      <c r="T39" s="4">
        <f t="shared" si="10"/>
        <v>0.7543022036</v>
      </c>
      <c r="U39" s="4">
        <f t="shared" si="11"/>
        <v>0.05683436657</v>
      </c>
      <c r="V39" s="4">
        <f t="shared" si="12"/>
        <v>0.02777672562</v>
      </c>
      <c r="W39" s="5">
        <f t="shared" si="13"/>
        <v>0.08461109218</v>
      </c>
      <c r="X39" s="4">
        <f t="shared" si="14"/>
        <v>-0.001198035749</v>
      </c>
      <c r="Y39" s="4">
        <f t="shared" si="15"/>
        <v>-0.002396071499</v>
      </c>
      <c r="Z39" s="3">
        <f t="shared" si="16"/>
        <v>-0.001186871804</v>
      </c>
      <c r="AA39" s="4">
        <f t="shared" si="17"/>
        <v>-0.002373743607</v>
      </c>
      <c r="AB39" s="4">
        <f t="shared" si="18"/>
        <v>0.03879434185</v>
      </c>
      <c r="AC39" s="4">
        <f t="shared" si="19"/>
        <v>0.03907859049</v>
      </c>
      <c r="AD39" s="4">
        <f t="shared" si="20"/>
        <v>-0.0221779126</v>
      </c>
      <c r="AE39" s="4">
        <f t="shared" si="21"/>
        <v>-0.0223404116</v>
      </c>
    </row>
    <row r="40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6">E39-$F$14*X39</f>
        <v>0.1643804083</v>
      </c>
      <c r="F40" s="3">
        <f t="shared" si="66"/>
        <v>0.2287608166</v>
      </c>
      <c r="G40" s="3">
        <f t="shared" si="66"/>
        <v>0.2639143442</v>
      </c>
      <c r="H40" s="3">
        <f t="shared" si="66"/>
        <v>0.3278286884</v>
      </c>
      <c r="I40" s="4">
        <f t="shared" si="2"/>
        <v>0.03109510208</v>
      </c>
      <c r="J40" s="4">
        <f t="shared" si="3"/>
        <v>0.5077731492</v>
      </c>
      <c r="K40" s="4">
        <f t="shared" si="4"/>
        <v>0.04597858605</v>
      </c>
      <c r="L40" s="4">
        <f t="shared" si="5"/>
        <v>0.5114926219</v>
      </c>
      <c r="M40" s="3">
        <f t="shared" ref="M40:P40" si="67">M39-$F$14*AB39</f>
        <v>-0.672013867</v>
      </c>
      <c r="N40" s="3">
        <f t="shared" si="67"/>
        <v>-0.6299064992</v>
      </c>
      <c r="O40" s="3">
        <f t="shared" si="67"/>
        <v>1.091149889</v>
      </c>
      <c r="P40" s="3">
        <f t="shared" si="67"/>
        <v>1.145502293</v>
      </c>
      <c r="Q40" s="4">
        <f t="shared" si="7"/>
        <v>-0.6634231244</v>
      </c>
      <c r="R40" s="4">
        <f t="shared" si="8"/>
        <v>0.3399710739</v>
      </c>
      <c r="S40" s="4">
        <f t="shared" si="9"/>
        <v>1.139972587</v>
      </c>
      <c r="T40" s="4">
        <f t="shared" si="10"/>
        <v>0.7576746059</v>
      </c>
      <c r="U40" s="4">
        <f t="shared" si="11"/>
        <v>0.0544404548</v>
      </c>
      <c r="V40" s="4">
        <f t="shared" si="12"/>
        <v>0.02698754438</v>
      </c>
      <c r="W40" s="5">
        <f t="shared" si="13"/>
        <v>0.08142799918</v>
      </c>
      <c r="X40" s="4">
        <f t="shared" si="14"/>
        <v>-0.001203477244</v>
      </c>
      <c r="Y40" s="4">
        <f t="shared" si="15"/>
        <v>-0.002406954489</v>
      </c>
      <c r="Z40" s="3">
        <f t="shared" si="16"/>
        <v>-0.001193146403</v>
      </c>
      <c r="AA40" s="4">
        <f t="shared" si="17"/>
        <v>-0.002386292807</v>
      </c>
      <c r="AB40" s="4">
        <f t="shared" si="18"/>
        <v>0.03759677023</v>
      </c>
      <c r="AC40" s="4">
        <f t="shared" si="19"/>
        <v>0.03787216912</v>
      </c>
      <c r="AD40" s="4">
        <f t="shared" si="20"/>
        <v>-0.0216594824</v>
      </c>
      <c r="AE40" s="4">
        <f t="shared" si="21"/>
        <v>-0.02181813957</v>
      </c>
    </row>
    <row r="41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8">E40-$F$14*X40</f>
        <v>0.1653431901</v>
      </c>
      <c r="F41" s="3">
        <f t="shared" si="68"/>
        <v>0.2306863802</v>
      </c>
      <c r="G41" s="3">
        <f t="shared" si="68"/>
        <v>0.2648688613</v>
      </c>
      <c r="H41" s="3">
        <f t="shared" si="68"/>
        <v>0.3297377227</v>
      </c>
      <c r="I41" s="4">
        <f t="shared" si="2"/>
        <v>0.03133579753</v>
      </c>
      <c r="J41" s="4">
        <f t="shared" si="3"/>
        <v>0.5078333084</v>
      </c>
      <c r="K41" s="4">
        <f t="shared" si="4"/>
        <v>0.04621721533</v>
      </c>
      <c r="L41" s="4">
        <f t="shared" si="5"/>
        <v>0.5115522476</v>
      </c>
      <c r="M41" s="3">
        <f t="shared" ref="M41:P41" si="69">M40-$F$14*AB40</f>
        <v>-0.7020912832</v>
      </c>
      <c r="N41" s="3">
        <f t="shared" si="69"/>
        <v>-0.6602042345</v>
      </c>
      <c r="O41" s="3">
        <f t="shared" si="69"/>
        <v>1.108477475</v>
      </c>
      <c r="P41" s="3">
        <f t="shared" si="69"/>
        <v>1.162956804</v>
      </c>
      <c r="Q41" s="4">
        <f t="shared" si="7"/>
        <v>-0.6942742991</v>
      </c>
      <c r="R41" s="4">
        <f t="shared" si="8"/>
        <v>0.3330829096</v>
      </c>
      <c r="S41" s="4">
        <f t="shared" si="9"/>
        <v>1.157834951</v>
      </c>
      <c r="T41" s="4">
        <f t="shared" si="10"/>
        <v>0.7609390915</v>
      </c>
      <c r="U41" s="4">
        <f t="shared" si="11"/>
        <v>0.05219128324</v>
      </c>
      <c r="V41" s="4">
        <f t="shared" si="12"/>
        <v>0.02623444989</v>
      </c>
      <c r="W41" s="5">
        <f t="shared" si="13"/>
        <v>0.07842573313</v>
      </c>
      <c r="X41" s="4">
        <f t="shared" si="14"/>
        <v>-0.001206919942</v>
      </c>
      <c r="Y41" s="4">
        <f t="shared" si="15"/>
        <v>-0.002413839885</v>
      </c>
      <c r="Z41" s="3">
        <f t="shared" si="16"/>
        <v>-0.001197375219</v>
      </c>
      <c r="AA41" s="4">
        <f t="shared" si="17"/>
        <v>-0.002394750438</v>
      </c>
      <c r="AB41" s="4">
        <f t="shared" si="18"/>
        <v>0.03644679671</v>
      </c>
      <c r="AC41" s="4">
        <f t="shared" si="19"/>
        <v>0.03671370205</v>
      </c>
      <c r="AD41" s="4">
        <f t="shared" si="20"/>
        <v>-0.02116072886</v>
      </c>
      <c r="AE41" s="4">
        <f t="shared" si="21"/>
        <v>-0.02131569204</v>
      </c>
    </row>
    <row r="4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70">E41-$F$14*X41</f>
        <v>0.1663087261</v>
      </c>
      <c r="F42" s="3">
        <f t="shared" si="70"/>
        <v>0.2326174521</v>
      </c>
      <c r="G42" s="3">
        <f t="shared" si="70"/>
        <v>0.2658267615</v>
      </c>
      <c r="H42" s="3">
        <f t="shared" si="70"/>
        <v>0.331653523</v>
      </c>
      <c r="I42" s="4">
        <f t="shared" si="2"/>
        <v>0.03157718152</v>
      </c>
      <c r="J42" s="4">
        <f t="shared" si="3"/>
        <v>0.5078936395</v>
      </c>
      <c r="K42" s="4">
        <f t="shared" si="4"/>
        <v>0.04645669038</v>
      </c>
      <c r="L42" s="4">
        <f t="shared" si="5"/>
        <v>0.5116120842</v>
      </c>
      <c r="M42" s="3">
        <f t="shared" ref="M42:P42" si="71">M41-$F$14*AB41</f>
        <v>-0.7312487205</v>
      </c>
      <c r="N42" s="3">
        <f t="shared" si="71"/>
        <v>-0.6895751961</v>
      </c>
      <c r="O42" s="3">
        <f t="shared" si="71"/>
        <v>1.125406059</v>
      </c>
      <c r="P42" s="3">
        <f t="shared" si="71"/>
        <v>1.180009358</v>
      </c>
      <c r="Q42" s="4">
        <f t="shared" si="7"/>
        <v>-0.7241915773</v>
      </c>
      <c r="R42" s="4">
        <f t="shared" si="8"/>
        <v>0.3264706377</v>
      </c>
      <c r="S42" s="4">
        <f t="shared" si="9"/>
        <v>1.175293626</v>
      </c>
      <c r="T42" s="4">
        <f t="shared" si="10"/>
        <v>0.7641005302</v>
      </c>
      <c r="U42" s="4">
        <f t="shared" si="11"/>
        <v>0.05007683226</v>
      </c>
      <c r="V42" s="4">
        <f t="shared" si="12"/>
        <v>0.02551528522</v>
      </c>
      <c r="W42" s="5">
        <f t="shared" si="13"/>
        <v>0.07559211748</v>
      </c>
      <c r="X42" s="4">
        <f t="shared" si="14"/>
        <v>-0.001208586778</v>
      </c>
      <c r="Y42" s="4">
        <f t="shared" si="15"/>
        <v>-0.002417173557</v>
      </c>
      <c r="Z42" s="3">
        <f t="shared" si="16"/>
        <v>-0.001199783034</v>
      </c>
      <c r="AA42" s="4">
        <f t="shared" si="17"/>
        <v>-0.002399566068</v>
      </c>
      <c r="AB42" s="4">
        <f t="shared" si="18"/>
        <v>0.03534328047</v>
      </c>
      <c r="AC42" s="4">
        <f t="shared" si="19"/>
        <v>0.03560203944</v>
      </c>
      <c r="AD42" s="4">
        <f t="shared" si="20"/>
        <v>-0.02068071032</v>
      </c>
      <c r="AE42" s="4">
        <f t="shared" si="21"/>
        <v>-0.02083212012</v>
      </c>
    </row>
    <row r="43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2">E42-$F$14*X42</f>
        <v>0.1672755955</v>
      </c>
      <c r="F43" s="3">
        <f t="shared" si="72"/>
        <v>0.234551191</v>
      </c>
      <c r="G43" s="3">
        <f t="shared" si="72"/>
        <v>0.2667865879</v>
      </c>
      <c r="H43" s="3">
        <f t="shared" si="72"/>
        <v>0.3335731759</v>
      </c>
      <c r="I43" s="4">
        <f t="shared" si="2"/>
        <v>0.03181889887</v>
      </c>
      <c r="J43" s="4">
        <f t="shared" si="3"/>
        <v>0.5079540536</v>
      </c>
      <c r="K43" s="4">
        <f t="shared" si="4"/>
        <v>0.04669664698</v>
      </c>
      <c r="L43" s="4">
        <f t="shared" si="5"/>
        <v>0.5116720408</v>
      </c>
      <c r="M43" s="3">
        <f t="shared" ref="M43:P43" si="73">M42-$F$14*AB42</f>
        <v>-0.7595233449</v>
      </c>
      <c r="N43" s="3">
        <f t="shared" si="73"/>
        <v>-0.7180568276</v>
      </c>
      <c r="O43" s="3">
        <f t="shared" si="73"/>
        <v>1.141950627</v>
      </c>
      <c r="P43" s="3">
        <f t="shared" si="73"/>
        <v>1.196675054</v>
      </c>
      <c r="Q43" s="4">
        <f t="shared" si="7"/>
        <v>-0.7532125643</v>
      </c>
      <c r="R43" s="4">
        <f t="shared" si="8"/>
        <v>0.3201217024</v>
      </c>
      <c r="S43" s="4">
        <f t="shared" si="9"/>
        <v>1.192363617</v>
      </c>
      <c r="T43" s="4">
        <f t="shared" si="10"/>
        <v>0.7671635287</v>
      </c>
      <c r="U43" s="4">
        <f t="shared" si="11"/>
        <v>0.04808773516</v>
      </c>
      <c r="V43" s="4">
        <f t="shared" si="12"/>
        <v>0.02482804647</v>
      </c>
      <c r="W43" s="5">
        <f t="shared" si="13"/>
        <v>0.07291578163</v>
      </c>
      <c r="X43" s="4">
        <f t="shared" si="14"/>
        <v>-0.001208680097</v>
      </c>
      <c r="Y43" s="4">
        <f t="shared" si="15"/>
        <v>-0.002417360194</v>
      </c>
      <c r="Z43" s="3">
        <f t="shared" si="16"/>
        <v>-0.001200574159</v>
      </c>
      <c r="AA43" s="4">
        <f t="shared" si="17"/>
        <v>-0.002401148317</v>
      </c>
      <c r="AB43" s="4">
        <f t="shared" si="18"/>
        <v>0.03428489992</v>
      </c>
      <c r="AC43" s="4">
        <f t="shared" si="19"/>
        <v>0.03453584942</v>
      </c>
      <c r="AD43" s="4">
        <f t="shared" si="20"/>
        <v>-0.02021853387</v>
      </c>
      <c r="AE43" s="4">
        <f t="shared" si="21"/>
        <v>-0.02036652413</v>
      </c>
    </row>
    <row r="44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4">E43-$F$14*X43</f>
        <v>0.1682425396</v>
      </c>
      <c r="F44" s="3">
        <f t="shared" si="74"/>
        <v>0.2364850791</v>
      </c>
      <c r="G44" s="3">
        <f t="shared" si="74"/>
        <v>0.2677470473</v>
      </c>
      <c r="H44" s="3">
        <f t="shared" si="74"/>
        <v>0.3354940945</v>
      </c>
      <c r="I44" s="4">
        <f t="shared" si="2"/>
        <v>0.03206063489</v>
      </c>
      <c r="J44" s="4">
        <f t="shared" si="3"/>
        <v>0.5080144722</v>
      </c>
      <c r="K44" s="4">
        <f t="shared" si="4"/>
        <v>0.04693676182</v>
      </c>
      <c r="L44" s="4">
        <f t="shared" si="5"/>
        <v>0.5117320367</v>
      </c>
      <c r="M44" s="3">
        <f t="shared" ref="M44:P44" si="75">M43-$F$14*AB43</f>
        <v>-0.7869512648</v>
      </c>
      <c r="N44" s="3">
        <f t="shared" si="75"/>
        <v>-0.7456855072</v>
      </c>
      <c r="O44" s="3">
        <f t="shared" si="75"/>
        <v>1.158125454</v>
      </c>
      <c r="P44" s="3">
        <f t="shared" si="75"/>
        <v>1.212968273</v>
      </c>
      <c r="Q44" s="4">
        <f t="shared" si="7"/>
        <v>-0.7813737948</v>
      </c>
      <c r="R44" s="4">
        <f t="shared" si="8"/>
        <v>0.3140238774</v>
      </c>
      <c r="S44" s="4">
        <f t="shared" si="9"/>
        <v>1.209059216</v>
      </c>
      <c r="T44" s="4">
        <f t="shared" si="10"/>
        <v>0.7701324459</v>
      </c>
      <c r="U44" s="4">
        <f t="shared" si="11"/>
        <v>0.04621525901</v>
      </c>
      <c r="V44" s="4">
        <f t="shared" si="12"/>
        <v>0.02417087068</v>
      </c>
      <c r="W44" s="5">
        <f t="shared" si="13"/>
        <v>0.07038612969</v>
      </c>
      <c r="X44" s="4">
        <f t="shared" si="14"/>
        <v>-0.001207382961</v>
      </c>
      <c r="Y44" s="4">
        <f t="shared" si="15"/>
        <v>-0.002414765923</v>
      </c>
      <c r="Z44" s="3">
        <f t="shared" si="16"/>
        <v>-0.001199933688</v>
      </c>
      <c r="AA44" s="4">
        <f t="shared" si="17"/>
        <v>-0.002399867376</v>
      </c>
      <c r="AB44" s="4">
        <f t="shared" si="18"/>
        <v>0.03327020286</v>
      </c>
      <c r="AC44" s="4">
        <f t="shared" si="19"/>
        <v>0.0335136686</v>
      </c>
      <c r="AD44" s="4">
        <f t="shared" si="20"/>
        <v>-0.01977335326</v>
      </c>
      <c r="AE44" s="4">
        <f t="shared" si="21"/>
        <v>-0.01991805133</v>
      </c>
    </row>
    <row r="45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6">E44-$F$14*X44</f>
        <v>0.1692084459</v>
      </c>
      <c r="F45" s="3">
        <f t="shared" si="76"/>
        <v>0.2384168919</v>
      </c>
      <c r="G45" s="3">
        <f t="shared" si="76"/>
        <v>0.2687069942</v>
      </c>
      <c r="H45" s="3">
        <f t="shared" si="76"/>
        <v>0.3374139884</v>
      </c>
      <c r="I45" s="4">
        <f t="shared" si="2"/>
        <v>0.03230211149</v>
      </c>
      <c r="J45" s="4">
        <f t="shared" si="3"/>
        <v>0.5080748258</v>
      </c>
      <c r="K45" s="4">
        <f t="shared" si="4"/>
        <v>0.04717674855</v>
      </c>
      <c r="L45" s="4">
        <f t="shared" si="5"/>
        <v>0.5117920002</v>
      </c>
      <c r="M45" s="3">
        <f t="shared" ref="M45:P45" si="77">M44-$F$14*AB44</f>
        <v>-0.8135674271</v>
      </c>
      <c r="N45" s="3">
        <f t="shared" si="77"/>
        <v>-0.7724964421</v>
      </c>
      <c r="O45" s="3">
        <f t="shared" si="77"/>
        <v>1.173944136</v>
      </c>
      <c r="P45" s="3">
        <f t="shared" si="77"/>
        <v>1.228902714</v>
      </c>
      <c r="Q45" s="4">
        <f t="shared" si="7"/>
        <v>-0.808710628</v>
      </c>
      <c r="R45" s="4">
        <f t="shared" si="8"/>
        <v>0.3081653211</v>
      </c>
      <c r="S45" s="4">
        <f t="shared" si="9"/>
        <v>1.225394041</v>
      </c>
      <c r="T45" s="4">
        <f t="shared" si="10"/>
        <v>0.7730114071</v>
      </c>
      <c r="U45" s="4">
        <f t="shared" si="11"/>
        <v>0.04445127935</v>
      </c>
      <c r="V45" s="4">
        <f t="shared" si="12"/>
        <v>0.02354202472</v>
      </c>
      <c r="W45" s="5">
        <f t="shared" si="13"/>
        <v>0.06799330407</v>
      </c>
      <c r="X45" s="4">
        <f t="shared" si="14"/>
        <v>-0.001204860532</v>
      </c>
      <c r="Y45" s="4">
        <f t="shared" si="15"/>
        <v>-0.002409721064</v>
      </c>
      <c r="Z45" s="3">
        <f t="shared" si="16"/>
        <v>-0.001198028839</v>
      </c>
      <c r="AA45" s="4">
        <f t="shared" si="17"/>
        <v>-0.002396057679</v>
      </c>
      <c r="AB45" s="4">
        <f t="shared" si="18"/>
        <v>0.03229764817</v>
      </c>
      <c r="AC45" s="4">
        <f t="shared" si="19"/>
        <v>0.03253394406</v>
      </c>
      <c r="AD45" s="4">
        <f t="shared" si="20"/>
        <v>-0.01934436668</v>
      </c>
      <c r="AE45" s="4">
        <f t="shared" si="21"/>
        <v>-0.01948589384</v>
      </c>
    </row>
    <row r="46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8">E45-$F$14*X45</f>
        <v>0.1701723344</v>
      </c>
      <c r="F46" s="3">
        <f t="shared" si="78"/>
        <v>0.2403446687</v>
      </c>
      <c r="G46" s="3">
        <f t="shared" si="78"/>
        <v>0.2696654173</v>
      </c>
      <c r="H46" s="3">
        <f t="shared" si="78"/>
        <v>0.3393308346</v>
      </c>
      <c r="I46" s="4">
        <f t="shared" si="2"/>
        <v>0.03254308359</v>
      </c>
      <c r="J46" s="4">
        <f t="shared" si="3"/>
        <v>0.508135053</v>
      </c>
      <c r="K46" s="4">
        <f t="shared" si="4"/>
        <v>0.04741635432</v>
      </c>
      <c r="L46" s="4">
        <f t="shared" si="5"/>
        <v>0.5118518681</v>
      </c>
      <c r="M46" s="3">
        <f t="shared" ref="M46:P46" si="79">M45-$F$14*AB45</f>
        <v>-0.8394055457</v>
      </c>
      <c r="N46" s="3">
        <f t="shared" si="79"/>
        <v>-0.7985235973</v>
      </c>
      <c r="O46" s="3">
        <f t="shared" si="79"/>
        <v>1.18941963</v>
      </c>
      <c r="P46" s="3">
        <f t="shared" si="79"/>
        <v>1.244491429</v>
      </c>
      <c r="Q46" s="4">
        <f t="shared" si="7"/>
        <v>-0.8352571764</v>
      </c>
      <c r="R46" s="4">
        <f t="shared" si="8"/>
        <v>0.3025346167</v>
      </c>
      <c r="S46" s="4">
        <f t="shared" si="9"/>
        <v>1.24138107</v>
      </c>
      <c r="T46" s="4">
        <f t="shared" si="10"/>
        <v>0.7758043179</v>
      </c>
      <c r="U46" s="4">
        <f t="shared" si="11"/>
        <v>0.04278825099</v>
      </c>
      <c r="V46" s="4">
        <f t="shared" si="12"/>
        <v>0.02293989511</v>
      </c>
      <c r="W46" s="5">
        <f t="shared" si="13"/>
        <v>0.0657281461</v>
      </c>
      <c r="X46" s="4">
        <f t="shared" si="14"/>
        <v>-0.001201261462</v>
      </c>
      <c r="Y46" s="4">
        <f t="shared" si="15"/>
        <v>-0.002402522924</v>
      </c>
      <c r="Z46" s="3">
        <f t="shared" si="16"/>
        <v>-0.001195010316</v>
      </c>
      <c r="AA46" s="4">
        <f t="shared" si="17"/>
        <v>-0.002390020632</v>
      </c>
      <c r="AB46" s="4">
        <f t="shared" si="18"/>
        <v>0.03136563993</v>
      </c>
      <c r="AC46" s="4">
        <f t="shared" si="19"/>
        <v>0.03159506769</v>
      </c>
      <c r="AD46" s="4">
        <f t="shared" si="20"/>
        <v>-0.01893081465</v>
      </c>
      <c r="AE46" s="4">
        <f t="shared" si="21"/>
        <v>-0.01906928637</v>
      </c>
    </row>
    <row r="47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80">E46-$F$14*X46</f>
        <v>0.1711333435</v>
      </c>
      <c r="F47" s="3">
        <f t="shared" si="80"/>
        <v>0.2422666871</v>
      </c>
      <c r="G47" s="3">
        <f t="shared" si="80"/>
        <v>0.2706214255</v>
      </c>
      <c r="H47" s="3">
        <f t="shared" si="80"/>
        <v>0.3412428511</v>
      </c>
      <c r="I47" s="4">
        <f t="shared" si="2"/>
        <v>0.03278333588</v>
      </c>
      <c r="J47" s="4">
        <f t="shared" si="3"/>
        <v>0.5081951</v>
      </c>
      <c r="K47" s="4">
        <f t="shared" si="4"/>
        <v>0.04765535638</v>
      </c>
      <c r="L47" s="4">
        <f t="shared" si="5"/>
        <v>0.5119115849</v>
      </c>
      <c r="M47" s="3">
        <f t="shared" ref="M47:P47" si="81">M46-$F$14*AB46</f>
        <v>-0.8644980576</v>
      </c>
      <c r="N47" s="3">
        <f t="shared" si="81"/>
        <v>-0.8237996515</v>
      </c>
      <c r="O47" s="3">
        <f t="shared" si="81"/>
        <v>1.204564282</v>
      </c>
      <c r="P47" s="3">
        <f t="shared" si="81"/>
        <v>1.259746859</v>
      </c>
      <c r="Q47" s="4">
        <f t="shared" si="7"/>
        <v>-0.8610462621</v>
      </c>
      <c r="R47" s="4">
        <f t="shared" si="8"/>
        <v>0.2971207979</v>
      </c>
      <c r="S47" s="4">
        <f t="shared" si="9"/>
        <v>1.257032676</v>
      </c>
      <c r="T47" s="4">
        <f t="shared" si="10"/>
        <v>0.7785148766</v>
      </c>
      <c r="U47" s="4">
        <f t="shared" si="11"/>
        <v>0.04121917629</v>
      </c>
      <c r="V47" s="4">
        <f t="shared" si="12"/>
        <v>0.0223629787</v>
      </c>
      <c r="W47" s="5">
        <f t="shared" si="13"/>
        <v>0.06358215499</v>
      </c>
      <c r="X47" s="4">
        <f t="shared" si="14"/>
        <v>-0.001196719273</v>
      </c>
      <c r="Y47" s="4">
        <f t="shared" si="15"/>
        <v>-0.002393438545</v>
      </c>
      <c r="Z47" s="3">
        <f t="shared" si="16"/>
        <v>-0.001191013657</v>
      </c>
      <c r="AA47" s="4">
        <f t="shared" si="17"/>
        <v>-0.002382027313</v>
      </c>
      <c r="AB47" s="4">
        <f t="shared" si="18"/>
        <v>0.0304725551</v>
      </c>
      <c r="AC47" s="4">
        <f t="shared" si="19"/>
        <v>0.03069540414</v>
      </c>
      <c r="AD47" s="4">
        <f t="shared" si="20"/>
        <v>-0.01853197788</v>
      </c>
      <c r="AE47" s="4">
        <f t="shared" si="21"/>
        <v>-0.0186675042</v>
      </c>
    </row>
    <row r="48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2">E47-$F$14*X47</f>
        <v>0.172090719</v>
      </c>
      <c r="F48" s="3">
        <f t="shared" si="82"/>
        <v>0.2441814379</v>
      </c>
      <c r="G48" s="3">
        <f t="shared" si="82"/>
        <v>0.2715742365</v>
      </c>
      <c r="H48" s="3">
        <f t="shared" si="82"/>
        <v>0.3431484729</v>
      </c>
      <c r="I48" s="4">
        <f t="shared" si="2"/>
        <v>0.03302267974</v>
      </c>
      <c r="J48" s="4">
        <f t="shared" si="3"/>
        <v>0.5082549198</v>
      </c>
      <c r="K48" s="4">
        <f t="shared" si="4"/>
        <v>0.04789355912</v>
      </c>
      <c r="L48" s="4">
        <f t="shared" si="5"/>
        <v>0.5119711016</v>
      </c>
      <c r="M48" s="3">
        <f t="shared" ref="M48:P48" si="83">M47-$F$14*AB47</f>
        <v>-0.8888761017</v>
      </c>
      <c r="N48" s="3">
        <f t="shared" si="83"/>
        <v>-0.8483559748</v>
      </c>
      <c r="O48" s="3">
        <f t="shared" si="83"/>
        <v>1.219389864</v>
      </c>
      <c r="P48" s="3">
        <f t="shared" si="83"/>
        <v>1.274680862</v>
      </c>
      <c r="Q48" s="4">
        <f t="shared" si="7"/>
        <v>-0.8861093947</v>
      </c>
      <c r="R48" s="4">
        <f t="shared" si="8"/>
        <v>0.2919133638</v>
      </c>
      <c r="S48" s="4">
        <f t="shared" si="9"/>
        <v>1.272360662</v>
      </c>
      <c r="T48" s="4">
        <f t="shared" si="10"/>
        <v>0.7811465866</v>
      </c>
      <c r="U48" s="4">
        <f t="shared" si="11"/>
        <v>0.03973757235</v>
      </c>
      <c r="V48" s="4">
        <f t="shared" si="12"/>
        <v>0.02180987415</v>
      </c>
      <c r="W48" s="5">
        <f t="shared" si="13"/>
        <v>0.0615474465</v>
      </c>
      <c r="X48" s="4">
        <f t="shared" si="14"/>
        <v>-0.001191353678</v>
      </c>
      <c r="Y48" s="4">
        <f t="shared" si="15"/>
        <v>-0.002382707356</v>
      </c>
      <c r="Z48" s="3">
        <f t="shared" si="16"/>
        <v>-0.001186160544</v>
      </c>
      <c r="AA48" s="4">
        <f t="shared" si="17"/>
        <v>-0.002372321088</v>
      </c>
      <c r="AB48" s="4">
        <f t="shared" si="18"/>
        <v>0.02961676574</v>
      </c>
      <c r="AC48" s="4">
        <f t="shared" si="19"/>
        <v>0.02983331315</v>
      </c>
      <c r="AD48" s="4">
        <f t="shared" si="20"/>
        <v>-0.01814717523</v>
      </c>
      <c r="AE48" s="4">
        <f t="shared" si="21"/>
        <v>-0.01827986101</v>
      </c>
    </row>
    <row r="49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4">E48-$F$14*X48</f>
        <v>0.1730438019</v>
      </c>
      <c r="F49" s="3">
        <f t="shared" si="84"/>
        <v>0.2460876038</v>
      </c>
      <c r="G49" s="3">
        <f t="shared" si="84"/>
        <v>0.2725231649</v>
      </c>
      <c r="H49" s="3">
        <f t="shared" si="84"/>
        <v>0.3450463298</v>
      </c>
      <c r="I49" s="4">
        <f t="shared" si="2"/>
        <v>0.03326095047</v>
      </c>
      <c r="J49" s="4">
        <f t="shared" si="3"/>
        <v>0.5083144711</v>
      </c>
      <c r="K49" s="4">
        <f t="shared" si="4"/>
        <v>0.04813079122</v>
      </c>
      <c r="L49" s="4">
        <f t="shared" si="5"/>
        <v>0.5120303755</v>
      </c>
      <c r="M49" s="3">
        <f t="shared" ref="M49:P49" si="85">M48-$F$14*AB48</f>
        <v>-0.9125695143</v>
      </c>
      <c r="N49" s="3">
        <f t="shared" si="85"/>
        <v>-0.8722226253</v>
      </c>
      <c r="O49" s="3">
        <f t="shared" si="85"/>
        <v>1.233907604</v>
      </c>
      <c r="P49" s="3">
        <f t="shared" si="85"/>
        <v>1.289304751</v>
      </c>
      <c r="Q49" s="4">
        <f t="shared" si="7"/>
        <v>-0.9104767683</v>
      </c>
      <c r="R49" s="4">
        <f t="shared" si="8"/>
        <v>0.2869022856</v>
      </c>
      <c r="S49" s="4">
        <f t="shared" si="9"/>
        <v>1.287376287</v>
      </c>
      <c r="T49" s="4">
        <f t="shared" si="10"/>
        <v>0.7837027674</v>
      </c>
      <c r="U49" s="4">
        <f t="shared" si="11"/>
        <v>0.03833743789</v>
      </c>
      <c r="V49" s="4">
        <f t="shared" si="12"/>
        <v>0.02127927409</v>
      </c>
      <c r="W49" s="5">
        <f t="shared" si="13"/>
        <v>0.05961671197</v>
      </c>
      <c r="X49" s="4">
        <f t="shared" si="14"/>
        <v>-0.001185271847</v>
      </c>
      <c r="Y49" s="4">
        <f t="shared" si="15"/>
        <v>-0.002370543694</v>
      </c>
      <c r="Z49" s="3">
        <f t="shared" si="16"/>
        <v>-0.001180560052</v>
      </c>
      <c r="AA49" s="4">
        <f t="shared" si="17"/>
        <v>-0.002361120104</v>
      </c>
      <c r="AB49" s="4">
        <f t="shared" si="18"/>
        <v>0.02879665655</v>
      </c>
      <c r="AC49" s="4">
        <f t="shared" si="19"/>
        <v>0.02900716723</v>
      </c>
      <c r="AD49" s="4">
        <f t="shared" si="20"/>
        <v>-0.01777576168</v>
      </c>
      <c r="AE49" s="4">
        <f t="shared" si="21"/>
        <v>-0.01790570689</v>
      </c>
    </row>
    <row r="50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6">E49-$F$14*X49</f>
        <v>0.1739920194</v>
      </c>
      <c r="F50" s="3">
        <f t="shared" si="86"/>
        <v>0.2479840387</v>
      </c>
      <c r="G50" s="3">
        <f t="shared" si="86"/>
        <v>0.2734676129</v>
      </c>
      <c r="H50" s="3">
        <f t="shared" si="86"/>
        <v>0.3469352259</v>
      </c>
      <c r="I50" s="4">
        <f t="shared" si="2"/>
        <v>0.03349800484</v>
      </c>
      <c r="J50" s="4">
        <f t="shared" si="3"/>
        <v>0.5083737182</v>
      </c>
      <c r="K50" s="4">
        <f t="shared" si="4"/>
        <v>0.04836690324</v>
      </c>
      <c r="L50" s="4">
        <f t="shared" si="5"/>
        <v>0.5120893691</v>
      </c>
      <c r="M50" s="3">
        <f t="shared" ref="M50:P50" si="87">M49-$F$14*AB49</f>
        <v>-0.9356068395</v>
      </c>
      <c r="N50" s="3">
        <f t="shared" si="87"/>
        <v>-0.8954283591</v>
      </c>
      <c r="O50" s="3">
        <f t="shared" si="87"/>
        <v>1.248128213</v>
      </c>
      <c r="P50" s="3">
        <f t="shared" si="87"/>
        <v>1.303629316</v>
      </c>
      <c r="Q50" s="4">
        <f t="shared" si="7"/>
        <v>-0.9341772713</v>
      </c>
      <c r="R50" s="4">
        <f t="shared" si="8"/>
        <v>0.2820780057</v>
      </c>
      <c r="S50" s="4">
        <f t="shared" si="9"/>
        <v>1.302090295</v>
      </c>
      <c r="T50" s="4">
        <f t="shared" si="10"/>
        <v>0.786186566</v>
      </c>
      <c r="U50" s="4">
        <f t="shared" si="11"/>
        <v>0.0370132206</v>
      </c>
      <c r="V50" s="4">
        <f t="shared" si="12"/>
        <v>0.02076995793</v>
      </c>
      <c r="W50" s="5">
        <f t="shared" si="13"/>
        <v>0.05778317854</v>
      </c>
      <c r="X50" s="4">
        <f t="shared" si="14"/>
        <v>-0.001178569586</v>
      </c>
      <c r="Y50" s="4">
        <f t="shared" si="15"/>
        <v>-0.002357139171</v>
      </c>
      <c r="Z50" s="3">
        <f t="shared" si="16"/>
        <v>-0.001174309818</v>
      </c>
      <c r="AA50" s="4">
        <f t="shared" si="17"/>
        <v>-0.002348619635</v>
      </c>
      <c r="AB50" s="4">
        <f t="shared" si="18"/>
        <v>0.02801063854</v>
      </c>
      <c r="AC50" s="4">
        <f t="shared" si="19"/>
        <v>0.0282153654</v>
      </c>
      <c r="AD50" s="4">
        <f t="shared" si="20"/>
        <v>-0.01741712641</v>
      </c>
      <c r="AE50" s="4">
        <f t="shared" si="21"/>
        <v>-0.01754442638</v>
      </c>
    </row>
    <row r="51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8">E50-$F$14*X50</f>
        <v>0.174934875</v>
      </c>
      <c r="F51" s="3">
        <f t="shared" si="88"/>
        <v>0.2498697501</v>
      </c>
      <c r="G51" s="3">
        <f t="shared" si="88"/>
        <v>0.2744070608</v>
      </c>
      <c r="H51" s="3">
        <f t="shared" si="88"/>
        <v>0.3488141216</v>
      </c>
      <c r="I51" s="4">
        <f t="shared" si="2"/>
        <v>0.03373371876</v>
      </c>
      <c r="J51" s="4">
        <f t="shared" si="3"/>
        <v>0.50843263</v>
      </c>
      <c r="K51" s="4">
        <f t="shared" si="4"/>
        <v>0.0486017652</v>
      </c>
      <c r="L51" s="4">
        <f t="shared" si="5"/>
        <v>0.5121480501</v>
      </c>
      <c r="M51" s="3">
        <f t="shared" ref="M51:P51" si="89">M50-$F$14*AB50</f>
        <v>-0.9580153504</v>
      </c>
      <c r="N51" s="3">
        <f t="shared" si="89"/>
        <v>-0.9180006514</v>
      </c>
      <c r="O51" s="3">
        <f t="shared" si="89"/>
        <v>1.262061914</v>
      </c>
      <c r="P51" s="3">
        <f t="shared" si="89"/>
        <v>1.317664857</v>
      </c>
      <c r="Q51" s="4">
        <f t="shared" si="7"/>
        <v>-0.9572385078</v>
      </c>
      <c r="R51" s="4">
        <f t="shared" si="8"/>
        <v>0.2774314321</v>
      </c>
      <c r="S51" s="4">
        <f t="shared" si="9"/>
        <v>1.316512946</v>
      </c>
      <c r="T51" s="4">
        <f t="shared" si="10"/>
        <v>0.7886009666</v>
      </c>
      <c r="U51" s="4">
        <f t="shared" si="11"/>
        <v>0.03575978545</v>
      </c>
      <c r="V51" s="4">
        <f t="shared" si="12"/>
        <v>0.02028078534</v>
      </c>
      <c r="W51" s="5">
        <f t="shared" si="13"/>
        <v>0.05604057078</v>
      </c>
      <c r="X51" s="4">
        <f t="shared" si="14"/>
        <v>-0.001171332438</v>
      </c>
      <c r="Y51" s="4">
        <f t="shared" si="15"/>
        <v>-0.002342664876</v>
      </c>
      <c r="Z51" s="3">
        <f t="shared" si="16"/>
        <v>-0.001167497136</v>
      </c>
      <c r="AA51" s="4">
        <f t="shared" si="17"/>
        <v>-0.002334994273</v>
      </c>
      <c r="AB51" s="4">
        <f t="shared" si="18"/>
        <v>0.02725715942</v>
      </c>
      <c r="AC51" s="4">
        <f t="shared" si="19"/>
        <v>0.02745634372</v>
      </c>
      <c r="AD51" s="4">
        <f t="shared" si="20"/>
        <v>-0.01707069092</v>
      </c>
      <c r="AE51" s="4">
        <f t="shared" si="21"/>
        <v>-0.01719543663</v>
      </c>
    </row>
    <row r="5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90">E51-$F$14*X51</f>
        <v>0.175871941</v>
      </c>
      <c r="F52" s="3">
        <f t="shared" si="90"/>
        <v>0.251743882</v>
      </c>
      <c r="G52" s="3">
        <f t="shared" si="90"/>
        <v>0.2753410585</v>
      </c>
      <c r="H52" s="3">
        <f t="shared" si="90"/>
        <v>0.350682117</v>
      </c>
      <c r="I52" s="4">
        <f t="shared" si="2"/>
        <v>0.03396798525</v>
      </c>
      <c r="J52" s="4">
        <f t="shared" si="3"/>
        <v>0.5084911799</v>
      </c>
      <c r="K52" s="4">
        <f t="shared" si="4"/>
        <v>0.04883526463</v>
      </c>
      <c r="L52" s="4">
        <f t="shared" si="5"/>
        <v>0.5122063904</v>
      </c>
      <c r="M52" s="3">
        <f t="shared" ref="M52:P52" si="91">M51-$F$14*AB51</f>
        <v>-0.9798210779</v>
      </c>
      <c r="N52" s="3">
        <f t="shared" si="91"/>
        <v>-0.9399657264</v>
      </c>
      <c r="O52" s="3">
        <f t="shared" si="91"/>
        <v>1.275718467</v>
      </c>
      <c r="P52" s="3">
        <f t="shared" si="91"/>
        <v>1.331421207</v>
      </c>
      <c r="Q52" s="4">
        <f t="shared" si="7"/>
        <v>-0.9796868277</v>
      </c>
      <c r="R52" s="4">
        <f t="shared" si="8"/>
        <v>0.2729539283</v>
      </c>
      <c r="S52" s="4">
        <f t="shared" si="9"/>
        <v>1.330654039</v>
      </c>
      <c r="T52" s="4">
        <f t="shared" si="10"/>
        <v>0.7909487999</v>
      </c>
      <c r="U52" s="4">
        <f t="shared" si="11"/>
        <v>0.0345723842</v>
      </c>
      <c r="V52" s="4">
        <f t="shared" si="12"/>
        <v>0.01981069013</v>
      </c>
      <c r="W52" s="5">
        <f t="shared" si="13"/>
        <v>0.05438307433</v>
      </c>
      <c r="X52" s="4">
        <f t="shared" si="14"/>
        <v>-0.0011636367</v>
      </c>
      <c r="Y52" s="4">
        <f t="shared" si="15"/>
        <v>-0.002327273399</v>
      </c>
      <c r="Z52" s="3">
        <f t="shared" si="16"/>
        <v>-0.001160199973</v>
      </c>
      <c r="AA52" s="4">
        <f t="shared" si="17"/>
        <v>-0.002320399945</v>
      </c>
      <c r="AB52" s="4">
        <f t="shared" si="18"/>
        <v>0.02653471141</v>
      </c>
      <c r="AC52" s="4">
        <f t="shared" si="19"/>
        <v>0.02672858308</v>
      </c>
      <c r="AD52" s="4">
        <f t="shared" si="20"/>
        <v>-0.01673590727</v>
      </c>
      <c r="AE52" s="4">
        <f t="shared" si="21"/>
        <v>-0.01685818554</v>
      </c>
    </row>
    <row r="53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2">E52-$F$14*X52</f>
        <v>0.1768028504</v>
      </c>
      <c r="F53" s="3">
        <f t="shared" si="92"/>
        <v>0.2536057007</v>
      </c>
      <c r="G53" s="3">
        <f t="shared" si="92"/>
        <v>0.2762692185</v>
      </c>
      <c r="H53" s="3">
        <f t="shared" si="92"/>
        <v>0.352538437</v>
      </c>
      <c r="I53" s="4">
        <f t="shared" si="2"/>
        <v>0.03420071259</v>
      </c>
      <c r="J53" s="4">
        <f t="shared" si="3"/>
        <v>0.5085493448</v>
      </c>
      <c r="K53" s="4">
        <f t="shared" si="4"/>
        <v>0.04906730462</v>
      </c>
      <c r="L53" s="4">
        <f t="shared" si="5"/>
        <v>0.5122643656</v>
      </c>
      <c r="M53" s="3">
        <f t="shared" ref="M53:P53" si="93">M52-$F$14*AB52</f>
        <v>-1.001048847</v>
      </c>
      <c r="N53" s="3">
        <f t="shared" si="93"/>
        <v>-0.9613485928</v>
      </c>
      <c r="O53" s="3">
        <f t="shared" si="93"/>
        <v>1.289107193</v>
      </c>
      <c r="P53" s="3">
        <f t="shared" si="93"/>
        <v>1.344907755</v>
      </c>
      <c r="Q53" s="4">
        <f t="shared" si="7"/>
        <v>-1.001547362</v>
      </c>
      <c r="R53" s="4">
        <f t="shared" si="8"/>
        <v>0.2686373003</v>
      </c>
      <c r="S53" s="4">
        <f t="shared" si="9"/>
        <v>1.344522936</v>
      </c>
      <c r="T53" s="4">
        <f t="shared" si="10"/>
        <v>0.7932327527</v>
      </c>
      <c r="U53" s="4">
        <f t="shared" si="11"/>
        <v>0.03344662654</v>
      </c>
      <c r="V53" s="4">
        <f t="shared" si="12"/>
        <v>0.0193586748</v>
      </c>
      <c r="W53" s="5">
        <f t="shared" si="13"/>
        <v>0.05280530134</v>
      </c>
      <c r="X53" s="4">
        <f t="shared" si="14"/>
        <v>-0.00115555035</v>
      </c>
      <c r="Y53" s="4">
        <f t="shared" si="15"/>
        <v>-0.0023111007</v>
      </c>
      <c r="Z53" s="3">
        <f t="shared" si="16"/>
        <v>-0.00115248789</v>
      </c>
      <c r="AA53" s="4">
        <f t="shared" si="17"/>
        <v>-0.00230497578</v>
      </c>
      <c r="AB53" s="4">
        <f t="shared" si="18"/>
        <v>0.02584183676</v>
      </c>
      <c r="AC53" s="4">
        <f t="shared" si="19"/>
        <v>0.02603061483</v>
      </c>
      <c r="AD53" s="4">
        <f t="shared" si="20"/>
        <v>-0.0164122564</v>
      </c>
      <c r="AE53" s="4">
        <f t="shared" si="21"/>
        <v>-0.01653215012</v>
      </c>
    </row>
    <row r="54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4">E53-$F$14*X53</f>
        <v>0.1777272906</v>
      </c>
      <c r="F54" s="3">
        <f t="shared" si="94"/>
        <v>0.2554545813</v>
      </c>
      <c r="G54" s="3">
        <f t="shared" si="94"/>
        <v>0.2771912088</v>
      </c>
      <c r="H54" s="3">
        <f t="shared" si="94"/>
        <v>0.3543824176</v>
      </c>
      <c r="I54" s="4">
        <f t="shared" si="2"/>
        <v>0.03443182266</v>
      </c>
      <c r="J54" s="4">
        <f t="shared" si="3"/>
        <v>0.5086071053</v>
      </c>
      <c r="K54" s="4">
        <f t="shared" si="4"/>
        <v>0.0492978022</v>
      </c>
      <c r="L54" s="4">
        <f t="shared" si="5"/>
        <v>0.5123219552</v>
      </c>
      <c r="M54" s="3">
        <f t="shared" ref="M54:P54" si="95">M53-$F$14*AB53</f>
        <v>-1.021722316</v>
      </c>
      <c r="N54" s="3">
        <f t="shared" si="95"/>
        <v>-0.9821730847</v>
      </c>
      <c r="O54" s="3">
        <f t="shared" si="95"/>
        <v>1.302236998</v>
      </c>
      <c r="P54" s="3">
        <f t="shared" si="95"/>
        <v>1.358133475</v>
      </c>
      <c r="Q54" s="4">
        <f t="shared" si="7"/>
        <v>-1.022844065</v>
      </c>
      <c r="R54" s="4">
        <f t="shared" si="8"/>
        <v>0.2644737815</v>
      </c>
      <c r="S54" s="4">
        <f t="shared" si="9"/>
        <v>1.358128587</v>
      </c>
      <c r="T54" s="4">
        <f t="shared" si="10"/>
        <v>0.7954553758</v>
      </c>
      <c r="U54" s="4">
        <f t="shared" si="11"/>
        <v>0.03237845274</v>
      </c>
      <c r="V54" s="4">
        <f t="shared" si="12"/>
        <v>0.0189238054</v>
      </c>
      <c r="W54" s="5">
        <f t="shared" si="13"/>
        <v>0.05130225814</v>
      </c>
      <c r="X54" s="4">
        <f t="shared" si="14"/>
        <v>-0.001147133902</v>
      </c>
      <c r="Y54" s="4">
        <f t="shared" si="15"/>
        <v>-0.002294267803</v>
      </c>
      <c r="Z54" s="3">
        <f t="shared" si="16"/>
        <v>-0.001144422899</v>
      </c>
      <c r="AA54" s="4">
        <f t="shared" si="17"/>
        <v>-0.002288845797</v>
      </c>
      <c r="AB54" s="4">
        <f t="shared" si="18"/>
        <v>0.02517713158</v>
      </c>
      <c r="AC54" s="4">
        <f t="shared" si="19"/>
        <v>0.02536102454</v>
      </c>
      <c r="AD54" s="4">
        <f t="shared" si="20"/>
        <v>-0.01609924645</v>
      </c>
      <c r="AE54" s="4">
        <f t="shared" si="21"/>
        <v>-0.01621683483</v>
      </c>
    </row>
    <row r="55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6">E54-$F$14*X54</f>
        <v>0.1786449978</v>
      </c>
      <c r="F55" s="3">
        <f t="shared" si="96"/>
        <v>0.2572899955</v>
      </c>
      <c r="G55" s="3">
        <f t="shared" si="96"/>
        <v>0.2781067471</v>
      </c>
      <c r="H55" s="3">
        <f t="shared" si="96"/>
        <v>0.3562134942</v>
      </c>
      <c r="I55" s="4">
        <f t="shared" si="2"/>
        <v>0.03466124944</v>
      </c>
      <c r="J55" s="4">
        <f t="shared" si="3"/>
        <v>0.5086644449</v>
      </c>
      <c r="K55" s="4">
        <f t="shared" si="4"/>
        <v>0.04952668678</v>
      </c>
      <c r="L55" s="4">
        <f t="shared" si="5"/>
        <v>0.5123791414</v>
      </c>
      <c r="M55" s="3">
        <f t="shared" ref="M55:P55" si="97">M54-$F$14*AB54</f>
        <v>-1.041864022</v>
      </c>
      <c r="N55" s="3">
        <f t="shared" si="97"/>
        <v>-1.002461904</v>
      </c>
      <c r="O55" s="3">
        <f t="shared" si="97"/>
        <v>1.315116395</v>
      </c>
      <c r="P55" s="3">
        <f t="shared" si="97"/>
        <v>1.371106943</v>
      </c>
      <c r="Q55" s="4">
        <f t="shared" si="7"/>
        <v>-1.043599754</v>
      </c>
      <c r="R55" s="4">
        <f t="shared" si="8"/>
        <v>0.2604560164</v>
      </c>
      <c r="S55" s="4">
        <f t="shared" si="9"/>
        <v>1.371479549</v>
      </c>
      <c r="T55" s="4">
        <f t="shared" si="10"/>
        <v>0.7976190919</v>
      </c>
      <c r="U55" s="4">
        <f t="shared" si="11"/>
        <v>0.03136410807</v>
      </c>
      <c r="V55" s="4">
        <f t="shared" si="12"/>
        <v>0.01850520691</v>
      </c>
      <c r="W55" s="5">
        <f t="shared" si="13"/>
        <v>0.04986931497</v>
      </c>
      <c r="X55" s="4">
        <f t="shared" si="14"/>
        <v>-0.001138441169</v>
      </c>
      <c r="Y55" s="4">
        <f t="shared" si="15"/>
        <v>-0.002276882338</v>
      </c>
      <c r="Z55" s="3">
        <f t="shared" si="16"/>
        <v>-0.001136060229</v>
      </c>
      <c r="AA55" s="4">
        <f t="shared" si="17"/>
        <v>-0.002272120457</v>
      </c>
      <c r="AB55" s="4">
        <f t="shared" si="18"/>
        <v>0.02453924817</v>
      </c>
      <c r="AC55" s="4">
        <f t="shared" si="19"/>
        <v>0.02471845444</v>
      </c>
      <c r="AD55" s="4">
        <f t="shared" si="20"/>
        <v>-0.01579641131</v>
      </c>
      <c r="AE55" s="4">
        <f t="shared" si="21"/>
        <v>-0.01591177002</v>
      </c>
    </row>
    <row r="56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8">E55-$F$14*X55</f>
        <v>0.1795557507</v>
      </c>
      <c r="F56" s="3">
        <f t="shared" si="98"/>
        <v>0.2591115014</v>
      </c>
      <c r="G56" s="3">
        <f t="shared" si="98"/>
        <v>0.2790155953</v>
      </c>
      <c r="H56" s="3">
        <f t="shared" si="98"/>
        <v>0.3580311906</v>
      </c>
      <c r="I56" s="4">
        <f t="shared" si="2"/>
        <v>0.03488893767</v>
      </c>
      <c r="J56" s="4">
        <f t="shared" si="3"/>
        <v>0.5087213498</v>
      </c>
      <c r="K56" s="4">
        <f t="shared" si="4"/>
        <v>0.04975389882</v>
      </c>
      <c r="L56" s="4">
        <f t="shared" si="5"/>
        <v>0.5124359094</v>
      </c>
      <c r="M56" s="3">
        <f t="shared" ref="M56:P56" si="99">M55-$F$14*AB55</f>
        <v>-1.06149542</v>
      </c>
      <c r="N56" s="3">
        <f t="shared" si="99"/>
        <v>-1.022236668</v>
      </c>
      <c r="O56" s="3">
        <f t="shared" si="99"/>
        <v>1.327753524</v>
      </c>
      <c r="P56" s="3">
        <f t="shared" si="99"/>
        <v>1.383836359</v>
      </c>
      <c r="Q56" s="4">
        <f t="shared" si="7"/>
        <v>-1.06383616</v>
      </c>
      <c r="R56" s="4">
        <f t="shared" si="8"/>
        <v>0.2565770424</v>
      </c>
      <c r="S56" s="4">
        <f t="shared" si="9"/>
        <v>1.384584008</v>
      </c>
      <c r="T56" s="4">
        <f t="shared" si="10"/>
        <v>0.7997262031</v>
      </c>
      <c r="U56" s="4">
        <f t="shared" si="11"/>
        <v>0.03040011892</v>
      </c>
      <c r="V56" s="4">
        <f t="shared" si="12"/>
        <v>0.01810205889</v>
      </c>
      <c r="W56" s="5">
        <f t="shared" si="13"/>
        <v>0.04850217781</v>
      </c>
      <c r="X56" s="4">
        <f t="shared" si="14"/>
        <v>-0.00112951997</v>
      </c>
      <c r="Y56" s="4">
        <f t="shared" si="15"/>
        <v>-0.002259039941</v>
      </c>
      <c r="Z56" s="3">
        <f t="shared" si="16"/>
        <v>-0.001127449031</v>
      </c>
      <c r="AA56" s="4">
        <f t="shared" si="17"/>
        <v>-0.002254898061</v>
      </c>
      <c r="AB56" s="4">
        <f t="shared" si="18"/>
        <v>0.02392689625</v>
      </c>
      <c r="AC56" s="4">
        <f t="shared" si="19"/>
        <v>0.02410160463</v>
      </c>
      <c r="AD56" s="4">
        <f t="shared" si="20"/>
        <v>-0.01550330911</v>
      </c>
      <c r="AE56" s="4">
        <f t="shared" si="21"/>
        <v>-0.01561651051</v>
      </c>
    </row>
    <row r="57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100">E56-$F$14*X56</f>
        <v>0.1804593667</v>
      </c>
      <c r="F57" s="3">
        <f t="shared" si="100"/>
        <v>0.2609187333</v>
      </c>
      <c r="G57" s="3">
        <f t="shared" si="100"/>
        <v>0.2799175545</v>
      </c>
      <c r="H57" s="3">
        <f t="shared" si="100"/>
        <v>0.359835109</v>
      </c>
      <c r="I57" s="4">
        <f t="shared" si="2"/>
        <v>0.03511484167</v>
      </c>
      <c r="J57" s="4">
        <f t="shared" si="3"/>
        <v>0.5087778085</v>
      </c>
      <c r="K57" s="4">
        <f t="shared" si="4"/>
        <v>0.04997938863</v>
      </c>
      <c r="L57" s="4">
        <f t="shared" si="5"/>
        <v>0.5124922469</v>
      </c>
      <c r="M57" s="3">
        <f t="shared" ref="M57:P57" si="101">M56-$F$14*AB56</f>
        <v>-1.080636937</v>
      </c>
      <c r="N57" s="3">
        <f t="shared" si="101"/>
        <v>-1.041517952</v>
      </c>
      <c r="O57" s="3">
        <f t="shared" si="101"/>
        <v>1.340156172</v>
      </c>
      <c r="P57" s="3">
        <f t="shared" si="101"/>
        <v>1.396329567</v>
      </c>
      <c r="Q57" s="4">
        <f t="shared" si="7"/>
        <v>-1.083573968</v>
      </c>
      <c r="R57" s="4">
        <f t="shared" si="8"/>
        <v>0.2528302725</v>
      </c>
      <c r="S57" s="4">
        <f t="shared" si="9"/>
        <v>1.397449797</v>
      </c>
      <c r="T57" s="4">
        <f t="shared" si="10"/>
        <v>0.801778898</v>
      </c>
      <c r="U57" s="4">
        <f t="shared" si="11"/>
        <v>0.02948327061</v>
      </c>
      <c r="V57" s="4">
        <f t="shared" si="12"/>
        <v>0.01771359161</v>
      </c>
      <c r="W57" s="5">
        <f t="shared" si="13"/>
        <v>0.04719686222</v>
      </c>
      <c r="X57" s="4">
        <f t="shared" si="14"/>
        <v>-0.001120412755</v>
      </c>
      <c r="Y57" s="4">
        <f t="shared" si="15"/>
        <v>-0.002240825509</v>
      </c>
      <c r="Z57" s="3">
        <f t="shared" si="16"/>
        <v>-0.001118633007</v>
      </c>
      <c r="AA57" s="4">
        <f t="shared" si="17"/>
        <v>-0.002237266013</v>
      </c>
      <c r="AB57" s="4">
        <f t="shared" si="18"/>
        <v>0.02333884328</v>
      </c>
      <c r="AC57" s="4">
        <f t="shared" si="19"/>
        <v>0.02350923337</v>
      </c>
      <c r="AD57" s="4">
        <f t="shared" si="20"/>
        <v>-0.01521952085</v>
      </c>
      <c r="AE57" s="4">
        <f t="shared" si="21"/>
        <v>-0.01533063414</v>
      </c>
    </row>
    <row r="58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2">E57-$F$14*X57</f>
        <v>0.1813556969</v>
      </c>
      <c r="F58" s="3">
        <f t="shared" si="102"/>
        <v>0.2627113937</v>
      </c>
      <c r="G58" s="3">
        <f t="shared" si="102"/>
        <v>0.2808124609</v>
      </c>
      <c r="H58" s="3">
        <f t="shared" si="102"/>
        <v>0.3616249219</v>
      </c>
      <c r="I58" s="4">
        <f t="shared" si="2"/>
        <v>0.03533892422</v>
      </c>
      <c r="J58" s="4">
        <f t="shared" si="3"/>
        <v>0.5088338117</v>
      </c>
      <c r="K58" s="4">
        <f t="shared" si="4"/>
        <v>0.05020311523</v>
      </c>
      <c r="L58" s="4">
        <f t="shared" si="5"/>
        <v>0.5125481434</v>
      </c>
      <c r="M58" s="3">
        <f t="shared" ref="M58:P58" si="103">M57-$F$14*AB57</f>
        <v>-1.099308012</v>
      </c>
      <c r="N58" s="3">
        <f t="shared" si="103"/>
        <v>-1.060325338</v>
      </c>
      <c r="O58" s="3">
        <f t="shared" si="103"/>
        <v>1.352331788</v>
      </c>
      <c r="P58" s="3">
        <f t="shared" si="103"/>
        <v>1.408594075</v>
      </c>
      <c r="Q58" s="4">
        <f t="shared" si="7"/>
        <v>-1.10283287</v>
      </c>
      <c r="R58" s="4">
        <f t="shared" si="8"/>
        <v>0.2492094764</v>
      </c>
      <c r="S58" s="4">
        <f t="shared" si="9"/>
        <v>1.410084416</v>
      </c>
      <c r="T58" s="4">
        <f t="shared" si="10"/>
        <v>0.803779258</v>
      </c>
      <c r="U58" s="4">
        <f t="shared" si="11"/>
        <v>0.02861058679</v>
      </c>
      <c r="V58" s="4">
        <f t="shared" si="12"/>
        <v>0.01733908238</v>
      </c>
      <c r="W58" s="5">
        <f t="shared" si="13"/>
        <v>0.04594966917</v>
      </c>
      <c r="X58" s="4">
        <f t="shared" si="14"/>
        <v>-0.001111157171</v>
      </c>
      <c r="Y58" s="4">
        <f t="shared" si="15"/>
        <v>-0.002222314342</v>
      </c>
      <c r="Z58" s="3">
        <f t="shared" si="16"/>
        <v>-0.001109650983</v>
      </c>
      <c r="AA58" s="4">
        <f t="shared" si="17"/>
        <v>-0.002219301967</v>
      </c>
      <c r="AB58" s="4">
        <f t="shared" si="18"/>
        <v>0.02277391407</v>
      </c>
      <c r="AC58" s="4">
        <f t="shared" si="19"/>
        <v>0.0229401567</v>
      </c>
      <c r="AD58" s="4">
        <f t="shared" si="20"/>
        <v>-0.01494464914</v>
      </c>
      <c r="AE58" s="4">
        <f t="shared" si="21"/>
        <v>-0.01505374052</v>
      </c>
    </row>
    <row r="59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4">E58-$F$14*X58</f>
        <v>0.1822446226</v>
      </c>
      <c r="F59" s="3">
        <f t="shared" si="104"/>
        <v>0.2644892452</v>
      </c>
      <c r="G59" s="3">
        <f t="shared" si="104"/>
        <v>0.2817001817</v>
      </c>
      <c r="H59" s="3">
        <f t="shared" si="104"/>
        <v>0.3634003634</v>
      </c>
      <c r="I59" s="4">
        <f t="shared" si="2"/>
        <v>0.03556115565</v>
      </c>
      <c r="J59" s="4">
        <f t="shared" si="3"/>
        <v>0.5088893521</v>
      </c>
      <c r="K59" s="4">
        <f t="shared" si="4"/>
        <v>0.05042504543</v>
      </c>
      <c r="L59" s="4">
        <f t="shared" si="5"/>
        <v>0.5126035909</v>
      </c>
      <c r="M59" s="3">
        <f t="shared" ref="M59:P59" si="105">M58-$F$14*AB58</f>
        <v>-1.117527143</v>
      </c>
      <c r="N59" s="3">
        <f t="shared" si="105"/>
        <v>-1.078677464</v>
      </c>
      <c r="O59" s="3">
        <f t="shared" si="105"/>
        <v>1.364287508</v>
      </c>
      <c r="P59" s="3">
        <f t="shared" si="105"/>
        <v>1.420637067</v>
      </c>
      <c r="Q59" s="4">
        <f t="shared" si="7"/>
        <v>-1.121631605</v>
      </c>
      <c r="R59" s="4">
        <f t="shared" si="8"/>
        <v>0.245708763</v>
      </c>
      <c r="S59" s="4">
        <f t="shared" si="9"/>
        <v>1.422495048</v>
      </c>
      <c r="T59" s="4">
        <f t="shared" si="10"/>
        <v>0.8057292632</v>
      </c>
      <c r="U59" s="4">
        <f t="shared" si="11"/>
        <v>0.02777931047</v>
      </c>
      <c r="V59" s="4">
        <f t="shared" si="12"/>
        <v>0.01697785221</v>
      </c>
      <c r="W59" s="5">
        <f t="shared" si="13"/>
        <v>0.04475716269</v>
      </c>
      <c r="X59" s="4">
        <f t="shared" si="14"/>
        <v>-0.001101786578</v>
      </c>
      <c r="Y59" s="4">
        <f t="shared" si="15"/>
        <v>-0.002203573156</v>
      </c>
      <c r="Z59" s="3">
        <f t="shared" si="16"/>
        <v>-0.001100537423</v>
      </c>
      <c r="AA59" s="4">
        <f t="shared" si="17"/>
        <v>-0.002201074847</v>
      </c>
      <c r="AB59" s="4">
        <f t="shared" si="18"/>
        <v>0.02223098985</v>
      </c>
      <c r="AC59" s="4">
        <f t="shared" si="19"/>
        <v>0.02239324753</v>
      </c>
      <c r="AD59" s="4">
        <f t="shared" si="20"/>
        <v>-0.01467831692</v>
      </c>
      <c r="AE59" s="4">
        <f t="shared" si="21"/>
        <v>-0.01478544979</v>
      </c>
    </row>
    <row r="60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6">E59-$F$14*X59</f>
        <v>0.1831260519</v>
      </c>
      <c r="F60" s="3">
        <f t="shared" si="106"/>
        <v>0.2662521037</v>
      </c>
      <c r="G60" s="3">
        <f t="shared" si="106"/>
        <v>0.2825806117</v>
      </c>
      <c r="H60" s="3">
        <f t="shared" si="106"/>
        <v>0.3651612233</v>
      </c>
      <c r="I60" s="4">
        <f t="shared" si="2"/>
        <v>0.03578151297</v>
      </c>
      <c r="J60" s="4">
        <f t="shared" si="3"/>
        <v>0.508944424</v>
      </c>
      <c r="K60" s="4">
        <f t="shared" si="4"/>
        <v>0.05064515291</v>
      </c>
      <c r="L60" s="4">
        <f t="shared" si="5"/>
        <v>0.5126585826</v>
      </c>
      <c r="M60" s="3">
        <f t="shared" ref="M60:P60" si="107">M59-$F$14*AB59</f>
        <v>-1.135311935</v>
      </c>
      <c r="N60" s="3">
        <f t="shared" si="107"/>
        <v>-1.096592062</v>
      </c>
      <c r="O60" s="3">
        <f t="shared" si="107"/>
        <v>1.376030161</v>
      </c>
      <c r="P60" s="3">
        <f t="shared" si="107"/>
        <v>1.432465427</v>
      </c>
      <c r="Q60" s="4">
        <f t="shared" si="7"/>
        <v>-1.139988011</v>
      </c>
      <c r="R60" s="4">
        <f t="shared" si="8"/>
        <v>0.2423225622</v>
      </c>
      <c r="S60" s="4">
        <f t="shared" si="9"/>
        <v>1.434688573</v>
      </c>
      <c r="T60" s="4">
        <f t="shared" si="10"/>
        <v>0.8076307988</v>
      </c>
      <c r="U60" s="4">
        <f t="shared" si="11"/>
        <v>0.02698688646</v>
      </c>
      <c r="V60" s="4">
        <f t="shared" si="12"/>
        <v>0.01662926278</v>
      </c>
      <c r="W60" s="5">
        <f t="shared" si="13"/>
        <v>0.04361614924</v>
      </c>
      <c r="X60" s="4">
        <f t="shared" si="14"/>
        <v>-0.001092330503</v>
      </c>
      <c r="Y60" s="4">
        <f t="shared" si="15"/>
        <v>-0.002184661005</v>
      </c>
      <c r="Z60" s="3">
        <f t="shared" si="16"/>
        <v>-0.001091322888</v>
      </c>
      <c r="AA60" s="4">
        <f t="shared" si="17"/>
        <v>-0.002182645775</v>
      </c>
      <c r="AB60" s="4">
        <f t="shared" si="18"/>
        <v>0.0217090069</v>
      </c>
      <c r="AC60" s="4">
        <f t="shared" si="19"/>
        <v>0.02186743421</v>
      </c>
      <c r="AD60" s="4">
        <f t="shared" si="20"/>
        <v>-0.01442016635</v>
      </c>
      <c r="AE60" s="4">
        <f t="shared" si="21"/>
        <v>-0.01452540139</v>
      </c>
    </row>
    <row r="61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8">E60-$F$14*X60</f>
        <v>0.1839999163</v>
      </c>
      <c r="F61" s="3">
        <f t="shared" si="108"/>
        <v>0.2679998325</v>
      </c>
      <c r="G61" s="3">
        <f t="shared" si="108"/>
        <v>0.28345367</v>
      </c>
      <c r="H61" s="3">
        <f t="shared" si="108"/>
        <v>0.3669073399</v>
      </c>
      <c r="I61" s="4">
        <f t="shared" si="2"/>
        <v>0.03599997907</v>
      </c>
      <c r="J61" s="4">
        <f t="shared" si="3"/>
        <v>0.5089990229</v>
      </c>
      <c r="K61" s="4">
        <f t="shared" si="4"/>
        <v>0.05086341749</v>
      </c>
      <c r="L61" s="4">
        <f t="shared" si="5"/>
        <v>0.5127131137</v>
      </c>
      <c r="M61" s="3">
        <f t="shared" ref="M61:P61" si="109">M60-$F$14*AB60</f>
        <v>-1.152679141</v>
      </c>
      <c r="N61" s="3">
        <f t="shared" si="109"/>
        <v>-1.114086009</v>
      </c>
      <c r="O61" s="3">
        <f t="shared" si="109"/>
        <v>1.387566294</v>
      </c>
      <c r="P61" s="3">
        <f t="shared" si="109"/>
        <v>1.444085748</v>
      </c>
      <c r="Q61" s="4">
        <f t="shared" si="7"/>
        <v>-1.157919063</v>
      </c>
      <c r="R61" s="4">
        <f t="shared" si="8"/>
        <v>0.2390456079</v>
      </c>
      <c r="S61" s="4">
        <f t="shared" si="9"/>
        <v>1.446671588</v>
      </c>
      <c r="T61" s="4">
        <f t="shared" si="10"/>
        <v>0.8094856596</v>
      </c>
      <c r="U61" s="4">
        <f t="shared" si="11"/>
        <v>0.02623094525</v>
      </c>
      <c r="V61" s="4">
        <f t="shared" si="12"/>
        <v>0.01629271355</v>
      </c>
      <c r="W61" s="5">
        <f t="shared" si="13"/>
        <v>0.04252365879</v>
      </c>
      <c r="X61" s="4">
        <f t="shared" si="14"/>
        <v>-0.001082815048</v>
      </c>
      <c r="Y61" s="4">
        <f t="shared" si="15"/>
        <v>-0.002165630097</v>
      </c>
      <c r="Z61" s="3">
        <f t="shared" si="16"/>
        <v>-0.001082034449</v>
      </c>
      <c r="AA61" s="4">
        <f t="shared" si="17"/>
        <v>-0.002164068898</v>
      </c>
      <c r="AB61" s="4">
        <f t="shared" si="18"/>
        <v>0.02120695494</v>
      </c>
      <c r="AC61" s="4">
        <f t="shared" si="19"/>
        <v>0.02136169896</v>
      </c>
      <c r="AD61" s="4">
        <f t="shared" si="20"/>
        <v>-0.01416985768</v>
      </c>
      <c r="AE61" s="4">
        <f t="shared" si="21"/>
        <v>-0.01427325304</v>
      </c>
    </row>
    <row r="6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10">E61-$F$14*X61</f>
        <v>0.1848661683</v>
      </c>
      <c r="F62" s="3">
        <f t="shared" si="110"/>
        <v>0.2697323366</v>
      </c>
      <c r="G62" s="3">
        <f t="shared" si="110"/>
        <v>0.2843192975</v>
      </c>
      <c r="H62" s="3">
        <f t="shared" si="110"/>
        <v>0.368638595</v>
      </c>
      <c r="I62" s="4">
        <f t="shared" si="2"/>
        <v>0.03621654208</v>
      </c>
      <c r="J62" s="4">
        <f t="shared" si="3"/>
        <v>0.509053146</v>
      </c>
      <c r="K62" s="4">
        <f t="shared" si="4"/>
        <v>0.05107982438</v>
      </c>
      <c r="L62" s="4">
        <f t="shared" si="5"/>
        <v>0.5127671803</v>
      </c>
      <c r="M62" s="3">
        <f t="shared" ref="M62:P62" si="111">M61-$F$14*AB61</f>
        <v>-1.169644704</v>
      </c>
      <c r="N62" s="3">
        <f t="shared" si="111"/>
        <v>-1.131175368</v>
      </c>
      <c r="O62" s="3">
        <f t="shared" si="111"/>
        <v>1.39890218</v>
      </c>
      <c r="P62" s="3">
        <f t="shared" si="111"/>
        <v>1.455504351</v>
      </c>
      <c r="Q62" s="4">
        <f t="shared" si="7"/>
        <v>-1.17544092</v>
      </c>
      <c r="R62" s="4">
        <f t="shared" si="8"/>
        <v>0.2358729208</v>
      </c>
      <c r="S62" s="4">
        <f t="shared" si="9"/>
        <v>1.458450418</v>
      </c>
      <c r="T62" s="4">
        <f t="shared" si="10"/>
        <v>0.8112955558</v>
      </c>
      <c r="U62" s="4">
        <f t="shared" si="11"/>
        <v>0.02550928818</v>
      </c>
      <c r="V62" s="4">
        <f t="shared" si="12"/>
        <v>0.01596763919</v>
      </c>
      <c r="W62" s="5">
        <f t="shared" si="13"/>
        <v>0.04147692737</v>
      </c>
      <c r="X62" s="4">
        <f t="shared" si="14"/>
        <v>-0.001073263265</v>
      </c>
      <c r="Y62" s="4">
        <f t="shared" si="15"/>
        <v>-0.002146526529</v>
      </c>
      <c r="Z62" s="3">
        <f t="shared" si="16"/>
        <v>-0.001072696063</v>
      </c>
      <c r="AA62" s="4">
        <f t="shared" si="17"/>
        <v>-0.002145392127</v>
      </c>
      <c r="AB62" s="4">
        <f t="shared" si="18"/>
        <v>0.02072387524</v>
      </c>
      <c r="AC62" s="4">
        <f t="shared" si="19"/>
        <v>0.02087507592</v>
      </c>
      <c r="AD62" s="4">
        <f t="shared" si="20"/>
        <v>-0.01392706827</v>
      </c>
      <c r="AE62" s="4">
        <f t="shared" si="21"/>
        <v>-0.01402867968</v>
      </c>
    </row>
    <row r="63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2">E62-$F$14*X62</f>
        <v>0.1857247789</v>
      </c>
      <c r="F63" s="3">
        <f t="shared" si="112"/>
        <v>0.2714495578</v>
      </c>
      <c r="G63" s="3">
        <f t="shared" si="112"/>
        <v>0.2851774544</v>
      </c>
      <c r="H63" s="3">
        <f t="shared" si="112"/>
        <v>0.3703549087</v>
      </c>
      <c r="I63" s="4">
        <f t="shared" si="2"/>
        <v>0.03643119473</v>
      </c>
      <c r="J63" s="4">
        <f t="shared" si="3"/>
        <v>0.5091067915</v>
      </c>
      <c r="K63" s="4">
        <f t="shared" si="4"/>
        <v>0.05129436359</v>
      </c>
      <c r="L63" s="4">
        <f t="shared" si="5"/>
        <v>0.5128207799</v>
      </c>
      <c r="M63" s="3">
        <f t="shared" ref="M63:P63" si="113">M62-$F$14*AB62</f>
        <v>-1.186223805</v>
      </c>
      <c r="N63" s="3">
        <f t="shared" si="113"/>
        <v>-1.147875429</v>
      </c>
      <c r="O63" s="3">
        <f t="shared" si="113"/>
        <v>1.410043835</v>
      </c>
      <c r="P63" s="3">
        <f t="shared" si="113"/>
        <v>1.466727294</v>
      </c>
      <c r="Q63" s="4">
        <f t="shared" si="7"/>
        <v>-1.192568968</v>
      </c>
      <c r="R63" s="4">
        <f t="shared" si="8"/>
        <v>0.2327997928</v>
      </c>
      <c r="S63" s="4">
        <f t="shared" si="9"/>
        <v>1.470031128</v>
      </c>
      <c r="T63" s="4">
        <f t="shared" si="10"/>
        <v>0.8130621172</v>
      </c>
      <c r="U63" s="4">
        <f t="shared" si="11"/>
        <v>0.02481987383</v>
      </c>
      <c r="V63" s="4">
        <f t="shared" si="12"/>
        <v>0.01565350718</v>
      </c>
      <c r="W63" s="5">
        <f t="shared" si="13"/>
        <v>0.04047338101</v>
      </c>
      <c r="X63" s="4">
        <f t="shared" si="14"/>
        <v>-0.001063695474</v>
      </c>
      <c r="Y63" s="4">
        <f t="shared" si="15"/>
        <v>-0.002127390949</v>
      </c>
      <c r="Z63" s="3">
        <f t="shared" si="16"/>
        <v>-0.001063328902</v>
      </c>
      <c r="AA63" s="4">
        <f t="shared" si="17"/>
        <v>-0.002126657803</v>
      </c>
      <c r="AB63" s="4">
        <f t="shared" si="18"/>
        <v>0.02025885864</v>
      </c>
      <c r="AC63" s="4">
        <f t="shared" si="19"/>
        <v>0.02040664918</v>
      </c>
      <c r="AD63" s="4">
        <f t="shared" si="20"/>
        <v>-0.01369149156</v>
      </c>
      <c r="AE63" s="4">
        <f t="shared" si="21"/>
        <v>-0.01379137245</v>
      </c>
    </row>
    <row r="64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4">E63-$F$14*X63</f>
        <v>0.1865757353</v>
      </c>
      <c r="F64" s="3">
        <f t="shared" si="114"/>
        <v>0.2731514706</v>
      </c>
      <c r="G64" s="3">
        <f t="shared" si="114"/>
        <v>0.2860281175</v>
      </c>
      <c r="H64" s="3">
        <f t="shared" si="114"/>
        <v>0.372056235</v>
      </c>
      <c r="I64" s="4">
        <f t="shared" si="2"/>
        <v>0.03664393383</v>
      </c>
      <c r="J64" s="4">
        <f t="shared" si="3"/>
        <v>0.5091599585</v>
      </c>
      <c r="K64" s="4">
        <f t="shared" si="4"/>
        <v>0.05150702937</v>
      </c>
      <c r="L64" s="4">
        <f t="shared" si="5"/>
        <v>0.5128739113</v>
      </c>
      <c r="M64" s="3">
        <f t="shared" ref="M64:P64" si="115">M63-$F$14*AB63</f>
        <v>-1.202430892</v>
      </c>
      <c r="N64" s="3">
        <f t="shared" si="115"/>
        <v>-1.164200748</v>
      </c>
      <c r="O64" s="3">
        <f t="shared" si="115"/>
        <v>1.420997028</v>
      </c>
      <c r="P64" s="3">
        <f t="shared" si="115"/>
        <v>1.477760392</v>
      </c>
      <c r="Q64" s="4">
        <f t="shared" si="7"/>
        <v>-1.209317854</v>
      </c>
      <c r="R64" s="4">
        <f t="shared" si="8"/>
        <v>0.2298217711</v>
      </c>
      <c r="S64" s="4">
        <f t="shared" si="9"/>
        <v>1.48141954</v>
      </c>
      <c r="T64" s="4">
        <f t="shared" si="10"/>
        <v>0.8147868981</v>
      </c>
      <c r="U64" s="4">
        <f t="shared" si="11"/>
        <v>0.02416080552</v>
      </c>
      <c r="V64" s="4">
        <f t="shared" si="12"/>
        <v>0.01534981553</v>
      </c>
      <c r="W64" s="5">
        <f t="shared" si="13"/>
        <v>0.03951062105</v>
      </c>
      <c r="X64" s="4">
        <f t="shared" si="14"/>
        <v>-0.001054129567</v>
      </c>
      <c r="Y64" s="4">
        <f t="shared" si="15"/>
        <v>-0.002108259135</v>
      </c>
      <c r="Z64" s="3">
        <f t="shared" si="16"/>
        <v>-0.001053951646</v>
      </c>
      <c r="AA64" s="4">
        <f t="shared" si="17"/>
        <v>-0.002107903293</v>
      </c>
      <c r="AB64" s="4">
        <f t="shared" si="18"/>
        <v>0.01981104343</v>
      </c>
      <c r="AC64" s="4">
        <f t="shared" si="19"/>
        <v>0.01995555063</v>
      </c>
      <c r="AD64" s="4">
        <f t="shared" si="20"/>
        <v>-0.01346283622</v>
      </c>
      <c r="AE64" s="4">
        <f t="shared" si="21"/>
        <v>-0.01356103785</v>
      </c>
    </row>
    <row r="65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6">E64-$F$14*X64</f>
        <v>0.187419039</v>
      </c>
      <c r="F65" s="3">
        <f t="shared" si="116"/>
        <v>0.2748380779</v>
      </c>
      <c r="G65" s="3">
        <f t="shared" si="116"/>
        <v>0.2868712788</v>
      </c>
      <c r="H65" s="3">
        <f t="shared" si="116"/>
        <v>0.3737425576</v>
      </c>
      <c r="I65" s="4">
        <f t="shared" si="2"/>
        <v>0.03685475974</v>
      </c>
      <c r="J65" s="4">
        <f t="shared" si="3"/>
        <v>0.5092126472</v>
      </c>
      <c r="K65" s="4">
        <f t="shared" si="4"/>
        <v>0.0517178197</v>
      </c>
      <c r="L65" s="4">
        <f t="shared" si="5"/>
        <v>0.5129265738</v>
      </c>
      <c r="M65" s="3">
        <f t="shared" ref="M65:P65" si="117">M64-$F$14*AB64</f>
        <v>-1.218279726</v>
      </c>
      <c r="N65" s="3">
        <f t="shared" si="117"/>
        <v>-1.180165189</v>
      </c>
      <c r="O65" s="3">
        <f t="shared" si="117"/>
        <v>1.431767297</v>
      </c>
      <c r="P65" s="3">
        <f t="shared" si="117"/>
        <v>1.488609223</v>
      </c>
      <c r="Q65" s="4">
        <f t="shared" si="7"/>
        <v>-1.225701531</v>
      </c>
      <c r="R65" s="4">
        <f t="shared" si="8"/>
        <v>0.2269346437</v>
      </c>
      <c r="S65" s="4">
        <f t="shared" si="9"/>
        <v>1.492621244</v>
      </c>
      <c r="T65" s="4">
        <f t="shared" si="10"/>
        <v>0.816471381</v>
      </c>
      <c r="U65" s="4">
        <f t="shared" si="11"/>
        <v>0.02353031981</v>
      </c>
      <c r="V65" s="4">
        <f t="shared" si="12"/>
        <v>0.0150560908</v>
      </c>
      <c r="W65" s="5">
        <f t="shared" si="13"/>
        <v>0.03858641062</v>
      </c>
      <c r="X65" s="4">
        <f t="shared" si="14"/>
        <v>-0.001044581264</v>
      </c>
      <c r="Y65" s="4">
        <f t="shared" si="15"/>
        <v>-0.002089162528</v>
      </c>
      <c r="Z65" s="3">
        <f t="shared" si="16"/>
        <v>-0.001044580759</v>
      </c>
      <c r="AA65" s="4">
        <f t="shared" si="17"/>
        <v>-0.002089161519</v>
      </c>
      <c r="AB65" s="4">
        <f t="shared" si="18"/>
        <v>0.01937961326</v>
      </c>
      <c r="AC65" s="4">
        <f t="shared" si="19"/>
        <v>0.01952095786</v>
      </c>
      <c r="AD65" s="4">
        <f t="shared" si="20"/>
        <v>-0.01324082529</v>
      </c>
      <c r="AE65" s="4">
        <f t="shared" si="21"/>
        <v>-0.01333739684</v>
      </c>
    </row>
    <row r="66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8">E65-$F$14*X65</f>
        <v>0.188254704</v>
      </c>
      <c r="F66" s="3">
        <f t="shared" si="118"/>
        <v>0.2765094079</v>
      </c>
      <c r="G66" s="3">
        <f t="shared" si="118"/>
        <v>0.2877069434</v>
      </c>
      <c r="H66" s="3">
        <f t="shared" si="118"/>
        <v>0.3754138868</v>
      </c>
      <c r="I66" s="4">
        <f t="shared" si="2"/>
        <v>0.03706367599</v>
      </c>
      <c r="J66" s="4">
        <f t="shared" si="3"/>
        <v>0.5092648584</v>
      </c>
      <c r="K66" s="4">
        <f t="shared" si="4"/>
        <v>0.05192673585</v>
      </c>
      <c r="L66" s="4">
        <f t="shared" si="5"/>
        <v>0.5129787678</v>
      </c>
      <c r="M66" s="3">
        <f t="shared" ref="M66:P66" si="119">M65-$F$14*AB65</f>
        <v>-1.233783417</v>
      </c>
      <c r="N66" s="3">
        <f t="shared" si="119"/>
        <v>-1.195781955</v>
      </c>
      <c r="O66" s="3">
        <f t="shared" si="119"/>
        <v>1.442359957</v>
      </c>
      <c r="P66" s="3">
        <f t="shared" si="119"/>
        <v>1.49927914</v>
      </c>
      <c r="Q66" s="4">
        <f t="shared" si="7"/>
        <v>-1.241733291</v>
      </c>
      <c r="R66" s="4">
        <f t="shared" si="8"/>
        <v>0.2241344255</v>
      </c>
      <c r="S66" s="4">
        <f t="shared" si="9"/>
        <v>1.503641605</v>
      </c>
      <c r="T66" s="4">
        <f t="shared" si="10"/>
        <v>0.8181169807</v>
      </c>
      <c r="U66" s="4">
        <f t="shared" si="11"/>
        <v>0.02292677608</v>
      </c>
      <c r="V66" s="4">
        <f t="shared" si="12"/>
        <v>0.01477188616</v>
      </c>
      <c r="W66" s="5">
        <f t="shared" si="13"/>
        <v>0.03769866224</v>
      </c>
      <c r="X66" s="4">
        <f t="shared" si="14"/>
        <v>-0.001035064348</v>
      </c>
      <c r="Y66" s="4">
        <f t="shared" si="15"/>
        <v>-0.002070128696</v>
      </c>
      <c r="Z66" s="3">
        <f t="shared" si="16"/>
        <v>-0.001035230717</v>
      </c>
      <c r="AA66" s="4">
        <f t="shared" si="17"/>
        <v>-0.002070461435</v>
      </c>
      <c r="AB66" s="4">
        <f t="shared" si="18"/>
        <v>0.01896379492</v>
      </c>
      <c r="AC66" s="4">
        <f t="shared" si="19"/>
        <v>0.01910209195</v>
      </c>
      <c r="AD66" s="4">
        <f t="shared" si="20"/>
        <v>-0.01302519532</v>
      </c>
      <c r="AE66" s="4">
        <f t="shared" si="21"/>
        <v>-0.013120184</v>
      </c>
    </row>
    <row r="67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20">E66-$F$14*X66</f>
        <v>0.1890827554</v>
      </c>
      <c r="F67" s="3">
        <f t="shared" si="120"/>
        <v>0.2781655109</v>
      </c>
      <c r="G67" s="3">
        <f t="shared" si="120"/>
        <v>0.288535128</v>
      </c>
      <c r="H67" s="3">
        <f t="shared" si="120"/>
        <v>0.377070256</v>
      </c>
      <c r="I67" s="4">
        <f t="shared" si="2"/>
        <v>0.03727068886</v>
      </c>
      <c r="J67" s="4">
        <f t="shared" si="3"/>
        <v>0.5093165938</v>
      </c>
      <c r="K67" s="4">
        <f t="shared" si="4"/>
        <v>0.052133782</v>
      </c>
      <c r="L67" s="4">
        <f t="shared" si="5"/>
        <v>0.5130304943</v>
      </c>
      <c r="M67" s="3">
        <f t="shared" ref="M67:P67" si="121">M66-$F$14*AB66</f>
        <v>-1.248954453</v>
      </c>
      <c r="N67" s="3">
        <f t="shared" si="121"/>
        <v>-1.211063629</v>
      </c>
      <c r="O67" s="3">
        <f t="shared" si="121"/>
        <v>1.452780114</v>
      </c>
      <c r="P67" s="3">
        <f t="shared" si="121"/>
        <v>1.509775287</v>
      </c>
      <c r="Q67" s="4">
        <f t="shared" si="7"/>
        <v>-1.2574258</v>
      </c>
      <c r="R67" s="4">
        <f t="shared" si="8"/>
        <v>0.2214173447</v>
      </c>
      <c r="S67" s="4">
        <f t="shared" si="9"/>
        <v>1.514485781</v>
      </c>
      <c r="T67" s="4">
        <f t="shared" si="10"/>
        <v>0.8197250481</v>
      </c>
      <c r="U67" s="4">
        <f t="shared" si="11"/>
        <v>0.02234864683</v>
      </c>
      <c r="V67" s="4">
        <f t="shared" si="12"/>
        <v>0.01449677962</v>
      </c>
      <c r="W67" s="5">
        <f t="shared" si="13"/>
        <v>0.03684542645</v>
      </c>
      <c r="X67" s="4">
        <f t="shared" si="14"/>
        <v>-0.001025590878</v>
      </c>
      <c r="Y67" s="4">
        <f t="shared" si="15"/>
        <v>-0.002051181757</v>
      </c>
      <c r="Z67" s="3">
        <f t="shared" si="16"/>
        <v>-0.001025914226</v>
      </c>
      <c r="AA67" s="4">
        <f t="shared" si="17"/>
        <v>-0.002051828452</v>
      </c>
      <c r="AB67" s="4">
        <f t="shared" si="18"/>
        <v>0.01856285631</v>
      </c>
      <c r="AC67" s="4">
        <f t="shared" si="19"/>
        <v>0.01869821534</v>
      </c>
      <c r="AD67" s="4">
        <f t="shared" si="20"/>
        <v>-0.01281569569</v>
      </c>
      <c r="AE67" s="4">
        <f t="shared" si="21"/>
        <v>-0.01290914683</v>
      </c>
    </row>
    <row r="68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2">E67-$F$14*X67</f>
        <v>0.1899032281</v>
      </c>
      <c r="F68" s="3">
        <f t="shared" si="122"/>
        <v>0.2798064563</v>
      </c>
      <c r="G68" s="3">
        <f t="shared" si="122"/>
        <v>0.2893558594</v>
      </c>
      <c r="H68" s="3">
        <f t="shared" si="122"/>
        <v>0.3787117187</v>
      </c>
      <c r="I68" s="4">
        <f t="shared" si="2"/>
        <v>0.03747580704</v>
      </c>
      <c r="J68" s="4">
        <f t="shared" si="3"/>
        <v>0.5093678554</v>
      </c>
      <c r="K68" s="4">
        <f t="shared" si="4"/>
        <v>0.05233896484</v>
      </c>
      <c r="L68" s="4">
        <f t="shared" si="5"/>
        <v>0.513081755</v>
      </c>
      <c r="M68" s="3">
        <f t="shared" ref="M68:P68" si="123">M67-$F$14*AB67</f>
        <v>-1.263804738</v>
      </c>
      <c r="N68" s="3">
        <f t="shared" si="123"/>
        <v>-1.226022201</v>
      </c>
      <c r="O68" s="3">
        <f t="shared" si="123"/>
        <v>1.46303267</v>
      </c>
      <c r="P68" s="3">
        <f t="shared" si="123"/>
        <v>1.520102605</v>
      </c>
      <c r="Q68" s="4">
        <f t="shared" si="7"/>
        <v>-1.272791132</v>
      </c>
      <c r="R68" s="4">
        <f t="shared" si="8"/>
        <v>0.2187798308</v>
      </c>
      <c r="S68" s="4">
        <f t="shared" si="9"/>
        <v>1.525158726</v>
      </c>
      <c r="T68" s="4">
        <f t="shared" si="10"/>
        <v>0.8212968735</v>
      </c>
      <c r="U68" s="4">
        <f t="shared" si="11"/>
        <v>0.02179450888</v>
      </c>
      <c r="V68" s="4">
        <f t="shared" si="12"/>
        <v>0.01423037245</v>
      </c>
      <c r="W68" s="5">
        <f t="shared" si="13"/>
        <v>0.03602488133</v>
      </c>
      <c r="X68" s="4">
        <f t="shared" si="14"/>
        <v>-0.001016171373</v>
      </c>
      <c r="Y68" s="4">
        <f t="shared" si="15"/>
        <v>-0.002032342746</v>
      </c>
      <c r="Z68" s="3">
        <f t="shared" si="16"/>
        <v>-0.001016642409</v>
      </c>
      <c r="AA68" s="4">
        <f t="shared" si="17"/>
        <v>-0.002033284817</v>
      </c>
      <c r="AB68" s="4">
        <f t="shared" si="18"/>
        <v>0.01817610426</v>
      </c>
      <c r="AC68" s="4">
        <f t="shared" si="19"/>
        <v>0.01830862975</v>
      </c>
      <c r="AD68" s="4">
        <f t="shared" si="20"/>
        <v>-0.01261208782</v>
      </c>
      <c r="AE68" s="4">
        <f t="shared" si="21"/>
        <v>-0.012704045</v>
      </c>
    </row>
    <row r="69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4">E68-$F$14*X68</f>
        <v>0.1907161652</v>
      </c>
      <c r="F69" s="3">
        <f t="shared" si="124"/>
        <v>0.2814323305</v>
      </c>
      <c r="G69" s="3">
        <f t="shared" si="124"/>
        <v>0.2901691733</v>
      </c>
      <c r="H69" s="3">
        <f t="shared" si="124"/>
        <v>0.3803383466</v>
      </c>
      <c r="I69" s="4">
        <f t="shared" si="2"/>
        <v>0.03767904131</v>
      </c>
      <c r="J69" s="4">
        <f t="shared" si="3"/>
        <v>0.509418646</v>
      </c>
      <c r="K69" s="4">
        <f t="shared" si="4"/>
        <v>0.05254229332</v>
      </c>
      <c r="L69" s="4">
        <f t="shared" si="5"/>
        <v>0.5131325522</v>
      </c>
      <c r="M69" s="3">
        <f t="shared" ref="M69:P69" si="125">M68-$F$14*AB68</f>
        <v>-1.278345621</v>
      </c>
      <c r="N69" s="3">
        <f t="shared" si="125"/>
        <v>-1.240669105</v>
      </c>
      <c r="O69" s="3">
        <f t="shared" si="125"/>
        <v>1.473122341</v>
      </c>
      <c r="P69" s="3">
        <f t="shared" si="125"/>
        <v>1.530265841</v>
      </c>
      <c r="Q69" s="4">
        <f t="shared" si="7"/>
        <v>-1.2878408</v>
      </c>
      <c r="R69" s="4">
        <f t="shared" si="8"/>
        <v>0.2162185021</v>
      </c>
      <c r="S69" s="4">
        <f t="shared" si="9"/>
        <v>1.535665205</v>
      </c>
      <c r="T69" s="4">
        <f t="shared" si="10"/>
        <v>0.8228336897</v>
      </c>
      <c r="U69" s="4">
        <f t="shared" si="11"/>
        <v>0.0212630353</v>
      </c>
      <c r="V69" s="4">
        <f t="shared" si="12"/>
        <v>0.01397228765</v>
      </c>
      <c r="W69" s="5">
        <f t="shared" si="13"/>
        <v>0.03523532295</v>
      </c>
      <c r="X69" s="4">
        <f t="shared" si="14"/>
        <v>-0.001006814979</v>
      </c>
      <c r="Y69" s="4">
        <f t="shared" si="15"/>
        <v>-0.002013629957</v>
      </c>
      <c r="Z69" s="3">
        <f t="shared" si="16"/>
        <v>-0.001007424977</v>
      </c>
      <c r="AA69" s="4">
        <f t="shared" si="17"/>
        <v>-0.002014849955</v>
      </c>
      <c r="AB69" s="4">
        <f t="shared" si="18"/>
        <v>0.01780288255</v>
      </c>
      <c r="AC69" s="4">
        <f t="shared" si="19"/>
        <v>0.0179326741</v>
      </c>
      <c r="AD69" s="4">
        <f t="shared" si="20"/>
        <v>-0.01241414459</v>
      </c>
      <c r="AE69" s="4">
        <f t="shared" si="21"/>
        <v>-0.01250464966</v>
      </c>
    </row>
    <row r="70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6">E69-$F$14*X69</f>
        <v>0.1915216172</v>
      </c>
      <c r="F70" s="3">
        <f t="shared" si="126"/>
        <v>0.2830432345</v>
      </c>
      <c r="G70" s="3">
        <f t="shared" si="126"/>
        <v>0.2909751133</v>
      </c>
      <c r="H70" s="3">
        <f t="shared" si="126"/>
        <v>0.3819502266</v>
      </c>
      <c r="I70" s="4">
        <f t="shared" si="2"/>
        <v>0.03788040431</v>
      </c>
      <c r="J70" s="4">
        <f t="shared" si="3"/>
        <v>0.5094689688</v>
      </c>
      <c r="K70" s="4">
        <f t="shared" si="4"/>
        <v>0.05274377832</v>
      </c>
      <c r="L70" s="4">
        <f t="shared" si="5"/>
        <v>0.5131828886</v>
      </c>
      <c r="M70" s="3">
        <f t="shared" ref="M70:P70" si="127">M69-$F$14*AB69</f>
        <v>-1.292587927</v>
      </c>
      <c r="N70" s="3">
        <f t="shared" si="127"/>
        <v>-1.255015244</v>
      </c>
      <c r="O70" s="3">
        <f t="shared" si="127"/>
        <v>1.483053656</v>
      </c>
      <c r="P70" s="3">
        <f t="shared" si="127"/>
        <v>1.54026956</v>
      </c>
      <c r="Q70" s="4">
        <f t="shared" si="7"/>
        <v>-1.302585787</v>
      </c>
      <c r="R70" s="4">
        <f t="shared" si="8"/>
        <v>0.213730155</v>
      </c>
      <c r="S70" s="4">
        <f t="shared" si="9"/>
        <v>1.546009799</v>
      </c>
      <c r="T70" s="4">
        <f t="shared" si="10"/>
        <v>0.8243366755</v>
      </c>
      <c r="U70" s="4">
        <f t="shared" si="11"/>
        <v>0.02075298802</v>
      </c>
      <c r="V70" s="4">
        <f t="shared" si="12"/>
        <v>0.01372216854</v>
      </c>
      <c r="W70" s="5">
        <f t="shared" si="13"/>
        <v>0.03447515656</v>
      </c>
      <c r="X70" s="4">
        <f t="shared" si="14"/>
        <v>-0.000997529618</v>
      </c>
      <c r="Y70" s="4">
        <f t="shared" si="15"/>
        <v>-0.001995059236</v>
      </c>
      <c r="Z70" s="3">
        <f t="shared" si="16"/>
        <v>-0.0009982703836</v>
      </c>
      <c r="AA70" s="4">
        <f t="shared" si="17"/>
        <v>-0.001996540767</v>
      </c>
      <c r="AB70" s="4">
        <f t="shared" si="18"/>
        <v>0.01744256993</v>
      </c>
      <c r="AC70" s="4">
        <f t="shared" si="19"/>
        <v>0.01756972253</v>
      </c>
      <c r="AD70" s="4">
        <f t="shared" si="20"/>
        <v>-0.01222164963</v>
      </c>
      <c r="AE70" s="4">
        <f t="shared" si="21"/>
        <v>-0.01231074284</v>
      </c>
    </row>
    <row r="71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8">E70-$F$14*X70</f>
        <v>0.1923196409</v>
      </c>
      <c r="F71" s="3">
        <f t="shared" si="128"/>
        <v>0.2846392818</v>
      </c>
      <c r="G71" s="3">
        <f t="shared" si="128"/>
        <v>0.2917737296</v>
      </c>
      <c r="H71" s="3">
        <f t="shared" si="128"/>
        <v>0.3835474592</v>
      </c>
      <c r="I71" s="4">
        <f t="shared" si="2"/>
        <v>0.03807991023</v>
      </c>
      <c r="J71" s="4">
        <f t="shared" si="3"/>
        <v>0.5095188273</v>
      </c>
      <c r="K71" s="4">
        <f t="shared" si="4"/>
        <v>0.0529434324</v>
      </c>
      <c r="L71" s="4">
        <f t="shared" si="5"/>
        <v>0.5132327673</v>
      </c>
      <c r="M71" s="3">
        <f t="shared" ref="M71:P71" si="129">M70-$F$14*AB70</f>
        <v>-1.306541983</v>
      </c>
      <c r="N71" s="3">
        <f t="shared" si="129"/>
        <v>-1.269071022</v>
      </c>
      <c r="O71" s="3">
        <f t="shared" si="129"/>
        <v>1.492830976</v>
      </c>
      <c r="P71" s="3">
        <f t="shared" si="129"/>
        <v>1.550118155</v>
      </c>
      <c r="Q71" s="4">
        <f t="shared" si="7"/>
        <v>-1.317036572</v>
      </c>
      <c r="R71" s="4">
        <f t="shared" si="8"/>
        <v>0.2113117532</v>
      </c>
      <c r="S71" s="4">
        <f t="shared" si="9"/>
        <v>1.556196918</v>
      </c>
      <c r="T71" s="4">
        <f t="shared" si="10"/>
        <v>0.825806958</v>
      </c>
      <c r="U71" s="4">
        <f t="shared" si="11"/>
        <v>0.020263211</v>
      </c>
      <c r="V71" s="4">
        <f t="shared" si="12"/>
        <v>0.01347967751</v>
      </c>
      <c r="W71" s="5">
        <f t="shared" si="13"/>
        <v>0.03374288851</v>
      </c>
      <c r="X71" s="4">
        <f t="shared" si="14"/>
        <v>-0.000988322124</v>
      </c>
      <c r="Y71" s="4">
        <f t="shared" si="15"/>
        <v>-0.001976644248</v>
      </c>
      <c r="Z71" s="3">
        <f t="shared" si="16"/>
        <v>-0.000989185954</v>
      </c>
      <c r="AA71" s="4">
        <f t="shared" si="17"/>
        <v>-0.001978371908</v>
      </c>
      <c r="AB71" s="4">
        <f t="shared" si="18"/>
        <v>0.01709457822</v>
      </c>
      <c r="AC71" s="4">
        <f t="shared" si="19"/>
        <v>0.01721918252</v>
      </c>
      <c r="AD71" s="4">
        <f t="shared" si="20"/>
        <v>-0.01203439679</v>
      </c>
      <c r="AE71" s="4">
        <f t="shared" si="21"/>
        <v>-0.01212211686</v>
      </c>
    </row>
    <row r="7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30">E71-$F$14*X71</f>
        <v>0.1931102986</v>
      </c>
      <c r="F72" s="3">
        <f t="shared" si="130"/>
        <v>0.2862205972</v>
      </c>
      <c r="G72" s="3">
        <f t="shared" si="130"/>
        <v>0.2925650784</v>
      </c>
      <c r="H72" s="3">
        <f t="shared" si="130"/>
        <v>0.3851301567</v>
      </c>
      <c r="I72" s="4">
        <f t="shared" si="2"/>
        <v>0.03827757466</v>
      </c>
      <c r="J72" s="4">
        <f t="shared" si="3"/>
        <v>0.5095682254</v>
      </c>
      <c r="K72" s="4">
        <f t="shared" si="4"/>
        <v>0.05314126959</v>
      </c>
      <c r="L72" s="4">
        <f t="shared" si="5"/>
        <v>0.5132821918</v>
      </c>
      <c r="M72" s="3">
        <f t="shared" ref="M72:P72" si="131">M71-$F$14*AB71</f>
        <v>-1.320217646</v>
      </c>
      <c r="N72" s="3">
        <f t="shared" si="131"/>
        <v>-1.282846368</v>
      </c>
      <c r="O72" s="3">
        <f t="shared" si="131"/>
        <v>1.502458493</v>
      </c>
      <c r="P72" s="3">
        <f t="shared" si="131"/>
        <v>1.559815848</v>
      </c>
      <c r="Q72" s="4">
        <f t="shared" si="7"/>
        <v>-1.331203159</v>
      </c>
      <c r="R72" s="4">
        <f t="shared" si="8"/>
        <v>0.2089604183</v>
      </c>
      <c r="S72" s="4">
        <f t="shared" si="9"/>
        <v>1.566230806</v>
      </c>
      <c r="T72" s="4">
        <f t="shared" si="10"/>
        <v>0.8272456158</v>
      </c>
      <c r="U72" s="4">
        <f t="shared" si="11"/>
        <v>0.01979262403</v>
      </c>
      <c r="V72" s="4">
        <f t="shared" si="12"/>
        <v>0.01324449479</v>
      </c>
      <c r="W72" s="5">
        <f t="shared" si="13"/>
        <v>0.03303711882</v>
      </c>
      <c r="X72" s="4">
        <f t="shared" si="14"/>
        <v>-0.0009791983577</v>
      </c>
      <c r="Y72" s="4">
        <f t="shared" si="15"/>
        <v>-0.001958396715</v>
      </c>
      <c r="Z72" s="3">
        <f t="shared" si="16"/>
        <v>-0.0009801780116</v>
      </c>
      <c r="AA72" s="4">
        <f t="shared" si="17"/>
        <v>-0.001960356023</v>
      </c>
      <c r="AB72" s="4">
        <f t="shared" si="18"/>
        <v>0.01675835048</v>
      </c>
      <c r="AC72" s="4">
        <f t="shared" si="19"/>
        <v>0.016880493</v>
      </c>
      <c r="AD72" s="4">
        <f t="shared" si="20"/>
        <v>-0.01185218953</v>
      </c>
      <c r="AE72" s="4">
        <f t="shared" si="21"/>
        <v>-0.01193857371</v>
      </c>
    </row>
    <row r="73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2">E72-$F$14*X72</f>
        <v>0.1938936573</v>
      </c>
      <c r="F73" s="3">
        <f t="shared" si="132"/>
        <v>0.2877873146</v>
      </c>
      <c r="G73" s="3">
        <f t="shared" si="132"/>
        <v>0.2933492208</v>
      </c>
      <c r="H73" s="3">
        <f t="shared" si="132"/>
        <v>0.3866984415</v>
      </c>
      <c r="I73" s="4">
        <f t="shared" si="2"/>
        <v>0.03847341433</v>
      </c>
      <c r="J73" s="4">
        <f t="shared" si="3"/>
        <v>0.5096171673</v>
      </c>
      <c r="K73" s="4">
        <f t="shared" si="4"/>
        <v>0.05333730519</v>
      </c>
      <c r="L73" s="4">
        <f t="shared" si="5"/>
        <v>0.513331166</v>
      </c>
      <c r="M73" s="3">
        <f t="shared" ref="M73:P73" si="133">M72-$F$14*AB72</f>
        <v>-1.333624326</v>
      </c>
      <c r="N73" s="3">
        <f t="shared" si="133"/>
        <v>-1.296350762</v>
      </c>
      <c r="O73" s="3">
        <f t="shared" si="133"/>
        <v>1.511940245</v>
      </c>
      <c r="P73" s="3">
        <f t="shared" si="133"/>
        <v>1.569366707</v>
      </c>
      <c r="Q73" s="4">
        <f t="shared" si="7"/>
        <v>-1.3450951</v>
      </c>
      <c r="R73" s="4">
        <f t="shared" si="8"/>
        <v>0.2066734199</v>
      </c>
      <c r="S73" s="4">
        <f t="shared" si="9"/>
        <v>1.576115546</v>
      </c>
      <c r="T73" s="4">
        <f t="shared" si="10"/>
        <v>0.8286536809</v>
      </c>
      <c r="U73" s="4">
        <f t="shared" si="11"/>
        <v>0.01934021704</v>
      </c>
      <c r="V73" s="4">
        <f t="shared" si="12"/>
        <v>0.01301631734</v>
      </c>
      <c r="W73" s="5">
        <f t="shared" si="13"/>
        <v>0.03235653438</v>
      </c>
      <c r="X73" s="4">
        <f t="shared" si="14"/>
        <v>-0.0009701633152</v>
      </c>
      <c r="Y73" s="4">
        <f t="shared" si="15"/>
        <v>-0.00194032663</v>
      </c>
      <c r="Z73" s="3">
        <f t="shared" si="16"/>
        <v>-0.0009712519842</v>
      </c>
      <c r="AA73" s="4">
        <f t="shared" si="17"/>
        <v>-0.001942503968</v>
      </c>
      <c r="AB73" s="4">
        <f t="shared" si="18"/>
        <v>0.01643335929</v>
      </c>
      <c r="AC73" s="4">
        <f t="shared" si="19"/>
        <v>0.01655312267</v>
      </c>
      <c r="AD73" s="4">
        <f t="shared" si="20"/>
        <v>-0.01167484046</v>
      </c>
      <c r="AE73" s="4">
        <f t="shared" si="21"/>
        <v>-0.01175992461</v>
      </c>
    </row>
    <row r="74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4">E73-$F$14*X73</f>
        <v>0.194669788</v>
      </c>
      <c r="F74" s="3">
        <f t="shared" si="134"/>
        <v>0.2893395759</v>
      </c>
      <c r="G74" s="3">
        <f t="shared" si="134"/>
        <v>0.2941262223</v>
      </c>
      <c r="H74" s="3">
        <f t="shared" si="134"/>
        <v>0.3882524447</v>
      </c>
      <c r="I74" s="4">
        <f t="shared" si="2"/>
        <v>0.03866744699</v>
      </c>
      <c r="J74" s="4">
        <f t="shared" si="3"/>
        <v>0.5096656575</v>
      </c>
      <c r="K74" s="4">
        <f t="shared" si="4"/>
        <v>0.05353155559</v>
      </c>
      <c r="L74" s="4">
        <f t="shared" si="5"/>
        <v>0.5133796939</v>
      </c>
      <c r="M74" s="3">
        <f t="shared" ref="M74:P74" si="135">M73-$F$14*AB73</f>
        <v>-1.346771014</v>
      </c>
      <c r="N74" s="3">
        <f t="shared" si="135"/>
        <v>-1.309593261</v>
      </c>
      <c r="O74" s="3">
        <f t="shared" si="135"/>
        <v>1.521280117</v>
      </c>
      <c r="P74" s="3">
        <f t="shared" si="135"/>
        <v>1.578774647</v>
      </c>
      <c r="Q74" s="4">
        <f t="shared" si="7"/>
        <v>-1.358721521</v>
      </c>
      <c r="R74" s="4">
        <f t="shared" si="8"/>
        <v>0.2044481671</v>
      </c>
      <c r="S74" s="4">
        <f t="shared" si="9"/>
        <v>1.585855076</v>
      </c>
      <c r="T74" s="4">
        <f t="shared" si="10"/>
        <v>0.8300321419</v>
      </c>
      <c r="U74" s="4">
        <f t="shared" si="11"/>
        <v>0.01890504485</v>
      </c>
      <c r="V74" s="4">
        <f t="shared" si="12"/>
        <v>0.01279485781</v>
      </c>
      <c r="W74" s="5">
        <f t="shared" si="13"/>
        <v>0.03169990266</v>
      </c>
      <c r="X74" s="4">
        <f t="shared" si="14"/>
        <v>-0.0009612212218</v>
      </c>
      <c r="Y74" s="4">
        <f t="shared" si="15"/>
        <v>-0.001922442444</v>
      </c>
      <c r="Z74" s="3">
        <f t="shared" si="16"/>
        <v>-0.0009624125012</v>
      </c>
      <c r="AA74" s="4">
        <f t="shared" si="17"/>
        <v>-0.001924825002</v>
      </c>
      <c r="AB74" s="4">
        <f t="shared" si="18"/>
        <v>0.01611910509</v>
      </c>
      <c r="AC74" s="4">
        <f t="shared" si="19"/>
        <v>0.01623656826</v>
      </c>
      <c r="AD74" s="4">
        <f t="shared" si="20"/>
        <v>-0.0115021708</v>
      </c>
      <c r="AE74" s="4">
        <f t="shared" si="21"/>
        <v>-0.01158598944</v>
      </c>
    </row>
    <row r="75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6">E74-$F$14*X74</f>
        <v>0.1954387649</v>
      </c>
      <c r="F75" s="3">
        <f t="shared" si="136"/>
        <v>0.2908775299</v>
      </c>
      <c r="G75" s="3">
        <f t="shared" si="136"/>
        <v>0.2948961523</v>
      </c>
      <c r="H75" s="3">
        <f t="shared" si="136"/>
        <v>0.3897923047</v>
      </c>
      <c r="I75" s="4">
        <f t="shared" si="2"/>
        <v>0.03885969123</v>
      </c>
      <c r="J75" s="4">
        <f t="shared" si="3"/>
        <v>0.5097137005</v>
      </c>
      <c r="K75" s="4">
        <f t="shared" si="4"/>
        <v>0.05372403809</v>
      </c>
      <c r="L75" s="4">
        <f t="shared" si="5"/>
        <v>0.51342778</v>
      </c>
      <c r="M75" s="3">
        <f t="shared" ref="M75:P75" si="137">M74-$F$14*AB74</f>
        <v>-1.359666298</v>
      </c>
      <c r="N75" s="3">
        <f t="shared" si="137"/>
        <v>-1.322582515</v>
      </c>
      <c r="O75" s="3">
        <f t="shared" si="137"/>
        <v>1.530481854</v>
      </c>
      <c r="P75" s="3">
        <f t="shared" si="137"/>
        <v>1.588043438</v>
      </c>
      <c r="Q75" s="4">
        <f t="shared" si="7"/>
        <v>-1.372091145</v>
      </c>
      <c r="R75" s="4">
        <f t="shared" si="8"/>
        <v>0.2022822006</v>
      </c>
      <c r="S75" s="4">
        <f t="shared" si="9"/>
        <v>1.595453186</v>
      </c>
      <c r="T75" s="4">
        <f t="shared" si="10"/>
        <v>0.8313819455</v>
      </c>
      <c r="U75" s="4">
        <f t="shared" si="11"/>
        <v>0.01848622234</v>
      </c>
      <c r="V75" s="4">
        <f t="shared" si="12"/>
        <v>0.0125798436</v>
      </c>
      <c r="W75" s="5">
        <f t="shared" si="13"/>
        <v>0.03106606594</v>
      </c>
      <c r="X75" s="4">
        <f t="shared" si="14"/>
        <v>-0.0009523756173</v>
      </c>
      <c r="Y75" s="4">
        <f t="shared" si="15"/>
        <v>-0.001904751235</v>
      </c>
      <c r="Z75" s="3">
        <f t="shared" si="16"/>
        <v>-0.0009536634803</v>
      </c>
      <c r="AA75" s="4">
        <f t="shared" si="17"/>
        <v>-0.001907326961</v>
      </c>
      <c r="AB75" s="4">
        <f t="shared" si="18"/>
        <v>0.0158151146</v>
      </c>
      <c r="AC75" s="4">
        <f t="shared" si="19"/>
        <v>0.015930353</v>
      </c>
      <c r="AD75" s="4">
        <f t="shared" si="20"/>
        <v>-0.01133400993</v>
      </c>
      <c r="AE75" s="4">
        <f t="shared" si="21"/>
        <v>-0.01141659632</v>
      </c>
    </row>
    <row r="76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8">E75-$F$14*X75</f>
        <v>0.1962006654</v>
      </c>
      <c r="F76" s="3">
        <f t="shared" si="138"/>
        <v>0.2924013309</v>
      </c>
      <c r="G76" s="3">
        <f t="shared" si="138"/>
        <v>0.2956590831</v>
      </c>
      <c r="H76" s="3">
        <f t="shared" si="138"/>
        <v>0.3913181663</v>
      </c>
      <c r="I76" s="4">
        <f t="shared" si="2"/>
        <v>0.03905016636</v>
      </c>
      <c r="J76" s="4">
        <f t="shared" si="3"/>
        <v>0.5097613012</v>
      </c>
      <c r="K76" s="4">
        <f t="shared" si="4"/>
        <v>0.05391477078</v>
      </c>
      <c r="L76" s="4">
        <f t="shared" si="5"/>
        <v>0.5134754287</v>
      </c>
      <c r="M76" s="3">
        <f t="shared" ref="M76:P76" si="139">M75-$F$14*AB75</f>
        <v>-1.372318389</v>
      </c>
      <c r="N76" s="3">
        <f t="shared" si="139"/>
        <v>-1.335326798</v>
      </c>
      <c r="O76" s="3">
        <f t="shared" si="139"/>
        <v>1.539549062</v>
      </c>
      <c r="P76" s="3">
        <f t="shared" si="139"/>
        <v>1.597176715</v>
      </c>
      <c r="Q76" s="4">
        <f t="shared" si="7"/>
        <v>-1.385212308</v>
      </c>
      <c r="R76" s="4">
        <f t="shared" si="8"/>
        <v>0.2001731848</v>
      </c>
      <c r="S76" s="4">
        <f t="shared" si="9"/>
        <v>1.604913532</v>
      </c>
      <c r="T76" s="4">
        <f t="shared" si="10"/>
        <v>0.8327039991</v>
      </c>
      <c r="U76" s="4">
        <f t="shared" si="11"/>
        <v>0.0180829201</v>
      </c>
      <c r="V76" s="4">
        <f t="shared" si="12"/>
        <v>0.01237101595</v>
      </c>
      <c r="W76" s="5">
        <f t="shared" si="13"/>
        <v>0.03045393606</v>
      </c>
      <c r="X76" s="4">
        <f t="shared" si="14"/>
        <v>-0.0009436294312</v>
      </c>
      <c r="Y76" s="4">
        <f t="shared" si="15"/>
        <v>-0.001887258862</v>
      </c>
      <c r="Z76" s="3">
        <f t="shared" si="16"/>
        <v>-0.0009450082047</v>
      </c>
      <c r="AA76" s="4">
        <f t="shared" si="17"/>
        <v>-0.001890016409</v>
      </c>
      <c r="AB76" s="4">
        <f t="shared" si="18"/>
        <v>0.01552093933</v>
      </c>
      <c r="AC76" s="4">
        <f t="shared" si="19"/>
        <v>0.0156340251</v>
      </c>
      <c r="AD76" s="4">
        <f t="shared" si="20"/>
        <v>-0.01117019498</v>
      </c>
      <c r="AE76" s="4">
        <f t="shared" si="21"/>
        <v>-0.01125158117</v>
      </c>
    </row>
    <row r="77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40">E76-$F$14*X76</f>
        <v>0.196955569</v>
      </c>
      <c r="F77" s="3">
        <f t="shared" si="140"/>
        <v>0.293911138</v>
      </c>
      <c r="G77" s="3">
        <f t="shared" si="140"/>
        <v>0.2964150897</v>
      </c>
      <c r="H77" s="3">
        <f t="shared" si="140"/>
        <v>0.3928301794</v>
      </c>
      <c r="I77" s="4">
        <f t="shared" si="2"/>
        <v>0.03923889224</v>
      </c>
      <c r="J77" s="4">
        <f t="shared" si="3"/>
        <v>0.5098084646</v>
      </c>
      <c r="K77" s="4">
        <f t="shared" si="4"/>
        <v>0.05410377242</v>
      </c>
      <c r="L77" s="4">
        <f t="shared" si="5"/>
        <v>0.5135226446</v>
      </c>
      <c r="M77" s="3">
        <f t="shared" ref="M77:P77" si="141">M76-$F$14*AB76</f>
        <v>-1.384735141</v>
      </c>
      <c r="N77" s="3">
        <f t="shared" si="141"/>
        <v>-1.347834018</v>
      </c>
      <c r="O77" s="3">
        <f t="shared" si="141"/>
        <v>1.548485218</v>
      </c>
      <c r="P77" s="3">
        <f t="shared" si="141"/>
        <v>1.60617798</v>
      </c>
      <c r="Q77" s="4">
        <f t="shared" si="7"/>
        <v>-1.398092985</v>
      </c>
      <c r="R77" s="4">
        <f t="shared" si="8"/>
        <v>0.1981189003</v>
      </c>
      <c r="S77" s="4">
        <f t="shared" si="9"/>
        <v>1.614239636</v>
      </c>
      <c r="T77" s="4">
        <f t="shared" si="10"/>
        <v>0.8339991723</v>
      </c>
      <c r="U77" s="4">
        <f t="shared" si="11"/>
        <v>0.01769436032</v>
      </c>
      <c r="V77" s="4">
        <f t="shared" si="12"/>
        <v>0.01216812912</v>
      </c>
      <c r="W77" s="5">
        <f t="shared" si="13"/>
        <v>0.02986248944</v>
      </c>
      <c r="X77" s="4">
        <f t="shared" si="14"/>
        <v>-0.0009349850506</v>
      </c>
      <c r="Y77" s="4">
        <f t="shared" si="15"/>
        <v>-0.001869970101</v>
      </c>
      <c r="Z77" s="3">
        <f t="shared" si="16"/>
        <v>-0.0009364493924</v>
      </c>
      <c r="AA77" s="4">
        <f t="shared" si="17"/>
        <v>-0.001872898785</v>
      </c>
      <c r="AB77" s="4">
        <f t="shared" si="18"/>
        <v>0.01523615419</v>
      </c>
      <c r="AC77" s="4">
        <f t="shared" si="19"/>
        <v>0.01534715631</v>
      </c>
      <c r="AD77" s="4">
        <f t="shared" si="20"/>
        <v>-0.01101057039</v>
      </c>
      <c r="AE77" s="4">
        <f t="shared" si="21"/>
        <v>-0.01109078726</v>
      </c>
    </row>
    <row r="78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2">E77-$F$14*X77</f>
        <v>0.197703557</v>
      </c>
      <c r="F78" s="3">
        <f t="shared" si="142"/>
        <v>0.295407114</v>
      </c>
      <c r="G78" s="3">
        <f t="shared" si="142"/>
        <v>0.2971642492</v>
      </c>
      <c r="H78" s="3">
        <f t="shared" si="142"/>
        <v>0.3943284984</v>
      </c>
      <c r="I78" s="4">
        <f t="shared" si="2"/>
        <v>0.03942588925</v>
      </c>
      <c r="J78" s="4">
        <f t="shared" si="3"/>
        <v>0.5098551958</v>
      </c>
      <c r="K78" s="4">
        <f t="shared" si="4"/>
        <v>0.0542910623</v>
      </c>
      <c r="L78" s="4">
        <f t="shared" si="5"/>
        <v>0.5135694327</v>
      </c>
      <c r="M78" s="3">
        <f t="shared" ref="M78:P78" si="143">M77-$F$14*AB77</f>
        <v>-1.396924064</v>
      </c>
      <c r="N78" s="3">
        <f t="shared" si="143"/>
        <v>-1.360111743</v>
      </c>
      <c r="O78" s="3">
        <f t="shared" si="143"/>
        <v>1.557293674</v>
      </c>
      <c r="P78" s="3">
        <f t="shared" si="143"/>
        <v>1.61505061</v>
      </c>
      <c r="Q78" s="4">
        <f t="shared" si="7"/>
        <v>-1.410740808</v>
      </c>
      <c r="R78" s="4">
        <f t="shared" si="8"/>
        <v>0.1961172377</v>
      </c>
      <c r="S78" s="4">
        <f t="shared" si="9"/>
        <v>1.623434897</v>
      </c>
      <c r="T78" s="4">
        <f t="shared" si="10"/>
        <v>0.8352682995</v>
      </c>
      <c r="U78" s="4">
        <f t="shared" si="11"/>
        <v>0.01731981309</v>
      </c>
      <c r="V78" s="4">
        <f t="shared" si="12"/>
        <v>0.01197094958</v>
      </c>
      <c r="W78" s="5">
        <f t="shared" si="13"/>
        <v>0.02929076267</v>
      </c>
      <c r="X78" s="4">
        <f t="shared" si="14"/>
        <v>-0.0009264443804</v>
      </c>
      <c r="Y78" s="4">
        <f t="shared" si="15"/>
        <v>-0.001852888761</v>
      </c>
      <c r="Z78" s="3">
        <f t="shared" si="16"/>
        <v>-0.0009279892586</v>
      </c>
      <c r="AA78" s="4">
        <f t="shared" si="17"/>
        <v>-0.001855978517</v>
      </c>
      <c r="AB78" s="4">
        <f t="shared" si="18"/>
        <v>0.01496035611</v>
      </c>
      <c r="AC78" s="4">
        <f t="shared" si="19"/>
        <v>0.0150693406</v>
      </c>
      <c r="AD78" s="4">
        <f t="shared" si="20"/>
        <v>-0.01085498753</v>
      </c>
      <c r="AE78" s="4">
        <f t="shared" si="21"/>
        <v>-0.01093406488</v>
      </c>
    </row>
    <row r="79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4">E78-$F$14*X78</f>
        <v>0.1984447125</v>
      </c>
      <c r="F79" s="3">
        <f t="shared" si="144"/>
        <v>0.296889425</v>
      </c>
      <c r="G79" s="3">
        <f t="shared" si="144"/>
        <v>0.2979066406</v>
      </c>
      <c r="H79" s="3">
        <f t="shared" si="144"/>
        <v>0.3958132812</v>
      </c>
      <c r="I79" s="4">
        <f t="shared" si="2"/>
        <v>0.03961117813</v>
      </c>
      <c r="J79" s="4">
        <f t="shared" si="3"/>
        <v>0.5099014999</v>
      </c>
      <c r="K79" s="4">
        <f t="shared" si="4"/>
        <v>0.05447666015</v>
      </c>
      <c r="L79" s="4">
        <f t="shared" si="5"/>
        <v>0.5136157979</v>
      </c>
      <c r="M79" s="3">
        <f t="shared" ref="M79:P79" si="145">M78-$F$14*AB78</f>
        <v>-1.408892349</v>
      </c>
      <c r="N79" s="3">
        <f t="shared" si="145"/>
        <v>-1.372167215</v>
      </c>
      <c r="O79" s="3">
        <f t="shared" si="145"/>
        <v>1.565977664</v>
      </c>
      <c r="P79" s="3">
        <f t="shared" si="145"/>
        <v>1.623797862</v>
      </c>
      <c r="Q79" s="4">
        <f t="shared" si="7"/>
        <v>-1.423163081</v>
      </c>
      <c r="R79" s="4">
        <f t="shared" si="8"/>
        <v>0.1941661911</v>
      </c>
      <c r="S79" s="4">
        <f t="shared" si="9"/>
        <v>1.632502594</v>
      </c>
      <c r="T79" s="4">
        <f t="shared" si="10"/>
        <v>0.8365121808</v>
      </c>
      <c r="U79" s="4">
        <f t="shared" si="11"/>
        <v>0.01695859298</v>
      </c>
      <c r="V79" s="4">
        <f t="shared" si="12"/>
        <v>0.01177925533</v>
      </c>
      <c r="W79" s="5">
        <f t="shared" si="13"/>
        <v>0.02873784831</v>
      </c>
      <c r="X79" s="4">
        <f t="shared" si="14"/>
        <v>-0.0009180088978</v>
      </c>
      <c r="Y79" s="4">
        <f t="shared" si="15"/>
        <v>-0.001836017796</v>
      </c>
      <c r="Z79" s="3">
        <f t="shared" si="16"/>
        <v>-0.0009196295709</v>
      </c>
      <c r="AA79" s="4">
        <f t="shared" si="17"/>
        <v>-0.001839259142</v>
      </c>
      <c r="AB79" s="4">
        <f t="shared" si="18"/>
        <v>0.01469316283</v>
      </c>
      <c r="AC79" s="4">
        <f t="shared" si="19"/>
        <v>0.01480019288</v>
      </c>
      <c r="AD79" s="4">
        <f t="shared" si="20"/>
        <v>-0.01070330436</v>
      </c>
      <c r="AE79" s="4">
        <f t="shared" si="21"/>
        <v>-0.01078127091</v>
      </c>
    </row>
    <row r="80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6">E79-$F$14*X79</f>
        <v>0.1991791196</v>
      </c>
      <c r="F80" s="3">
        <f t="shared" si="146"/>
        <v>0.2983582393</v>
      </c>
      <c r="G80" s="3">
        <f t="shared" si="146"/>
        <v>0.2986423443</v>
      </c>
      <c r="H80" s="3">
        <f t="shared" si="146"/>
        <v>0.3972846885</v>
      </c>
      <c r="I80" s="4">
        <f t="shared" si="2"/>
        <v>0.03979477991</v>
      </c>
      <c r="J80" s="4">
        <f t="shared" si="3"/>
        <v>0.5099473823</v>
      </c>
      <c r="K80" s="4">
        <f t="shared" si="4"/>
        <v>0.05466058607</v>
      </c>
      <c r="L80" s="4">
        <f t="shared" si="5"/>
        <v>0.5136617452</v>
      </c>
      <c r="M80" s="3">
        <f t="shared" ref="M80:P80" si="147">M79-$F$14*AB79</f>
        <v>-1.420646879</v>
      </c>
      <c r="N80" s="3">
        <f t="shared" si="147"/>
        <v>-1.38400737</v>
      </c>
      <c r="O80" s="3">
        <f t="shared" si="147"/>
        <v>1.574540308</v>
      </c>
      <c r="P80" s="3">
        <f t="shared" si="147"/>
        <v>1.632422879</v>
      </c>
      <c r="Q80" s="4">
        <f t="shared" si="7"/>
        <v>-1.435366798</v>
      </c>
      <c r="R80" s="4">
        <f t="shared" si="8"/>
        <v>0.192263852</v>
      </c>
      <c r="S80" s="4">
        <f t="shared" si="9"/>
        <v>1.641445893</v>
      </c>
      <c r="T80" s="4">
        <f t="shared" si="10"/>
        <v>0.8377315843</v>
      </c>
      <c r="U80" s="4">
        <f t="shared" si="11"/>
        <v>0.01661005587</v>
      </c>
      <c r="V80" s="4">
        <f t="shared" si="12"/>
        <v>0.01159283521</v>
      </c>
      <c r="W80" s="5">
        <f t="shared" si="13"/>
        <v>0.02820289108</v>
      </c>
      <c r="X80" s="4">
        <f t="shared" si="14"/>
        <v>-0.0009096797002</v>
      </c>
      <c r="Y80" s="4">
        <f t="shared" si="15"/>
        <v>-0.0018193594</v>
      </c>
      <c r="Z80" s="3">
        <f t="shared" si="16"/>
        <v>-0.0009113716987</v>
      </c>
      <c r="AA80" s="4">
        <f t="shared" si="17"/>
        <v>-0.001822743397</v>
      </c>
      <c r="AB80" s="4">
        <f t="shared" si="18"/>
        <v>0.01443421166</v>
      </c>
      <c r="AC80" s="4">
        <f t="shared" si="19"/>
        <v>0.0145393478</v>
      </c>
      <c r="AD80" s="4">
        <f t="shared" si="20"/>
        <v>-0.01055538507</v>
      </c>
      <c r="AE80" s="4">
        <f t="shared" si="21"/>
        <v>-0.01063226855</v>
      </c>
    </row>
    <row r="81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8">E80-$F$14*X80</f>
        <v>0.1999068634</v>
      </c>
      <c r="F81" s="3">
        <f t="shared" si="148"/>
        <v>0.2998137268</v>
      </c>
      <c r="G81" s="3">
        <f t="shared" si="148"/>
        <v>0.2993714416</v>
      </c>
      <c r="H81" s="3">
        <f t="shared" si="148"/>
        <v>0.3987428833</v>
      </c>
      <c r="I81" s="4">
        <f t="shared" si="2"/>
        <v>0.03997671585</v>
      </c>
      <c r="J81" s="4">
        <f t="shared" si="3"/>
        <v>0.5099928482</v>
      </c>
      <c r="K81" s="4">
        <f t="shared" si="4"/>
        <v>0.05484286041</v>
      </c>
      <c r="L81" s="4">
        <f t="shared" si="5"/>
        <v>0.5137072796</v>
      </c>
      <c r="M81" s="3">
        <f t="shared" ref="M81:P81" si="149">M80-$F$14*AB80</f>
        <v>-1.432194249</v>
      </c>
      <c r="N81" s="3">
        <f t="shared" si="149"/>
        <v>-1.395638848</v>
      </c>
      <c r="O81" s="3">
        <f t="shared" si="149"/>
        <v>1.582984616</v>
      </c>
      <c r="P81" s="3">
        <f t="shared" si="149"/>
        <v>1.640928694</v>
      </c>
      <c r="Q81" s="4">
        <f t="shared" si="7"/>
        <v>-1.44735866</v>
      </c>
      <c r="R81" s="4">
        <f t="shared" si="8"/>
        <v>0.1904084037</v>
      </c>
      <c r="S81" s="4">
        <f t="shared" si="9"/>
        <v>1.650267848</v>
      </c>
      <c r="T81" s="4">
        <f t="shared" si="10"/>
        <v>0.8389272476</v>
      </c>
      <c r="U81" s="4">
        <f t="shared" si="11"/>
        <v>0.01627359607</v>
      </c>
      <c r="V81" s="4">
        <f t="shared" si="12"/>
        <v>0.01141148826</v>
      </c>
      <c r="W81" s="5">
        <f t="shared" si="13"/>
        <v>0.02768508433</v>
      </c>
      <c r="X81" s="4">
        <f t="shared" si="14"/>
        <v>-0.0009014575488</v>
      </c>
      <c r="Y81" s="4">
        <f t="shared" si="15"/>
        <v>-0.001802915098</v>
      </c>
      <c r="Z81" s="3">
        <f t="shared" si="16"/>
        <v>-0.0009032166583</v>
      </c>
      <c r="AA81" s="4">
        <f t="shared" si="17"/>
        <v>-0.001806433317</v>
      </c>
      <c r="AB81" s="4">
        <f t="shared" si="18"/>
        <v>0.0141831584</v>
      </c>
      <c r="AC81" s="4">
        <f t="shared" si="19"/>
        <v>0.01428645862</v>
      </c>
      <c r="AD81" s="4">
        <f t="shared" si="20"/>
        <v>-0.01041109976</v>
      </c>
      <c r="AE81" s="4">
        <f t="shared" si="21"/>
        <v>-0.01048692693</v>
      </c>
    </row>
    <row r="8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50">E81-$F$14*X81</f>
        <v>0.2006280294</v>
      </c>
      <c r="F82" s="3">
        <f t="shared" si="150"/>
        <v>0.3012560589</v>
      </c>
      <c r="G82" s="3">
        <f t="shared" si="150"/>
        <v>0.300094015</v>
      </c>
      <c r="H82" s="3">
        <f t="shared" si="150"/>
        <v>0.4001880299</v>
      </c>
      <c r="I82" s="4">
        <f t="shared" si="2"/>
        <v>0.04015700736</v>
      </c>
      <c r="J82" s="4">
        <f t="shared" si="3"/>
        <v>0.510037903</v>
      </c>
      <c r="K82" s="4">
        <f t="shared" si="4"/>
        <v>0.05502350374</v>
      </c>
      <c r="L82" s="4">
        <f t="shared" si="5"/>
        <v>0.5137524064</v>
      </c>
      <c r="M82" s="3">
        <f t="shared" ref="M82:P82" si="151">M81-$F$14*AB81</f>
        <v>-1.443540775</v>
      </c>
      <c r="N82" s="3">
        <f t="shared" si="151"/>
        <v>-1.407068015</v>
      </c>
      <c r="O82" s="3">
        <f t="shared" si="151"/>
        <v>1.591313496</v>
      </c>
      <c r="P82" s="3">
        <f t="shared" si="151"/>
        <v>1.649318235</v>
      </c>
      <c r="Q82" s="4">
        <f t="shared" si="7"/>
        <v>-1.459145088</v>
      </c>
      <c r="R82" s="4">
        <f t="shared" si="8"/>
        <v>0.1885981165</v>
      </c>
      <c r="S82" s="4">
        <f t="shared" si="9"/>
        <v>1.65897141</v>
      </c>
      <c r="T82" s="4">
        <f t="shared" si="10"/>
        <v>0.8400998788</v>
      </c>
      <c r="U82" s="4">
        <f t="shared" si="11"/>
        <v>0.01594864362</v>
      </c>
      <c r="V82" s="4">
        <f t="shared" si="12"/>
        <v>0.01123502316</v>
      </c>
      <c r="W82" s="5">
        <f t="shared" si="13"/>
        <v>0.02718366678</v>
      </c>
      <c r="X82" s="4">
        <f t="shared" si="14"/>
        <v>-0.0008933429069</v>
      </c>
      <c r="Y82" s="4">
        <f t="shared" si="15"/>
        <v>-0.001786685814</v>
      </c>
      <c r="Z82" s="3">
        <f t="shared" si="16"/>
        <v>-0.0008951651523</v>
      </c>
      <c r="AA82" s="4">
        <f t="shared" si="17"/>
        <v>-0.001790330305</v>
      </c>
      <c r="AB82" s="4">
        <f t="shared" si="18"/>
        <v>0.0139396763</v>
      </c>
      <c r="AC82" s="4">
        <f t="shared" si="19"/>
        <v>0.01404119615</v>
      </c>
      <c r="AD82" s="4">
        <f t="shared" si="20"/>
        <v>-0.01027032413</v>
      </c>
      <c r="AE82" s="4">
        <f t="shared" si="21"/>
        <v>-0.01034512084</v>
      </c>
    </row>
    <row r="83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2">E82-$F$14*X82</f>
        <v>0.2013427038</v>
      </c>
      <c r="F83" s="3">
        <f t="shared" si="152"/>
        <v>0.3026854075</v>
      </c>
      <c r="G83" s="3">
        <f t="shared" si="152"/>
        <v>0.3008101471</v>
      </c>
      <c r="H83" s="3">
        <f t="shared" si="152"/>
        <v>0.4016202942</v>
      </c>
      <c r="I83" s="4">
        <f t="shared" si="2"/>
        <v>0.04033567594</v>
      </c>
      <c r="J83" s="4">
        <f t="shared" si="3"/>
        <v>0.510082552</v>
      </c>
      <c r="K83" s="4">
        <f t="shared" si="4"/>
        <v>0.05520253677</v>
      </c>
      <c r="L83" s="4">
        <f t="shared" si="5"/>
        <v>0.5137971307</v>
      </c>
      <c r="M83" s="3">
        <f t="shared" ref="M83:P83" si="153">M82-$F$14*AB82</f>
        <v>-1.454692516</v>
      </c>
      <c r="N83" s="3">
        <f t="shared" si="153"/>
        <v>-1.418300972</v>
      </c>
      <c r="O83" s="3">
        <f t="shared" si="153"/>
        <v>1.599529755</v>
      </c>
      <c r="P83" s="3">
        <f t="shared" si="153"/>
        <v>1.657594332</v>
      </c>
      <c r="Q83" s="4">
        <f t="shared" si="7"/>
        <v>-1.470732241</v>
      </c>
      <c r="R83" s="4">
        <f t="shared" si="8"/>
        <v>0.1868313425</v>
      </c>
      <c r="S83" s="4">
        <f t="shared" si="9"/>
        <v>1.667559431</v>
      </c>
      <c r="T83" s="4">
        <f t="shared" si="10"/>
        <v>0.8412501586</v>
      </c>
      <c r="U83" s="4">
        <f t="shared" si="11"/>
        <v>0.01563466184</v>
      </c>
      <c r="V83" s="4">
        <f t="shared" si="12"/>
        <v>0.01106325765</v>
      </c>
      <c r="W83" s="5">
        <f t="shared" si="13"/>
        <v>0.0266979195</v>
      </c>
      <c r="X83" s="4">
        <f t="shared" si="14"/>
        <v>-0.0008853359748</v>
      </c>
      <c r="Y83" s="4">
        <f t="shared" si="15"/>
        <v>-0.00177067195</v>
      </c>
      <c r="Z83" s="3">
        <f t="shared" si="16"/>
        <v>-0.0008872176053</v>
      </c>
      <c r="AA83" s="4">
        <f t="shared" si="17"/>
        <v>-0.001774435211</v>
      </c>
      <c r="AB83" s="4">
        <f t="shared" si="18"/>
        <v>0.01370345499</v>
      </c>
      <c r="AC83" s="4">
        <f t="shared" si="19"/>
        <v>0.01380324778</v>
      </c>
      <c r="AD83" s="4">
        <f t="shared" si="20"/>
        <v>-0.01013293924</v>
      </c>
      <c r="AE83" s="4">
        <f t="shared" si="21"/>
        <v>-0.01020673044</v>
      </c>
    </row>
    <row r="84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4">E83-$F$14*X83</f>
        <v>0.2020509725</v>
      </c>
      <c r="F84" s="3">
        <f t="shared" si="154"/>
        <v>0.3041019451</v>
      </c>
      <c r="G84" s="3">
        <f t="shared" si="154"/>
        <v>0.3015199212</v>
      </c>
      <c r="H84" s="3">
        <f t="shared" si="154"/>
        <v>0.4030398423</v>
      </c>
      <c r="I84" s="4">
        <f t="shared" si="2"/>
        <v>0.04051274314</v>
      </c>
      <c r="J84" s="4">
        <f t="shared" si="3"/>
        <v>0.5101268007</v>
      </c>
      <c r="K84" s="4">
        <f t="shared" si="4"/>
        <v>0.05537998029</v>
      </c>
      <c r="L84" s="4">
        <f t="shared" si="5"/>
        <v>0.5138414577</v>
      </c>
      <c r="M84" s="3">
        <f t="shared" ref="M84:P84" si="155">M83-$F$14*AB83</f>
        <v>-1.46565528</v>
      </c>
      <c r="N84" s="3">
        <f t="shared" si="155"/>
        <v>-1.42934357</v>
      </c>
      <c r="O84" s="3">
        <f t="shared" si="155"/>
        <v>1.607636106</v>
      </c>
      <c r="P84" s="3">
        <f t="shared" si="155"/>
        <v>1.665759716</v>
      </c>
      <c r="Q84" s="4">
        <f t="shared" si="7"/>
        <v>-1.482126023</v>
      </c>
      <c r="R84" s="4">
        <f t="shared" si="8"/>
        <v>0.1851065109</v>
      </c>
      <c r="S84" s="4">
        <f t="shared" si="9"/>
        <v>1.676034664</v>
      </c>
      <c r="T84" s="4">
        <f t="shared" si="10"/>
        <v>0.8423787411</v>
      </c>
      <c r="U84" s="4">
        <f t="shared" si="11"/>
        <v>0.01533114508</v>
      </c>
      <c r="V84" s="4">
        <f t="shared" si="12"/>
        <v>0.01089601804</v>
      </c>
      <c r="W84" s="5">
        <f t="shared" si="13"/>
        <v>0.02622716312</v>
      </c>
      <c r="X84" s="4">
        <f t="shared" si="14"/>
        <v>-0.0008774367207</v>
      </c>
      <c r="Y84" s="4">
        <f t="shared" si="15"/>
        <v>-0.001754873441</v>
      </c>
      <c r="Z84" s="3">
        <f t="shared" si="16"/>
        <v>-0.0008793741962</v>
      </c>
      <c r="AA84" s="4">
        <f t="shared" si="17"/>
        <v>-0.001758748392</v>
      </c>
      <c r="AB84" s="4">
        <f t="shared" si="18"/>
        <v>0.01347419965</v>
      </c>
      <c r="AC84" s="4">
        <f t="shared" si="19"/>
        <v>0.01357231648</v>
      </c>
      <c r="AD84" s="4">
        <f t="shared" si="20"/>
        <v>-0.009998831174</v>
      </c>
      <c r="AE84" s="4">
        <f t="shared" si="21"/>
        <v>-0.01007164097</v>
      </c>
    </row>
    <row r="85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6">E84-$F$14*X84</f>
        <v>0.2027529219</v>
      </c>
      <c r="F85" s="3">
        <f t="shared" si="156"/>
        <v>0.3055058438</v>
      </c>
      <c r="G85" s="3">
        <f t="shared" si="156"/>
        <v>0.3022234205</v>
      </c>
      <c r="H85" s="3">
        <f t="shared" si="156"/>
        <v>0.404446841</v>
      </c>
      <c r="I85" s="4">
        <f t="shared" si="2"/>
        <v>0.04068823048</v>
      </c>
      <c r="J85" s="4">
        <f t="shared" si="3"/>
        <v>0.5101706545</v>
      </c>
      <c r="K85" s="4">
        <f t="shared" si="4"/>
        <v>0.05555585513</v>
      </c>
      <c r="L85" s="4">
        <f t="shared" si="5"/>
        <v>0.5138853926</v>
      </c>
      <c r="M85" s="3">
        <f t="shared" ref="M85:P85" si="157">M84-$F$14*AB84</f>
        <v>-1.47643464</v>
      </c>
      <c r="N85" s="3">
        <f t="shared" si="157"/>
        <v>-1.440201423</v>
      </c>
      <c r="O85" s="3">
        <f t="shared" si="157"/>
        <v>1.615635171</v>
      </c>
      <c r="P85" s="3">
        <f t="shared" si="157"/>
        <v>1.673817029</v>
      </c>
      <c r="Q85" s="4">
        <f t="shared" si="7"/>
        <v>-1.4933321</v>
      </c>
      <c r="R85" s="4">
        <f t="shared" si="8"/>
        <v>0.183422124</v>
      </c>
      <c r="S85" s="4">
        <f t="shared" si="9"/>
        <v>1.684399774</v>
      </c>
      <c r="T85" s="4">
        <f t="shared" si="10"/>
        <v>0.8434862551</v>
      </c>
      <c r="U85" s="4">
        <f t="shared" si="11"/>
        <v>0.01503761655</v>
      </c>
      <c r="V85" s="4">
        <f t="shared" si="12"/>
        <v>0.01073313872</v>
      </c>
      <c r="W85" s="5">
        <f t="shared" si="13"/>
        <v>0.02577075528</v>
      </c>
      <c r="X85" s="4">
        <f t="shared" si="14"/>
        <v>-0.0008696449084</v>
      </c>
      <c r="Y85" s="4">
        <f t="shared" si="15"/>
        <v>-0.001739289817</v>
      </c>
      <c r="Z85" s="3">
        <f t="shared" si="16"/>
        <v>-0.0008716348864</v>
      </c>
      <c r="AA85" s="4">
        <f t="shared" si="17"/>
        <v>-0.001743269773</v>
      </c>
      <c r="AB85" s="4">
        <f t="shared" si="18"/>
        <v>0.01325163003</v>
      </c>
      <c r="AC85" s="4">
        <f t="shared" si="19"/>
        <v>0.01334811997</v>
      </c>
      <c r="AD85" s="4">
        <f t="shared" si="20"/>
        <v>-0.009867890825</v>
      </c>
      <c r="AE85" s="4">
        <f t="shared" si="21"/>
        <v>-0.009939742527</v>
      </c>
    </row>
    <row r="86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8">E85-$F$14*X85</f>
        <v>0.2034486378</v>
      </c>
      <c r="F86" s="3">
        <f t="shared" si="158"/>
        <v>0.3068972757</v>
      </c>
      <c r="G86" s="3">
        <f t="shared" si="158"/>
        <v>0.3029207284</v>
      </c>
      <c r="H86" s="3">
        <f t="shared" si="158"/>
        <v>0.4058414569</v>
      </c>
      <c r="I86" s="4">
        <f t="shared" si="2"/>
        <v>0.04086215946</v>
      </c>
      <c r="J86" s="4">
        <f t="shared" si="3"/>
        <v>0.5102141187</v>
      </c>
      <c r="K86" s="4">
        <f t="shared" si="4"/>
        <v>0.05573018211</v>
      </c>
      <c r="L86" s="4">
        <f t="shared" si="5"/>
        <v>0.5139289406</v>
      </c>
      <c r="M86" s="3">
        <f t="shared" ref="M86:P86" si="159">M85-$F$14*AB85</f>
        <v>-1.487035944</v>
      </c>
      <c r="N86" s="3">
        <f t="shared" si="159"/>
        <v>-1.450879919</v>
      </c>
      <c r="O86" s="3">
        <f t="shared" si="159"/>
        <v>1.623529484</v>
      </c>
      <c r="P86" s="3">
        <f t="shared" si="159"/>
        <v>1.681768823</v>
      </c>
      <c r="Q86" s="4">
        <f t="shared" si="7"/>
        <v>-1.504355913</v>
      </c>
      <c r="R86" s="4">
        <f t="shared" si="8"/>
        <v>0.1817767533</v>
      </c>
      <c r="S86" s="4">
        <f t="shared" si="9"/>
        <v>1.692657334</v>
      </c>
      <c r="T86" s="4">
        <f t="shared" si="10"/>
        <v>0.8445733056</v>
      </c>
      <c r="U86" s="4">
        <f t="shared" si="11"/>
        <v>0.01475362648</v>
      </c>
      <c r="V86" s="4">
        <f t="shared" si="12"/>
        <v>0.01057446172</v>
      </c>
      <c r="W86" s="5">
        <f t="shared" si="13"/>
        <v>0.0253280882</v>
      </c>
      <c r="X86" s="4">
        <f t="shared" si="14"/>
        <v>-0.0008619601218</v>
      </c>
      <c r="Y86" s="4">
        <f t="shared" si="15"/>
        <v>-0.001723920244</v>
      </c>
      <c r="Z86" s="3">
        <f t="shared" si="16"/>
        <v>-0.0008639994455</v>
      </c>
      <c r="AA86" s="4">
        <f t="shared" si="17"/>
        <v>-0.001727998891</v>
      </c>
      <c r="AB86" s="4">
        <f t="shared" si="18"/>
        <v>0.01303547973</v>
      </c>
      <c r="AC86" s="4">
        <f t="shared" si="19"/>
        <v>0.01313038985</v>
      </c>
      <c r="AD86" s="4">
        <f t="shared" si="20"/>
        <v>-0.009740013658</v>
      </c>
      <c r="AE86" s="4">
        <f t="shared" si="21"/>
        <v>-0.009810929799</v>
      </c>
    </row>
    <row r="87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60">E86-$F$14*X86</f>
        <v>0.2041382059</v>
      </c>
      <c r="F87" s="3">
        <f t="shared" si="160"/>
        <v>0.3082764119</v>
      </c>
      <c r="G87" s="3">
        <f t="shared" si="160"/>
        <v>0.303611928</v>
      </c>
      <c r="H87" s="3">
        <f t="shared" si="160"/>
        <v>0.407223856</v>
      </c>
      <c r="I87" s="4">
        <f t="shared" si="2"/>
        <v>0.04103455149</v>
      </c>
      <c r="J87" s="4">
        <f t="shared" si="3"/>
        <v>0.5102571986</v>
      </c>
      <c r="K87" s="4">
        <f t="shared" si="4"/>
        <v>0.055902982</v>
      </c>
      <c r="L87" s="4">
        <f t="shared" si="5"/>
        <v>0.513972107</v>
      </c>
      <c r="M87" s="3">
        <f t="shared" ref="M87:P87" si="161">M86-$F$14*AB86</f>
        <v>-1.497464328</v>
      </c>
      <c r="N87" s="3">
        <f t="shared" si="161"/>
        <v>-1.461384231</v>
      </c>
      <c r="O87" s="3">
        <f t="shared" si="161"/>
        <v>1.631321495</v>
      </c>
      <c r="P87" s="3">
        <f t="shared" si="161"/>
        <v>1.689617567</v>
      </c>
      <c r="Q87" s="4">
        <f t="shared" si="7"/>
        <v>-1.515202685</v>
      </c>
      <c r="R87" s="4">
        <f t="shared" si="8"/>
        <v>0.180169035</v>
      </c>
      <c r="S87" s="4">
        <f t="shared" si="9"/>
        <v>1.700809837</v>
      </c>
      <c r="T87" s="4">
        <f t="shared" si="10"/>
        <v>0.8456404747</v>
      </c>
      <c r="U87" s="4">
        <f t="shared" si="11"/>
        <v>0.01447875024</v>
      </c>
      <c r="V87" s="4">
        <f t="shared" si="12"/>
        <v>0.01041983628</v>
      </c>
      <c r="W87" s="5">
        <f t="shared" si="13"/>
        <v>0.02489858651</v>
      </c>
      <c r="X87" s="4">
        <f t="shared" si="14"/>
        <v>-0.0008543817878</v>
      </c>
      <c r="Y87" s="4">
        <f t="shared" si="15"/>
        <v>-0.001708763576</v>
      </c>
      <c r="Z87" s="3">
        <f t="shared" si="16"/>
        <v>-0.0008564674747</v>
      </c>
      <c r="AA87" s="4">
        <f t="shared" si="17"/>
        <v>-0.001712934949</v>
      </c>
      <c r="AB87" s="4">
        <f t="shared" si="18"/>
        <v>0.01282549532</v>
      </c>
      <c r="AC87" s="4">
        <f t="shared" si="19"/>
        <v>0.01291887085</v>
      </c>
      <c r="AD87" s="4">
        <f t="shared" si="20"/>
        <v>-0.009615099472</v>
      </c>
      <c r="AE87" s="4">
        <f t="shared" si="21"/>
        <v>-0.009685101842</v>
      </c>
    </row>
    <row r="88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2">E87-$F$14*X87</f>
        <v>0.2048217114</v>
      </c>
      <c r="F88" s="3">
        <f t="shared" si="162"/>
        <v>0.3096434227</v>
      </c>
      <c r="G88" s="3">
        <f t="shared" si="162"/>
        <v>0.304297102</v>
      </c>
      <c r="H88" s="3">
        <f t="shared" si="162"/>
        <v>0.4085942039</v>
      </c>
      <c r="I88" s="4">
        <f t="shared" si="2"/>
        <v>0.04120542784</v>
      </c>
      <c r="J88" s="4">
        <f t="shared" si="3"/>
        <v>0.5102998997</v>
      </c>
      <c r="K88" s="4">
        <f t="shared" si="4"/>
        <v>0.05607427549</v>
      </c>
      <c r="L88" s="4">
        <f t="shared" si="5"/>
        <v>0.5140148968</v>
      </c>
      <c r="M88" s="3">
        <f t="shared" ref="M88:P88" si="163">M87-$F$14*AB87</f>
        <v>-1.507724724</v>
      </c>
      <c r="N88" s="3">
        <f t="shared" si="163"/>
        <v>-1.471719328</v>
      </c>
      <c r="O88" s="3">
        <f t="shared" si="163"/>
        <v>1.639013574</v>
      </c>
      <c r="P88" s="3">
        <f t="shared" si="163"/>
        <v>1.697365648</v>
      </c>
      <c r="Q88" s="4">
        <f t="shared" si="7"/>
        <v>-1.525877434</v>
      </c>
      <c r="R88" s="4">
        <f t="shared" si="8"/>
        <v>0.1785976674</v>
      </c>
      <c r="S88" s="4">
        <f t="shared" si="9"/>
        <v>1.708859691</v>
      </c>
      <c r="T88" s="4">
        <f t="shared" si="10"/>
        <v>0.8466883224</v>
      </c>
      <c r="U88" s="4">
        <f t="shared" si="11"/>
        <v>0.01421258672</v>
      </c>
      <c r="V88" s="4">
        <f t="shared" si="12"/>
        <v>0.01026911846</v>
      </c>
      <c r="W88" s="5">
        <f t="shared" si="13"/>
        <v>0.02448170518</v>
      </c>
      <c r="X88" s="4">
        <f t="shared" si="14"/>
        <v>-0.0008469091953</v>
      </c>
      <c r="Y88" s="4">
        <f t="shared" si="15"/>
        <v>-0.001693818391</v>
      </c>
      <c r="Z88" s="3">
        <f t="shared" si="16"/>
        <v>-0.0008490384269</v>
      </c>
      <c r="AA88" s="4">
        <f t="shared" si="17"/>
        <v>-0.001698076854</v>
      </c>
      <c r="AB88" s="4">
        <f t="shared" si="18"/>
        <v>0.01262143569</v>
      </c>
      <c r="AC88" s="4">
        <f t="shared" si="19"/>
        <v>0.01271332008</v>
      </c>
      <c r="AD88" s="4">
        <f t="shared" si="20"/>
        <v>-0.00949305219</v>
      </c>
      <c r="AE88" s="4">
        <f t="shared" si="21"/>
        <v>-0.009562161868</v>
      </c>
    </row>
    <row r="89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4">E88-$F$14*X88</f>
        <v>0.2054992387</v>
      </c>
      <c r="F89" s="3">
        <f t="shared" si="164"/>
        <v>0.3109984775</v>
      </c>
      <c r="G89" s="3">
        <f t="shared" si="164"/>
        <v>0.3049763327</v>
      </c>
      <c r="H89" s="3">
        <f t="shared" si="164"/>
        <v>0.4099526654</v>
      </c>
      <c r="I89" s="4">
        <f t="shared" si="2"/>
        <v>0.04137480968</v>
      </c>
      <c r="J89" s="4">
        <f t="shared" si="3"/>
        <v>0.5103422271</v>
      </c>
      <c r="K89" s="4">
        <f t="shared" si="4"/>
        <v>0.05624408318</v>
      </c>
      <c r="L89" s="4">
        <f t="shared" si="5"/>
        <v>0.5140573153</v>
      </c>
      <c r="M89" s="3">
        <f t="shared" ref="M89:P89" si="165">M88-$F$14*AB88</f>
        <v>-1.517821873</v>
      </c>
      <c r="N89" s="3">
        <f t="shared" si="165"/>
        <v>-1.481889984</v>
      </c>
      <c r="O89" s="3">
        <f t="shared" si="165"/>
        <v>1.646608016</v>
      </c>
      <c r="P89" s="3">
        <f t="shared" si="165"/>
        <v>1.705015378</v>
      </c>
      <c r="Q89" s="4">
        <f t="shared" si="7"/>
        <v>-1.536384981</v>
      </c>
      <c r="R89" s="4">
        <f t="shared" si="8"/>
        <v>0.1770614068</v>
      </c>
      <c r="S89" s="4">
        <f t="shared" si="9"/>
        <v>1.71680923</v>
      </c>
      <c r="T89" s="4">
        <f t="shared" si="10"/>
        <v>0.8477173883</v>
      </c>
      <c r="U89" s="4">
        <f t="shared" si="11"/>
        <v>0.01395475681</v>
      </c>
      <c r="V89" s="4">
        <f t="shared" si="12"/>
        <v>0.0101221708</v>
      </c>
      <c r="W89" s="5">
        <f t="shared" si="13"/>
        <v>0.02407692761</v>
      </c>
      <c r="X89" s="4">
        <f t="shared" si="14"/>
        <v>-0.0008395415135</v>
      </c>
      <c r="Y89" s="4">
        <f t="shared" si="15"/>
        <v>-0.001679083027</v>
      </c>
      <c r="Z89" s="3">
        <f t="shared" si="16"/>
        <v>-0.0008417116254</v>
      </c>
      <c r="AA89" s="4">
        <f t="shared" si="17"/>
        <v>-0.001683423251</v>
      </c>
      <c r="AB89" s="4">
        <f t="shared" si="18"/>
        <v>0.01242307133</v>
      </c>
      <c r="AC89" s="4">
        <f t="shared" si="19"/>
        <v>0.01251350634</v>
      </c>
      <c r="AD89" s="4">
        <f t="shared" si="20"/>
        <v>-0.009373779662</v>
      </c>
      <c r="AE89" s="4">
        <f t="shared" si="21"/>
        <v>-0.009442017045</v>
      </c>
    </row>
    <row r="90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6">E89-$F$14*X89</f>
        <v>0.2061708719</v>
      </c>
      <c r="F90" s="3">
        <f t="shared" si="166"/>
        <v>0.3123417439</v>
      </c>
      <c r="G90" s="3">
        <f t="shared" si="166"/>
        <v>0.305649702</v>
      </c>
      <c r="H90" s="3">
        <f t="shared" si="166"/>
        <v>0.411299404</v>
      </c>
      <c r="I90" s="4">
        <f t="shared" si="2"/>
        <v>0.04154271799</v>
      </c>
      <c r="J90" s="4">
        <f t="shared" si="3"/>
        <v>0.5103841861</v>
      </c>
      <c r="K90" s="4">
        <f t="shared" si="4"/>
        <v>0.0564124255</v>
      </c>
      <c r="L90" s="4">
        <f t="shared" si="5"/>
        <v>0.5140993675</v>
      </c>
      <c r="M90" s="3">
        <f t="shared" ref="M90:P90" si="167">M89-$F$14*AB89</f>
        <v>-1.52776033</v>
      </c>
      <c r="N90" s="3">
        <f t="shared" si="167"/>
        <v>-1.491900789</v>
      </c>
      <c r="O90" s="3">
        <f t="shared" si="167"/>
        <v>1.65410704</v>
      </c>
      <c r="P90" s="3">
        <f t="shared" si="167"/>
        <v>1.712568991</v>
      </c>
      <c r="Q90" s="4">
        <f t="shared" si="7"/>
        <v>-1.546729964</v>
      </c>
      <c r="R90" s="4">
        <f t="shared" si="8"/>
        <v>0.1755590648</v>
      </c>
      <c r="S90" s="4">
        <f t="shared" si="9"/>
        <v>1.724660711</v>
      </c>
      <c r="T90" s="4">
        <f t="shared" si="10"/>
        <v>0.8487281917</v>
      </c>
      <c r="U90" s="4">
        <f t="shared" si="11"/>
        <v>0.01370490197</v>
      </c>
      <c r="V90" s="4">
        <f t="shared" si="12"/>
        <v>0.009978861906</v>
      </c>
      <c r="W90" s="5">
        <f t="shared" si="13"/>
        <v>0.02368376388</v>
      </c>
      <c r="X90" s="4">
        <f t="shared" si="14"/>
        <v>-0.0008322778078</v>
      </c>
      <c r="Y90" s="4">
        <f t="shared" si="15"/>
        <v>-0.001664555616</v>
      </c>
      <c r="Z90" s="3">
        <f t="shared" si="16"/>
        <v>-0.0008344862806</v>
      </c>
      <c r="AA90" s="4">
        <f t="shared" si="17"/>
        <v>-0.001668972561</v>
      </c>
      <c r="AB90" s="4">
        <f t="shared" si="18"/>
        <v>0.0122301837</v>
      </c>
      <c r="AC90" s="4">
        <f t="shared" si="19"/>
        <v>0.01231920948</v>
      </c>
      <c r="AD90" s="4">
        <f t="shared" si="20"/>
        <v>-0.009257193469</v>
      </c>
      <c r="AE90" s="4">
        <f t="shared" si="21"/>
        <v>-0.009324578301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1" width="7.29"/>
    <col customWidth="1" min="32" max="32" width="13.14"/>
  </cols>
  <sheetData>
    <row r="14">
      <c r="E14" s="1" t="s">
        <v>0</v>
      </c>
      <c r="F14" s="1">
        <v>1.0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2">E16*C16+F16*D16</f>
        <v>0.0275</v>
      </c>
      <c r="J16" s="4">
        <f t="shared" ref="J16:J90" si="3">1/(1+EXP(-I16))</f>
        <v>0.5068745668</v>
      </c>
      <c r="K16" s="4">
        <f t="shared" ref="K16:K90" si="4">G16*C16+H16*D16</f>
        <v>0.0425</v>
      </c>
      <c r="L16" s="4">
        <f t="shared" ref="L16:L90" si="5">1/(1+EXP(-K16))</f>
        <v>0.510623401</v>
      </c>
      <c r="M16" s="3">
        <v>0.4</v>
      </c>
      <c r="N16" s="3">
        <v>0.45</v>
      </c>
      <c r="O16" s="3">
        <v>0.5</v>
      </c>
      <c r="P16" s="3">
        <v>0.55</v>
      </c>
      <c r="Q16" s="4">
        <f t="shared" ref="Q16:Q90" si="7">M16*J16+N16*L16</f>
        <v>0.4325303572</v>
      </c>
      <c r="R16" s="4">
        <f t="shared" ref="R16:R90" si="8">1/(1+exp(-Q16))</f>
        <v>0.6064777322</v>
      </c>
      <c r="S16" s="4">
        <f t="shared" ref="S16:S90" si="9">O16*J16+P16*L16</f>
        <v>0.5342801539</v>
      </c>
      <c r="T16" s="4">
        <f t="shared" ref="T16:T90" si="10">1/(1+exp(-S16))</f>
        <v>0.6304808355</v>
      </c>
      <c r="U16" s="4">
        <f t="shared" ref="U16:U90" si="11">0.5*(A16-R16)^2</f>
        <v>0.1778928425</v>
      </c>
      <c r="V16" s="4">
        <f t="shared" ref="V16:V90" si="12">0.5*(B16-T16)^2</f>
        <v>0.06462701484</v>
      </c>
      <c r="W16" s="5">
        <f t="shared" ref="W16:W90" si="13">U16+V16</f>
        <v>0.2425198573</v>
      </c>
      <c r="X16" s="4">
        <f t="shared" ref="X16:X90" si="14">((R16-A16)*R16*(1-R16)*M16+(T16-B16)*T16*(1-T16)*O16)*J16*(1-J16)*C16</f>
        <v>0.0001882556669</v>
      </c>
      <c r="Y16" s="4">
        <f t="shared" ref="Y16:Y90" si="15">((R16-A16)*R16*(1-R16)*M16+(T16-B16)*T16*(1-T16)*O16)*J16*(1-J16)*D16</f>
        <v>0.0003765113339</v>
      </c>
      <c r="Z16" s="3">
        <f t="shared" ref="Z16:Z90" si="16">((R16-A16)*R16*(1-R16)*N16+(T16-B16)*T16*(1-T16)*P16)*L16*(1-L16)*C16</f>
        <v>0.0002248134626</v>
      </c>
      <c r="AA16" s="4">
        <f t="shared" ref="AA16:AA90" si="17">((R16-A16)*R16*(1-R16)*N16+(T16-B16)*T16*(1-T16)*P16)*L16*(1-L16)*D16</f>
        <v>0.0004496269252</v>
      </c>
      <c r="AB16" s="4">
        <f t="shared" ref="AB16:AB90" si="18">(R16-A16)*R16*(1-R16)*J16</f>
        <v>0.07215707291</v>
      </c>
      <c r="AC16" s="4">
        <f t="shared" ref="AC16:AC90" si="19">(R16-A16)*R16*(1-R16)*L16</f>
        <v>0.07269074519</v>
      </c>
      <c r="AD16" s="4">
        <f t="shared" ref="AD16:AD90" si="20">(T16-B16)*T16*(1-T16)*J16</f>
        <v>-0.04245525009</v>
      </c>
      <c r="AE16" s="4">
        <f t="shared" ref="AE16:AE90" si="21">(T16-B16)*T16*(1-T16)*L16</f>
        <v>-0.04276924828</v>
      </c>
    </row>
    <row r="17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">E16-$F$14*X16</f>
        <v>0.1498117443</v>
      </c>
      <c r="F17" s="3">
        <f t="shared" si="1"/>
        <v>0.1996234887</v>
      </c>
      <c r="G17" s="3">
        <f t="shared" si="1"/>
        <v>0.2497751865</v>
      </c>
      <c r="H17" s="3">
        <f t="shared" si="1"/>
        <v>0.2995503731</v>
      </c>
      <c r="I17" s="4">
        <f t="shared" si="2"/>
        <v>0.02745293608</v>
      </c>
      <c r="J17" s="4">
        <f t="shared" si="3"/>
        <v>0.506862803</v>
      </c>
      <c r="K17" s="4">
        <f t="shared" si="4"/>
        <v>0.04244379663</v>
      </c>
      <c r="L17" s="4">
        <f t="shared" si="5"/>
        <v>0.5106093565</v>
      </c>
      <c r="M17" s="3">
        <f t="shared" ref="M17:P17" si="6">M16-$F$14*AB16</f>
        <v>0.3278429271</v>
      </c>
      <c r="N17" s="3">
        <f t="shared" si="6"/>
        <v>0.3773092548</v>
      </c>
      <c r="O17" s="3">
        <f t="shared" si="6"/>
        <v>0.5424552501</v>
      </c>
      <c r="P17" s="3">
        <f t="shared" si="6"/>
        <v>0.5927692483</v>
      </c>
      <c r="Q17" s="4">
        <f t="shared" si="7"/>
        <v>0.3588290208</v>
      </c>
      <c r="R17" s="4">
        <f t="shared" si="8"/>
        <v>0.5887569435</v>
      </c>
      <c r="S17" s="4">
        <f t="shared" si="9"/>
        <v>0.577623913</v>
      </c>
      <c r="T17" s="4">
        <f t="shared" si="10"/>
        <v>0.6405204857</v>
      </c>
      <c r="U17" s="4">
        <f t="shared" si="11"/>
        <v>0.1674797998</v>
      </c>
      <c r="V17" s="4">
        <f t="shared" si="12"/>
        <v>0.06106796546</v>
      </c>
      <c r="W17" s="5">
        <f t="shared" si="13"/>
        <v>0.2285477653</v>
      </c>
      <c r="X17" s="4">
        <f t="shared" si="14"/>
        <v>0.00002861633719</v>
      </c>
      <c r="Y17" s="4">
        <f t="shared" si="15"/>
        <v>0.00005723267439</v>
      </c>
      <c r="Z17" s="3">
        <f t="shared" si="16"/>
        <v>0.0000646300188</v>
      </c>
      <c r="AA17" s="4">
        <f t="shared" si="17"/>
        <v>0.0001292600376</v>
      </c>
      <c r="AB17" s="4">
        <f t="shared" si="18"/>
        <v>0.0710266376</v>
      </c>
      <c r="AC17" s="4">
        <f t="shared" si="19"/>
        <v>0.0715516418</v>
      </c>
      <c r="AD17" s="4">
        <f t="shared" si="20"/>
        <v>-0.0407867701</v>
      </c>
      <c r="AE17" s="4">
        <f t="shared" si="21"/>
        <v>-0.04108825172</v>
      </c>
    </row>
    <row r="18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2">E17-$F$14*X17</f>
        <v>0.149783128</v>
      </c>
      <c r="F18" s="3">
        <f t="shared" si="22"/>
        <v>0.199566256</v>
      </c>
      <c r="G18" s="3">
        <f t="shared" si="22"/>
        <v>0.2497105565</v>
      </c>
      <c r="H18" s="3">
        <f t="shared" si="22"/>
        <v>0.299421113</v>
      </c>
      <c r="I18" s="4">
        <f t="shared" si="2"/>
        <v>0.027445782</v>
      </c>
      <c r="J18" s="4">
        <f t="shared" si="3"/>
        <v>0.5068610148</v>
      </c>
      <c r="K18" s="4">
        <f t="shared" si="4"/>
        <v>0.04242763913</v>
      </c>
      <c r="L18" s="4">
        <f t="shared" si="5"/>
        <v>0.5106053189</v>
      </c>
      <c r="M18" s="3">
        <f t="shared" ref="M18:P18" si="23">M17-$F$14*AB17</f>
        <v>0.2568162895</v>
      </c>
      <c r="N18" s="3">
        <f t="shared" si="23"/>
        <v>0.305757613</v>
      </c>
      <c r="O18" s="3">
        <f t="shared" si="23"/>
        <v>0.5832420202</v>
      </c>
      <c r="P18" s="3">
        <f t="shared" si="23"/>
        <v>0.6338575</v>
      </c>
      <c r="Q18" s="4">
        <f t="shared" si="7"/>
        <v>0.2862916286</v>
      </c>
      <c r="R18" s="4">
        <f t="shared" si="8"/>
        <v>0.5710880208</v>
      </c>
      <c r="S18" s="4">
        <f t="shared" si="9"/>
        <v>0.6192736532</v>
      </c>
      <c r="T18" s="4">
        <f t="shared" si="10"/>
        <v>0.6500533343</v>
      </c>
      <c r="U18" s="4">
        <f t="shared" si="11"/>
        <v>0.1574098835</v>
      </c>
      <c r="V18" s="4">
        <f t="shared" si="12"/>
        <v>0.05778186776</v>
      </c>
      <c r="W18" s="5">
        <f t="shared" si="13"/>
        <v>0.2151917513</v>
      </c>
      <c r="X18" s="4">
        <f t="shared" si="14"/>
        <v>-0.0001225716343</v>
      </c>
      <c r="Y18" s="4">
        <f t="shared" si="15"/>
        <v>-0.0002451432687</v>
      </c>
      <c r="Z18" s="3">
        <f t="shared" si="16"/>
        <v>-0.0000874040224</v>
      </c>
      <c r="AA18" s="4">
        <f t="shared" si="17"/>
        <v>-0.0001748080448</v>
      </c>
      <c r="AB18" s="4">
        <f t="shared" si="18"/>
        <v>0.06966122572</v>
      </c>
      <c r="AC18" s="4">
        <f t="shared" si="19"/>
        <v>0.07017582994</v>
      </c>
      <c r="AD18" s="4">
        <f t="shared" si="20"/>
        <v>-0.03919679204</v>
      </c>
      <c r="AE18" s="4">
        <f t="shared" si="21"/>
        <v>-0.03948634816</v>
      </c>
    </row>
    <row r="19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4">E18-$F$14*X18</f>
        <v>0.1499056996</v>
      </c>
      <c r="F19" s="3">
        <f t="shared" si="24"/>
        <v>0.1998113993</v>
      </c>
      <c r="G19" s="3">
        <f t="shared" si="24"/>
        <v>0.2497979605</v>
      </c>
      <c r="H19" s="3">
        <f t="shared" si="24"/>
        <v>0.2995959211</v>
      </c>
      <c r="I19" s="4">
        <f t="shared" si="2"/>
        <v>0.02747642491</v>
      </c>
      <c r="J19" s="4">
        <f t="shared" si="3"/>
        <v>0.5068686741</v>
      </c>
      <c r="K19" s="4">
        <f t="shared" si="4"/>
        <v>0.04244949014</v>
      </c>
      <c r="L19" s="4">
        <f t="shared" si="5"/>
        <v>0.5106107792</v>
      </c>
      <c r="M19" s="3">
        <f t="shared" ref="M19:P19" si="25">M18-$F$14*AB18</f>
        <v>0.1871550638</v>
      </c>
      <c r="N19" s="3">
        <f t="shared" si="25"/>
        <v>0.2355817831</v>
      </c>
      <c r="O19" s="3">
        <f t="shared" si="25"/>
        <v>0.6224388122</v>
      </c>
      <c r="P19" s="3">
        <f t="shared" si="25"/>
        <v>0.6733438482</v>
      </c>
      <c r="Q19" s="4">
        <f t="shared" si="7"/>
        <v>0.2151536369</v>
      </c>
      <c r="R19" s="4">
        <f t="shared" si="8"/>
        <v>0.5535818716</v>
      </c>
      <c r="S19" s="4">
        <f t="shared" si="9"/>
        <v>0.6593113625</v>
      </c>
      <c r="T19" s="4">
        <f t="shared" si="10"/>
        <v>0.6591056786</v>
      </c>
      <c r="U19" s="4">
        <f t="shared" si="11"/>
        <v>0.1477406256</v>
      </c>
      <c r="V19" s="4">
        <f t="shared" si="12"/>
        <v>0.05474552596</v>
      </c>
      <c r="W19" s="5">
        <f t="shared" si="13"/>
        <v>0.2024861515</v>
      </c>
      <c r="X19" s="4">
        <f t="shared" si="14"/>
        <v>-0.0002641387285</v>
      </c>
      <c r="Y19" s="4">
        <f t="shared" si="15"/>
        <v>-0.0005282774569</v>
      </c>
      <c r="Z19" s="3">
        <f t="shared" si="16"/>
        <v>-0.0002300755141</v>
      </c>
      <c r="AA19" s="4">
        <f t="shared" si="17"/>
        <v>-0.0004601510281</v>
      </c>
      <c r="AB19" s="4">
        <f t="shared" si="18"/>
        <v>0.06809011976</v>
      </c>
      <c r="AC19" s="4">
        <f t="shared" si="19"/>
        <v>0.06859281484</v>
      </c>
      <c r="AD19" s="4">
        <f t="shared" si="20"/>
        <v>-0.03768422479</v>
      </c>
      <c r="AE19" s="4">
        <f t="shared" si="21"/>
        <v>-0.03796243952</v>
      </c>
    </row>
    <row r="20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6">E19-$F$14*X19</f>
        <v>0.1501698384</v>
      </c>
      <c r="F20" s="3">
        <f t="shared" si="26"/>
        <v>0.2003396767</v>
      </c>
      <c r="G20" s="3">
        <f t="shared" si="26"/>
        <v>0.2500280361</v>
      </c>
      <c r="H20" s="3">
        <f t="shared" si="26"/>
        <v>0.3000560721</v>
      </c>
      <c r="I20" s="4">
        <f t="shared" si="2"/>
        <v>0.02754245959</v>
      </c>
      <c r="J20" s="4">
        <f t="shared" si="3"/>
        <v>0.5068851797</v>
      </c>
      <c r="K20" s="4">
        <f t="shared" si="4"/>
        <v>0.04250700901</v>
      </c>
      <c r="L20" s="4">
        <f t="shared" si="5"/>
        <v>0.5106251525</v>
      </c>
      <c r="M20" s="3">
        <f t="shared" ref="M20:P20" si="27">M19-$F$14*AB19</f>
        <v>0.119064944</v>
      </c>
      <c r="N20" s="3">
        <f t="shared" si="27"/>
        <v>0.1669889682</v>
      </c>
      <c r="O20" s="3">
        <f t="shared" si="27"/>
        <v>0.660123037</v>
      </c>
      <c r="P20" s="3">
        <f t="shared" si="27"/>
        <v>0.7113062877</v>
      </c>
      <c r="Q20" s="4">
        <f t="shared" si="7"/>
        <v>0.1456210229</v>
      </c>
      <c r="R20" s="4">
        <f t="shared" si="8"/>
        <v>0.5363410593</v>
      </c>
      <c r="S20" s="4">
        <f t="shared" si="9"/>
        <v>0.6978174658</v>
      </c>
      <c r="T20" s="4">
        <f t="shared" si="10"/>
        <v>0.6677036987</v>
      </c>
      <c r="U20" s="4">
        <f t="shared" si="11"/>
        <v>0.1385174553</v>
      </c>
      <c r="V20" s="4">
        <f t="shared" si="12"/>
        <v>0.0519374529</v>
      </c>
      <c r="W20" s="5">
        <f t="shared" si="13"/>
        <v>0.1904549082</v>
      </c>
      <c r="X20" s="4">
        <f t="shared" si="14"/>
        <v>-0.0003951842441</v>
      </c>
      <c r="Y20" s="4">
        <f t="shared" si="15"/>
        <v>-0.0007903684883</v>
      </c>
      <c r="Z20" s="3">
        <f t="shared" si="16"/>
        <v>-0.0003624368742</v>
      </c>
      <c r="AA20" s="4">
        <f t="shared" si="17"/>
        <v>-0.0007248737484</v>
      </c>
      <c r="AB20" s="4">
        <f t="shared" si="18"/>
        <v>0.06634627244</v>
      </c>
      <c r="AC20" s="4">
        <f t="shared" si="19"/>
        <v>0.066835798</v>
      </c>
      <c r="AD20" s="4">
        <f t="shared" si="20"/>
        <v>-0.03624717831</v>
      </c>
      <c r="AE20" s="4">
        <f t="shared" si="21"/>
        <v>-0.03651462243</v>
      </c>
    </row>
    <row r="21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8">E20-$F$14*X20</f>
        <v>0.1505650226</v>
      </c>
      <c r="F21" s="3">
        <f t="shared" si="28"/>
        <v>0.2011300452</v>
      </c>
      <c r="G21" s="3">
        <f t="shared" si="28"/>
        <v>0.2503904729</v>
      </c>
      <c r="H21" s="3">
        <f t="shared" si="28"/>
        <v>0.3007809459</v>
      </c>
      <c r="I21" s="4">
        <f t="shared" si="2"/>
        <v>0.02764125565</v>
      </c>
      <c r="J21" s="4">
        <f t="shared" si="3"/>
        <v>0.506909874</v>
      </c>
      <c r="K21" s="4">
        <f t="shared" si="4"/>
        <v>0.04259761823</v>
      </c>
      <c r="L21" s="4">
        <f t="shared" si="5"/>
        <v>0.5106477945</v>
      </c>
      <c r="M21" s="3">
        <f t="shared" ref="M21:P21" si="29">M20-$F$14*AB20</f>
        <v>0.05271867156</v>
      </c>
      <c r="N21" s="3">
        <f t="shared" si="29"/>
        <v>0.1001531702</v>
      </c>
      <c r="O21" s="3">
        <f t="shared" si="29"/>
        <v>0.6963702153</v>
      </c>
      <c r="P21" s="3">
        <f t="shared" si="29"/>
        <v>0.7478209101</v>
      </c>
      <c r="Q21" s="4">
        <f t="shared" si="7"/>
        <v>0.07786661065</v>
      </c>
      <c r="R21" s="4">
        <f t="shared" si="8"/>
        <v>0.5194568228</v>
      </c>
      <c r="S21" s="4">
        <f t="shared" si="9"/>
        <v>0.7348700365</v>
      </c>
      <c r="T21" s="4">
        <f t="shared" si="10"/>
        <v>0.6758730575</v>
      </c>
      <c r="U21" s="4">
        <f t="shared" si="11"/>
        <v>0.1297731271</v>
      </c>
      <c r="V21" s="4">
        <f t="shared" si="12"/>
        <v>0.04933786802</v>
      </c>
      <c r="W21" s="5">
        <f t="shared" si="13"/>
        <v>0.1791109951</v>
      </c>
      <c r="X21" s="4">
        <f t="shared" si="14"/>
        <v>-0.0005151099824</v>
      </c>
      <c r="Y21" s="4">
        <f t="shared" si="15"/>
        <v>-0.001030219965</v>
      </c>
      <c r="Z21" s="3">
        <f t="shared" si="16"/>
        <v>-0.0004838424791</v>
      </c>
      <c r="AA21" s="4">
        <f t="shared" si="17"/>
        <v>-0.0009676849581</v>
      </c>
      <c r="AB21" s="4">
        <f t="shared" si="18"/>
        <v>0.06446440877</v>
      </c>
      <c r="AC21" s="4">
        <f t="shared" si="19"/>
        <v>0.06493976515</v>
      </c>
      <c r="AD21" s="4">
        <f t="shared" si="20"/>
        <v>-0.03488319093</v>
      </c>
      <c r="AE21" s="4">
        <f t="shared" si="21"/>
        <v>-0.03514041732</v>
      </c>
    </row>
    <row r="2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30">E21-$F$14*X21</f>
        <v>0.1510801326</v>
      </c>
      <c r="F22" s="3">
        <f t="shared" si="30"/>
        <v>0.2021602652</v>
      </c>
      <c r="G22" s="3">
        <f t="shared" si="30"/>
        <v>0.2508743154</v>
      </c>
      <c r="H22" s="3">
        <f t="shared" si="30"/>
        <v>0.3017486308</v>
      </c>
      <c r="I22" s="4">
        <f t="shared" si="2"/>
        <v>0.02777003315</v>
      </c>
      <c r="J22" s="4">
        <f t="shared" si="3"/>
        <v>0.5069420622</v>
      </c>
      <c r="K22" s="4">
        <f t="shared" si="4"/>
        <v>0.04271857885</v>
      </c>
      <c r="L22" s="4">
        <f t="shared" si="5"/>
        <v>0.5106780209</v>
      </c>
      <c r="M22" s="3">
        <f t="shared" ref="M22:P22" si="31">M21-$F$14*AB21</f>
        <v>-0.01174573721</v>
      </c>
      <c r="N22" s="3">
        <f t="shared" si="31"/>
        <v>0.03521340508</v>
      </c>
      <c r="O22" s="3">
        <f t="shared" si="31"/>
        <v>0.7312534063</v>
      </c>
      <c r="P22" s="3">
        <f t="shared" si="31"/>
        <v>0.7829613274</v>
      </c>
      <c r="Q22" s="4">
        <f t="shared" si="7"/>
        <v>0.01202830377</v>
      </c>
      <c r="R22" s="4">
        <f t="shared" si="8"/>
        <v>0.5030070397</v>
      </c>
      <c r="S22" s="4">
        <f t="shared" si="9"/>
        <v>0.7705442509</v>
      </c>
      <c r="T22" s="4">
        <f t="shared" si="10"/>
        <v>0.6836386144</v>
      </c>
      <c r="U22" s="4">
        <f t="shared" si="11"/>
        <v>0.1215279706</v>
      </c>
      <c r="V22" s="4">
        <f t="shared" si="12"/>
        <v>0.0469286493</v>
      </c>
      <c r="W22" s="5">
        <f t="shared" si="13"/>
        <v>0.1684566199</v>
      </c>
      <c r="X22" s="4">
        <f t="shared" si="14"/>
        <v>-0.0006236255221</v>
      </c>
      <c r="Y22" s="4">
        <f t="shared" si="15"/>
        <v>-0.001247251044</v>
      </c>
      <c r="Z22" s="3">
        <f t="shared" si="16"/>
        <v>-0.0005939562612</v>
      </c>
      <c r="AA22" s="4">
        <f t="shared" si="17"/>
        <v>-0.001187912522</v>
      </c>
      <c r="AB22" s="4">
        <f t="shared" si="18"/>
        <v>0.06247924144</v>
      </c>
      <c r="AC22" s="4">
        <f t="shared" si="19"/>
        <v>0.06293968827</v>
      </c>
      <c r="AD22" s="4">
        <f t="shared" si="20"/>
        <v>-0.0335894124</v>
      </c>
      <c r="AE22" s="4">
        <f t="shared" si="21"/>
        <v>-0.03383695284</v>
      </c>
    </row>
    <row r="23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2">E22-$F$14*X22</f>
        <v>0.1517037581</v>
      </c>
      <c r="F23" s="3">
        <f t="shared" si="32"/>
        <v>0.2034075162</v>
      </c>
      <c r="G23" s="3">
        <f t="shared" si="32"/>
        <v>0.2514682717</v>
      </c>
      <c r="H23" s="3">
        <f t="shared" si="32"/>
        <v>0.3029365433</v>
      </c>
      <c r="I23" s="4">
        <f t="shared" si="2"/>
        <v>0.02792593953</v>
      </c>
      <c r="J23" s="4">
        <f t="shared" si="3"/>
        <v>0.5069810312</v>
      </c>
      <c r="K23" s="4">
        <f t="shared" si="4"/>
        <v>0.04286706792</v>
      </c>
      <c r="L23" s="4">
        <f t="shared" si="5"/>
        <v>0.5107151262</v>
      </c>
      <c r="M23" s="3">
        <f t="shared" ref="M23:P23" si="33">M22-$F$14*AB22</f>
        <v>-0.07422497865</v>
      </c>
      <c r="N23" s="3">
        <f t="shared" si="33"/>
        <v>-0.02772628319</v>
      </c>
      <c r="O23" s="3">
        <f t="shared" si="33"/>
        <v>0.7648428187</v>
      </c>
      <c r="P23" s="3">
        <f t="shared" si="33"/>
        <v>0.8167982803</v>
      </c>
      <c r="Q23" s="4">
        <f t="shared" si="7"/>
        <v>-0.05179088844</v>
      </c>
      <c r="R23" s="4">
        <f t="shared" si="8"/>
        <v>0.4870551713</v>
      </c>
      <c r="S23" s="4">
        <f t="shared" si="9"/>
        <v>0.8049120377</v>
      </c>
      <c r="T23" s="4">
        <f t="shared" si="10"/>
        <v>0.6910242319</v>
      </c>
      <c r="U23" s="4">
        <f t="shared" si="11"/>
        <v>0.1137908182</v>
      </c>
      <c r="V23" s="4">
        <f t="shared" si="12"/>
        <v>0.04469325495</v>
      </c>
      <c r="W23" s="5">
        <f t="shared" si="13"/>
        <v>0.1584840732</v>
      </c>
      <c r="X23" s="4">
        <f t="shared" si="14"/>
        <v>-0.0007207292058</v>
      </c>
      <c r="Y23" s="4">
        <f t="shared" si="15"/>
        <v>-0.001441458412</v>
      </c>
      <c r="Z23" s="3">
        <f t="shared" si="16"/>
        <v>-0.000692734489</v>
      </c>
      <c r="AA23" s="4">
        <f t="shared" si="17"/>
        <v>-0.001385468978</v>
      </c>
      <c r="AB23" s="4">
        <f t="shared" si="18"/>
        <v>0.06042395287</v>
      </c>
      <c r="AC23" s="4">
        <f t="shared" si="19"/>
        <v>0.0608689967</v>
      </c>
      <c r="AD23" s="4">
        <f t="shared" si="20"/>
        <v>-0.03236274849</v>
      </c>
      <c r="AE23" s="4">
        <f t="shared" si="21"/>
        <v>-0.03260111161</v>
      </c>
    </row>
    <row r="24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4">E23-$F$14*X23</f>
        <v>0.1524244873</v>
      </c>
      <c r="F24" s="3">
        <f t="shared" si="34"/>
        <v>0.2048489746</v>
      </c>
      <c r="G24" s="3">
        <f t="shared" si="34"/>
        <v>0.2521610062</v>
      </c>
      <c r="H24" s="3">
        <f t="shared" si="34"/>
        <v>0.3043220123</v>
      </c>
      <c r="I24" s="4">
        <f t="shared" si="2"/>
        <v>0.02810612183</v>
      </c>
      <c r="J24" s="4">
        <f t="shared" si="3"/>
        <v>0.5070260679</v>
      </c>
      <c r="K24" s="4">
        <f t="shared" si="4"/>
        <v>0.04304025154</v>
      </c>
      <c r="L24" s="4">
        <f t="shared" si="5"/>
        <v>0.5107584021</v>
      </c>
      <c r="M24" s="3">
        <f t="shared" ref="M24:P24" si="35">M23-$F$14*AB23</f>
        <v>-0.1346489315</v>
      </c>
      <c r="N24" s="3">
        <f t="shared" si="35"/>
        <v>-0.08859527989</v>
      </c>
      <c r="O24" s="3">
        <f t="shared" si="35"/>
        <v>0.7972055672</v>
      </c>
      <c r="P24" s="3">
        <f t="shared" si="35"/>
        <v>0.8493993919</v>
      </c>
      <c r="Q24" s="4">
        <f t="shared" si="7"/>
        <v>-0.1135213019</v>
      </c>
      <c r="R24" s="4">
        <f t="shared" si="8"/>
        <v>0.4716501136</v>
      </c>
      <c r="S24" s="4">
        <f t="shared" si="9"/>
        <v>0.8380418802</v>
      </c>
      <c r="T24" s="4">
        <f t="shared" si="10"/>
        <v>0.6980526531</v>
      </c>
      <c r="U24" s="4">
        <f t="shared" si="11"/>
        <v>0.1065604137</v>
      </c>
      <c r="V24" s="4">
        <f t="shared" si="12"/>
        <v>0.04261662667</v>
      </c>
      <c r="W24" s="5">
        <f t="shared" si="13"/>
        <v>0.1491770404</v>
      </c>
      <c r="X24" s="4">
        <f t="shared" si="14"/>
        <v>-0.0008066713541</v>
      </c>
      <c r="Y24" s="4">
        <f t="shared" si="15"/>
        <v>-0.001613342708</v>
      </c>
      <c r="Z24" s="3">
        <f t="shared" si="16"/>
        <v>-0.000780390193</v>
      </c>
      <c r="AA24" s="4">
        <f t="shared" si="17"/>
        <v>-0.001560780386</v>
      </c>
      <c r="AB24" s="4">
        <f t="shared" si="18"/>
        <v>0.05832903574</v>
      </c>
      <c r="AC24" s="4">
        <f t="shared" si="19"/>
        <v>0.05875840904</v>
      </c>
      <c r="AD24" s="4">
        <f t="shared" si="20"/>
        <v>-0.03119997322</v>
      </c>
      <c r="AE24" s="4">
        <f t="shared" si="21"/>
        <v>-0.03142964332</v>
      </c>
    </row>
    <row r="25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6">E24-$F$14*X24</f>
        <v>0.1532311587</v>
      </c>
      <c r="F25" s="3">
        <f t="shared" si="36"/>
        <v>0.2064623173</v>
      </c>
      <c r="G25" s="3">
        <f t="shared" si="36"/>
        <v>0.2529413964</v>
      </c>
      <c r="H25" s="3">
        <f t="shared" si="36"/>
        <v>0.3058827927</v>
      </c>
      <c r="I25" s="4">
        <f t="shared" si="2"/>
        <v>0.02830778967</v>
      </c>
      <c r="J25" s="4">
        <f t="shared" si="3"/>
        <v>0.5070764749</v>
      </c>
      <c r="K25" s="4">
        <f t="shared" si="4"/>
        <v>0.04323534909</v>
      </c>
      <c r="L25" s="4">
        <f t="shared" si="5"/>
        <v>0.5108071538</v>
      </c>
      <c r="M25" s="3">
        <f t="shared" ref="M25:P25" si="37">M24-$F$14*AB24</f>
        <v>-0.1929779673</v>
      </c>
      <c r="N25" s="3">
        <f t="shared" si="37"/>
        <v>-0.1473536889</v>
      </c>
      <c r="O25" s="3">
        <f t="shared" si="37"/>
        <v>0.8284055404</v>
      </c>
      <c r="P25" s="3">
        <f t="shared" si="37"/>
        <v>0.8808290352</v>
      </c>
      <c r="Q25" s="4">
        <f t="shared" si="7"/>
        <v>-0.1731239058</v>
      </c>
      <c r="R25" s="4">
        <f t="shared" si="8"/>
        <v>0.4568268016</v>
      </c>
      <c r="S25" s="4">
        <f t="shared" si="9"/>
        <v>0.8699987337</v>
      </c>
      <c r="T25" s="4">
        <f t="shared" si="10"/>
        <v>0.7047454345</v>
      </c>
      <c r="U25" s="4">
        <f t="shared" si="11"/>
        <v>0.0998270953</v>
      </c>
      <c r="V25" s="4">
        <f t="shared" si="12"/>
        <v>0.04068508357</v>
      </c>
      <c r="W25" s="5">
        <f t="shared" si="13"/>
        <v>0.1405121789</v>
      </c>
      <c r="X25" s="4">
        <f t="shared" si="14"/>
        <v>-0.0008819069998</v>
      </c>
      <c r="Y25" s="4">
        <f t="shared" si="15"/>
        <v>-0.001763814</v>
      </c>
      <c r="Z25" s="3">
        <f t="shared" si="16"/>
        <v>-0.0008573465555</v>
      </c>
      <c r="AA25" s="4">
        <f t="shared" si="17"/>
        <v>-0.001714693111</v>
      </c>
      <c r="AB25" s="4">
        <f t="shared" si="18"/>
        <v>0.05622152036</v>
      </c>
      <c r="AC25" s="4">
        <f t="shared" si="19"/>
        <v>0.0566351551</v>
      </c>
      <c r="AD25" s="4">
        <f t="shared" si="20"/>
        <v>-0.03009781438</v>
      </c>
      <c r="AE25" s="4">
        <f t="shared" si="21"/>
        <v>-0.03031925096</v>
      </c>
    </row>
    <row r="26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8">E25-$F$14*X25</f>
        <v>0.1541130657</v>
      </c>
      <c r="F26" s="3">
        <f t="shared" si="38"/>
        <v>0.2082261313</v>
      </c>
      <c r="G26" s="3">
        <f t="shared" si="38"/>
        <v>0.2537987429</v>
      </c>
      <c r="H26" s="3">
        <f t="shared" si="38"/>
        <v>0.3075974858</v>
      </c>
      <c r="I26" s="4">
        <f t="shared" si="2"/>
        <v>0.02852826642</v>
      </c>
      <c r="J26" s="4">
        <f t="shared" si="3"/>
        <v>0.5071315829</v>
      </c>
      <c r="K26" s="4">
        <f t="shared" si="4"/>
        <v>0.04344968573</v>
      </c>
      <c r="L26" s="4">
        <f t="shared" si="5"/>
        <v>0.5108607128</v>
      </c>
      <c r="M26" s="3">
        <f t="shared" ref="M26:P26" si="39">M25-$F$14*AB25</f>
        <v>-0.2491994876</v>
      </c>
      <c r="N26" s="3">
        <f t="shared" si="39"/>
        <v>-0.203988844</v>
      </c>
      <c r="O26" s="3">
        <f t="shared" si="39"/>
        <v>0.8585033548</v>
      </c>
      <c r="P26" s="3">
        <f t="shared" si="39"/>
        <v>0.9111482862</v>
      </c>
      <c r="Q26" s="4">
        <f t="shared" si="7"/>
        <v>-0.2305868169</v>
      </c>
      <c r="R26" s="4">
        <f t="shared" si="8"/>
        <v>0.4426073692</v>
      </c>
      <c r="S26" s="4">
        <f t="shared" si="9"/>
        <v>0.9008440282</v>
      </c>
      <c r="T26" s="4">
        <f t="shared" si="10"/>
        <v>0.7111229198</v>
      </c>
      <c r="U26" s="4">
        <f t="shared" si="11"/>
        <v>0.09357456796</v>
      </c>
      <c r="V26" s="4">
        <f t="shared" si="12"/>
        <v>0.03888621293</v>
      </c>
      <c r="W26" s="5">
        <f t="shared" si="13"/>
        <v>0.1324607809</v>
      </c>
      <c r="X26" s="4">
        <f t="shared" si="14"/>
        <v>-0.0009470448692</v>
      </c>
      <c r="Y26" s="4">
        <f t="shared" si="15"/>
        <v>-0.001894089738</v>
      </c>
      <c r="Z26" s="3">
        <f t="shared" si="16"/>
        <v>-0.0009241860726</v>
      </c>
      <c r="AA26" s="4">
        <f t="shared" si="17"/>
        <v>-0.001848372145</v>
      </c>
      <c r="AB26" s="4">
        <f t="shared" si="18"/>
        <v>0.05412456693</v>
      </c>
      <c r="AC26" s="4">
        <f t="shared" si="19"/>
        <v>0.0545225653</v>
      </c>
      <c r="AD26" s="4">
        <f t="shared" si="20"/>
        <v>-0.02905301733</v>
      </c>
      <c r="AE26" s="4">
        <f t="shared" si="21"/>
        <v>-0.02926665513</v>
      </c>
    </row>
    <row r="27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40">E26-$F$14*X26</f>
        <v>0.1550601105</v>
      </c>
      <c r="F27" s="3">
        <f t="shared" si="40"/>
        <v>0.2101202211</v>
      </c>
      <c r="G27" s="3">
        <f t="shared" si="40"/>
        <v>0.254722929</v>
      </c>
      <c r="H27" s="3">
        <f t="shared" si="40"/>
        <v>0.309445858</v>
      </c>
      <c r="I27" s="4">
        <f t="shared" si="2"/>
        <v>0.02876502763</v>
      </c>
      <c r="J27" s="4">
        <f t="shared" si="3"/>
        <v>0.5071907611</v>
      </c>
      <c r="K27" s="4">
        <f t="shared" si="4"/>
        <v>0.04368073224</v>
      </c>
      <c r="L27" s="4">
        <f t="shared" si="5"/>
        <v>0.5109184471</v>
      </c>
      <c r="M27" s="3">
        <f t="shared" ref="M27:P27" si="41">M26-$F$14*AB26</f>
        <v>-0.3033240546</v>
      </c>
      <c r="N27" s="3">
        <f t="shared" si="41"/>
        <v>-0.2585114093</v>
      </c>
      <c r="O27" s="3">
        <f t="shared" si="41"/>
        <v>0.8875563721</v>
      </c>
      <c r="P27" s="3">
        <f t="shared" si="41"/>
        <v>0.9404149413</v>
      </c>
      <c r="Q27" s="4">
        <f t="shared" si="7"/>
        <v>-0.2859214059</v>
      </c>
      <c r="R27" s="4">
        <f t="shared" si="8"/>
        <v>0.4290026663</v>
      </c>
      <c r="S27" s="4">
        <f t="shared" si="9"/>
        <v>0.9306357333</v>
      </c>
      <c r="T27" s="4">
        <f t="shared" si="10"/>
        <v>0.7172042442</v>
      </c>
      <c r="U27" s="4">
        <f t="shared" si="11"/>
        <v>0.0877816172</v>
      </c>
      <c r="V27" s="4">
        <f t="shared" si="12"/>
        <v>0.03720876219</v>
      </c>
      <c r="W27" s="5">
        <f t="shared" si="13"/>
        <v>0.1249903794</v>
      </c>
      <c r="X27" s="4">
        <f t="shared" si="14"/>
        <v>-0.001002797954</v>
      </c>
      <c r="Y27" s="4">
        <f t="shared" si="15"/>
        <v>-0.002005595908</v>
      </c>
      <c r="Z27" s="3">
        <f t="shared" si="16"/>
        <v>-0.0009816009375</v>
      </c>
      <c r="AA27" s="4">
        <f t="shared" si="17"/>
        <v>-0.001963201875</v>
      </c>
      <c r="AB27" s="4">
        <f t="shared" si="18"/>
        <v>0.05205736628</v>
      </c>
      <c r="AC27" s="4">
        <f t="shared" si="19"/>
        <v>0.05243997087</v>
      </c>
      <c r="AD27" s="4">
        <f t="shared" si="20"/>
        <v>-0.02806239164</v>
      </c>
      <c r="AE27" s="4">
        <f t="shared" si="21"/>
        <v>-0.02826864103</v>
      </c>
    </row>
    <row r="28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2">E27-$F$14*X27</f>
        <v>0.1560629085</v>
      </c>
      <c r="F28" s="3">
        <f t="shared" si="42"/>
        <v>0.212125817</v>
      </c>
      <c r="G28" s="3">
        <f t="shared" si="42"/>
        <v>0.2557045299</v>
      </c>
      <c r="H28" s="3">
        <f t="shared" si="42"/>
        <v>0.3114090598</v>
      </c>
      <c r="I28" s="4">
        <f t="shared" si="2"/>
        <v>0.02901572712</v>
      </c>
      <c r="J28" s="4">
        <f t="shared" si="3"/>
        <v>0.5072534229</v>
      </c>
      <c r="K28" s="4">
        <f t="shared" si="4"/>
        <v>0.04392613248</v>
      </c>
      <c r="L28" s="4">
        <f t="shared" si="5"/>
        <v>0.5109797677</v>
      </c>
      <c r="M28" s="3">
        <f t="shared" ref="M28:P28" si="43">M27-$F$14*AB27</f>
        <v>-0.3553814208</v>
      </c>
      <c r="N28" s="3">
        <f t="shared" si="43"/>
        <v>-0.3109513802</v>
      </c>
      <c r="O28" s="3">
        <f t="shared" si="43"/>
        <v>0.9156187637</v>
      </c>
      <c r="P28" s="3">
        <f t="shared" si="43"/>
        <v>0.9686835823</v>
      </c>
      <c r="Q28" s="4">
        <f t="shared" si="7"/>
        <v>-0.3391583062</v>
      </c>
      <c r="R28" s="4">
        <f t="shared" si="8"/>
        <v>0.416013949</v>
      </c>
      <c r="S28" s="4">
        <f t="shared" si="9"/>
        <v>0.9594284638</v>
      </c>
      <c r="T28" s="4">
        <f t="shared" si="10"/>
        <v>0.7230073595</v>
      </c>
      <c r="U28" s="4">
        <f t="shared" si="11"/>
        <v>0.0824236634</v>
      </c>
      <c r="V28" s="4">
        <f t="shared" si="12"/>
        <v>0.03564253505</v>
      </c>
      <c r="W28" s="5">
        <f t="shared" si="13"/>
        <v>0.1180661985</v>
      </c>
      <c r="X28" s="4">
        <f t="shared" si="14"/>
        <v>-0.001049939297</v>
      </c>
      <c r="Y28" s="4">
        <f t="shared" si="15"/>
        <v>-0.002099878595</v>
      </c>
      <c r="Z28" s="3">
        <f t="shared" si="16"/>
        <v>-0.001030348389</v>
      </c>
      <c r="AA28" s="4">
        <f t="shared" si="17"/>
        <v>-0.002060696778</v>
      </c>
      <c r="AB28" s="4">
        <f t="shared" si="18"/>
        <v>0.05003527687</v>
      </c>
      <c r="AC28" s="4">
        <f t="shared" si="19"/>
        <v>0.05040284205</v>
      </c>
      <c r="AD28" s="4">
        <f t="shared" si="20"/>
        <v>-0.02712284394</v>
      </c>
      <c r="AE28" s="4">
        <f t="shared" si="21"/>
        <v>-0.02732209162</v>
      </c>
    </row>
    <row r="29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4">E28-$F$14*X28</f>
        <v>0.1571128478</v>
      </c>
      <c r="F29" s="3">
        <f t="shared" si="44"/>
        <v>0.2142256956</v>
      </c>
      <c r="G29" s="3">
        <f t="shared" si="44"/>
        <v>0.2567348783</v>
      </c>
      <c r="H29" s="3">
        <f t="shared" si="44"/>
        <v>0.3134697566</v>
      </c>
      <c r="I29" s="4">
        <f t="shared" si="2"/>
        <v>0.02927821195</v>
      </c>
      <c r="J29" s="4">
        <f t="shared" si="3"/>
        <v>0.5073190302</v>
      </c>
      <c r="K29" s="4">
        <f t="shared" si="4"/>
        <v>0.04418371958</v>
      </c>
      <c r="L29" s="4">
        <f t="shared" si="5"/>
        <v>0.5110441333</v>
      </c>
      <c r="M29" s="3">
        <f t="shared" ref="M29:P29" si="45">M28-$F$14*AB28</f>
        <v>-0.4054166977</v>
      </c>
      <c r="N29" s="3">
        <f t="shared" si="45"/>
        <v>-0.3613542223</v>
      </c>
      <c r="O29" s="3">
        <f t="shared" si="45"/>
        <v>0.9427416077</v>
      </c>
      <c r="P29" s="3">
        <f t="shared" si="45"/>
        <v>0.9960056739</v>
      </c>
      <c r="Q29" s="4">
        <f t="shared" si="7"/>
        <v>-0.3903435612</v>
      </c>
      <c r="R29" s="4">
        <f t="shared" si="8"/>
        <v>0.4036345981</v>
      </c>
      <c r="S29" s="4">
        <f t="shared" si="9"/>
        <v>0.9872736145</v>
      </c>
      <c r="T29" s="4">
        <f t="shared" si="10"/>
        <v>0.7285490739</v>
      </c>
      <c r="U29" s="4">
        <f t="shared" si="11"/>
        <v>0.0774740984</v>
      </c>
      <c r="V29" s="4">
        <f t="shared" si="12"/>
        <v>0.03417829337</v>
      </c>
      <c r="W29" s="5">
        <f t="shared" si="13"/>
        <v>0.1116523918</v>
      </c>
      <c r="X29" s="4">
        <f t="shared" si="14"/>
        <v>-0.001089264993</v>
      </c>
      <c r="Y29" s="4">
        <f t="shared" si="15"/>
        <v>-0.002178529986</v>
      </c>
      <c r="Z29" s="3">
        <f t="shared" si="16"/>
        <v>-0.001071213119</v>
      </c>
      <c r="AA29" s="4">
        <f t="shared" si="17"/>
        <v>-0.002142426238</v>
      </c>
      <c r="AB29" s="4">
        <f t="shared" si="18"/>
        <v>0.04807012396</v>
      </c>
      <c r="AC29" s="4">
        <f t="shared" si="19"/>
        <v>0.04842308956</v>
      </c>
      <c r="AD29" s="4">
        <f t="shared" si="20"/>
        <v>-0.02623140037</v>
      </c>
      <c r="AE29" s="4">
        <f t="shared" si="21"/>
        <v>-0.02642401027</v>
      </c>
    </row>
    <row r="30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6">E29-$F$14*X29</f>
        <v>0.1582021128</v>
      </c>
      <c r="F30" s="3">
        <f t="shared" si="46"/>
        <v>0.2164042256</v>
      </c>
      <c r="G30" s="3">
        <f t="shared" si="46"/>
        <v>0.2578060914</v>
      </c>
      <c r="H30" s="3">
        <f t="shared" si="46"/>
        <v>0.3156121829</v>
      </c>
      <c r="I30" s="4">
        <f t="shared" si="2"/>
        <v>0.0295505282</v>
      </c>
      <c r="J30" s="4">
        <f t="shared" si="3"/>
        <v>0.5073870945</v>
      </c>
      <c r="K30" s="4">
        <f t="shared" si="4"/>
        <v>0.04445152286</v>
      </c>
      <c r="L30" s="4">
        <f t="shared" si="5"/>
        <v>0.5111110512</v>
      </c>
      <c r="M30" s="3">
        <f t="shared" ref="M30:P30" si="47">M29-$F$14*AB29</f>
        <v>-0.4534868217</v>
      </c>
      <c r="N30" s="3">
        <f t="shared" si="47"/>
        <v>-0.4097773118</v>
      </c>
      <c r="O30" s="3">
        <f t="shared" si="47"/>
        <v>0.968973008</v>
      </c>
      <c r="P30" s="3">
        <f t="shared" si="47"/>
        <v>1.022429684</v>
      </c>
      <c r="Q30" s="4">
        <f t="shared" si="7"/>
        <v>-0.4395350735</v>
      </c>
      <c r="R30" s="4">
        <f t="shared" si="8"/>
        <v>0.3918517575</v>
      </c>
      <c r="S30" s="4">
        <f t="shared" si="9"/>
        <v>1.01421951</v>
      </c>
      <c r="T30" s="4">
        <f t="shared" si="10"/>
        <v>0.7338451018</v>
      </c>
      <c r="U30" s="4">
        <f t="shared" si="11"/>
        <v>0.07290538236</v>
      </c>
      <c r="V30" s="4">
        <f t="shared" si="12"/>
        <v>0.03280766594</v>
      </c>
      <c r="W30" s="5">
        <f t="shared" si="13"/>
        <v>0.1057130483</v>
      </c>
      <c r="X30" s="4">
        <f t="shared" si="14"/>
        <v>-0.001121565049</v>
      </c>
      <c r="Y30" s="4">
        <f t="shared" si="15"/>
        <v>-0.002243130098</v>
      </c>
      <c r="Z30" s="3">
        <f t="shared" si="16"/>
        <v>-0.001104977489</v>
      </c>
      <c r="AA30" s="4">
        <f t="shared" si="17"/>
        <v>-0.002209954978</v>
      </c>
      <c r="AB30" s="4">
        <f t="shared" si="18"/>
        <v>0.04617059438</v>
      </c>
      <c r="AC30" s="4">
        <f t="shared" si="19"/>
        <v>0.04650946246</v>
      </c>
      <c r="AD30" s="4">
        <f t="shared" si="20"/>
        <v>-0.02538522076</v>
      </c>
      <c r="AE30" s="4">
        <f t="shared" si="21"/>
        <v>-0.02557153504</v>
      </c>
    </row>
    <row r="31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8">E30-$F$14*X30</f>
        <v>0.1593236778</v>
      </c>
      <c r="F31" s="3">
        <f t="shared" si="48"/>
        <v>0.2186473557</v>
      </c>
      <c r="G31" s="3">
        <f t="shared" si="48"/>
        <v>0.2589110689</v>
      </c>
      <c r="H31" s="3">
        <f t="shared" si="48"/>
        <v>0.3178221378</v>
      </c>
      <c r="I31" s="4">
        <f t="shared" si="2"/>
        <v>0.02983091946</v>
      </c>
      <c r="J31" s="4">
        <f t="shared" si="3"/>
        <v>0.5074571769</v>
      </c>
      <c r="K31" s="4">
        <f t="shared" si="4"/>
        <v>0.04472776723</v>
      </c>
      <c r="L31" s="4">
        <f t="shared" si="5"/>
        <v>0.511180078</v>
      </c>
      <c r="M31" s="3">
        <f t="shared" ref="M31:P31" si="49">M30-$F$14*AB30</f>
        <v>-0.4996574161</v>
      </c>
      <c r="N31" s="3">
        <f t="shared" si="49"/>
        <v>-0.4562867743</v>
      </c>
      <c r="O31" s="3">
        <f t="shared" si="49"/>
        <v>0.9943582288</v>
      </c>
      <c r="P31" s="3">
        <f t="shared" si="49"/>
        <v>1.048001219</v>
      </c>
      <c r="Q31" s="4">
        <f t="shared" si="7"/>
        <v>-0.4867994506</v>
      </c>
      <c r="R31" s="4">
        <f t="shared" si="8"/>
        <v>0.3806478246</v>
      </c>
      <c r="S31" s="4">
        <f t="shared" si="9"/>
        <v>1.040311565</v>
      </c>
      <c r="T31" s="4">
        <f t="shared" si="10"/>
        <v>0.7389101182</v>
      </c>
      <c r="U31" s="4">
        <f t="shared" si="11"/>
        <v>0.06868990494</v>
      </c>
      <c r="V31" s="4">
        <f t="shared" si="12"/>
        <v>0.03152306437</v>
      </c>
      <c r="W31" s="5">
        <f t="shared" si="13"/>
        <v>0.1002129693</v>
      </c>
      <c r="X31" s="4">
        <f t="shared" si="14"/>
        <v>-0.00114760184</v>
      </c>
      <c r="Y31" s="4">
        <f t="shared" si="15"/>
        <v>-0.00229520368</v>
      </c>
      <c r="Z31" s="3">
        <f t="shared" si="16"/>
        <v>-0.001132399324</v>
      </c>
      <c r="AA31" s="4">
        <f t="shared" si="17"/>
        <v>-0.002264798647</v>
      </c>
      <c r="AB31" s="4">
        <f t="shared" si="18"/>
        <v>0.04434267351</v>
      </c>
      <c r="AC31" s="4">
        <f t="shared" si="19"/>
        <v>0.04466798842</v>
      </c>
      <c r="AD31" s="4">
        <f t="shared" si="20"/>
        <v>-0.02458160674</v>
      </c>
      <c r="AE31" s="4">
        <f t="shared" si="21"/>
        <v>-0.02476194686</v>
      </c>
    </row>
    <row r="3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50">E31-$F$14*X31</f>
        <v>0.1604712797</v>
      </c>
      <c r="F32" s="3">
        <f t="shared" si="50"/>
        <v>0.2209425593</v>
      </c>
      <c r="G32" s="3">
        <f t="shared" si="50"/>
        <v>0.2600434682</v>
      </c>
      <c r="H32" s="3">
        <f t="shared" si="50"/>
        <v>0.3200869365</v>
      </c>
      <c r="I32" s="4">
        <f t="shared" si="2"/>
        <v>0.03011781992</v>
      </c>
      <c r="J32" s="4">
        <f t="shared" si="3"/>
        <v>0.5075288859</v>
      </c>
      <c r="K32" s="4">
        <f t="shared" si="4"/>
        <v>0.04501086706</v>
      </c>
      <c r="L32" s="4">
        <f t="shared" si="5"/>
        <v>0.5112508173</v>
      </c>
      <c r="M32" s="3">
        <f t="shared" ref="M32:P32" si="51">M31-$F$14*AB31</f>
        <v>-0.5440000896</v>
      </c>
      <c r="N32" s="3">
        <f t="shared" si="51"/>
        <v>-0.5009547627</v>
      </c>
      <c r="O32" s="3">
        <f t="shared" si="51"/>
        <v>1.018939836</v>
      </c>
      <c r="P32" s="3">
        <f t="shared" si="51"/>
        <v>1.072763166</v>
      </c>
      <c r="Q32" s="4">
        <f t="shared" si="7"/>
        <v>-0.5322092913</v>
      </c>
      <c r="R32" s="4">
        <f t="shared" si="8"/>
        <v>0.3700017535</v>
      </c>
      <c r="S32" s="4">
        <f t="shared" si="9"/>
        <v>1.065592445</v>
      </c>
      <c r="T32" s="4">
        <f t="shared" si="10"/>
        <v>0.7437578175</v>
      </c>
      <c r="U32" s="4">
        <f t="shared" si="11"/>
        <v>0.06480063126</v>
      </c>
      <c r="V32" s="4">
        <f t="shared" si="12"/>
        <v>0.03031760622</v>
      </c>
      <c r="W32" s="5">
        <f t="shared" si="13"/>
        <v>0.09511823748</v>
      </c>
      <c r="X32" s="4">
        <f t="shared" si="14"/>
        <v>-0.001168095293</v>
      </c>
      <c r="Y32" s="4">
        <f t="shared" si="15"/>
        <v>-0.002336190586</v>
      </c>
      <c r="Z32" s="3">
        <f t="shared" si="16"/>
        <v>-0.001154196486</v>
      </c>
      <c r="AA32" s="4">
        <f t="shared" si="17"/>
        <v>-0.002308392972</v>
      </c>
      <c r="AB32" s="4">
        <f t="shared" si="18"/>
        <v>0.04259008473</v>
      </c>
      <c r="AC32" s="4">
        <f t="shared" si="19"/>
        <v>0.04290241647</v>
      </c>
      <c r="AD32" s="4">
        <f t="shared" si="20"/>
        <v>-0.02381800516</v>
      </c>
      <c r="AE32" s="4">
        <f t="shared" si="21"/>
        <v>-0.02399267302</v>
      </c>
    </row>
    <row r="33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2">E32-$F$14*X32</f>
        <v>0.161639375</v>
      </c>
      <c r="F33" s="3">
        <f t="shared" si="52"/>
        <v>0.2232787499</v>
      </c>
      <c r="G33" s="3">
        <f t="shared" si="52"/>
        <v>0.2611976647</v>
      </c>
      <c r="H33" s="3">
        <f t="shared" si="52"/>
        <v>0.3223953294</v>
      </c>
      <c r="I33" s="4">
        <f t="shared" si="2"/>
        <v>0.03040984374</v>
      </c>
      <c r="J33" s="4">
        <f t="shared" si="3"/>
        <v>0.5076018751</v>
      </c>
      <c r="K33" s="4">
        <f t="shared" si="4"/>
        <v>0.04529941618</v>
      </c>
      <c r="L33" s="4">
        <f t="shared" si="5"/>
        <v>0.5113229179</v>
      </c>
      <c r="M33" s="3">
        <f t="shared" ref="M33:P33" si="53">M32-$F$14*AB32</f>
        <v>-0.5865901743</v>
      </c>
      <c r="N33" s="3">
        <f t="shared" si="53"/>
        <v>-0.5438571792</v>
      </c>
      <c r="O33" s="3">
        <f t="shared" si="53"/>
        <v>1.042757841</v>
      </c>
      <c r="P33" s="3">
        <f t="shared" si="53"/>
        <v>1.096755839</v>
      </c>
      <c r="Q33" s="4">
        <f t="shared" si="7"/>
        <v>-0.5758409122</v>
      </c>
      <c r="R33" s="4">
        <f t="shared" si="8"/>
        <v>0.3598901602</v>
      </c>
      <c r="S33" s="4">
        <f t="shared" si="9"/>
        <v>1.090102231</v>
      </c>
      <c r="T33" s="4">
        <f t="shared" si="10"/>
        <v>0.7484009719</v>
      </c>
      <c r="U33" s="4">
        <f t="shared" si="11"/>
        <v>0.06121156209</v>
      </c>
      <c r="V33" s="4">
        <f t="shared" si="12"/>
        <v>0.02918504519</v>
      </c>
      <c r="W33" s="5">
        <f t="shared" si="13"/>
        <v>0.09039660728</v>
      </c>
      <c r="X33" s="4">
        <f t="shared" si="14"/>
        <v>-0.001183713679</v>
      </c>
      <c r="Y33" s="4">
        <f t="shared" si="15"/>
        <v>-0.002367427359</v>
      </c>
      <c r="Z33" s="3">
        <f t="shared" si="16"/>
        <v>-0.001171037123</v>
      </c>
      <c r="AA33" s="4">
        <f t="shared" si="17"/>
        <v>-0.002342074245</v>
      </c>
      <c r="AB33" s="4">
        <f t="shared" si="18"/>
        <v>0.04091470487</v>
      </c>
      <c r="AC33" s="4">
        <f t="shared" si="19"/>
        <v>0.04121463553</v>
      </c>
      <c r="AD33" s="4">
        <f t="shared" si="20"/>
        <v>-0.02309200818</v>
      </c>
      <c r="AE33" s="4">
        <f t="shared" si="21"/>
        <v>-0.0232612872</v>
      </c>
    </row>
    <row r="34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4">E33-$F$14*X33</f>
        <v>0.1628230886</v>
      </c>
      <c r="F34" s="3">
        <f t="shared" si="54"/>
        <v>0.2256461773</v>
      </c>
      <c r="G34" s="3">
        <f t="shared" si="54"/>
        <v>0.2623687018</v>
      </c>
      <c r="H34" s="3">
        <f t="shared" si="54"/>
        <v>0.3247374037</v>
      </c>
      <c r="I34" s="4">
        <f t="shared" si="2"/>
        <v>0.03070577216</v>
      </c>
      <c r="J34" s="4">
        <f t="shared" si="3"/>
        <v>0.50767584</v>
      </c>
      <c r="K34" s="4">
        <f t="shared" si="4"/>
        <v>0.04559217546</v>
      </c>
      <c r="L34" s="4">
        <f t="shared" si="5"/>
        <v>0.5113960699</v>
      </c>
      <c r="M34" s="3">
        <f t="shared" ref="M34:P34" si="55">M33-$F$14*AB33</f>
        <v>-0.6275048792</v>
      </c>
      <c r="N34" s="3">
        <f t="shared" si="55"/>
        <v>-0.5850718147</v>
      </c>
      <c r="O34" s="3">
        <f t="shared" si="55"/>
        <v>1.065849849</v>
      </c>
      <c r="P34" s="3">
        <f t="shared" si="55"/>
        <v>1.120017126</v>
      </c>
      <c r="Q34" s="4">
        <f t="shared" si="7"/>
        <v>-0.6177724933</v>
      </c>
      <c r="R34" s="4">
        <f t="shared" si="8"/>
        <v>0.3502882324</v>
      </c>
      <c r="S34" s="4">
        <f t="shared" si="9"/>
        <v>1.113878574</v>
      </c>
      <c r="T34" s="4">
        <f t="shared" si="10"/>
        <v>0.7528514902</v>
      </c>
      <c r="U34" s="4">
        <f t="shared" si="11"/>
        <v>0.05789804056</v>
      </c>
      <c r="V34" s="4">
        <f t="shared" si="12"/>
        <v>0.02811970785</v>
      </c>
      <c r="W34" s="5">
        <f t="shared" si="13"/>
        <v>0.08601774842</v>
      </c>
      <c r="X34" s="4">
        <f t="shared" si="14"/>
        <v>-0.001195068845</v>
      </c>
      <c r="Y34" s="4">
        <f t="shared" si="15"/>
        <v>-0.002390137691</v>
      </c>
      <c r="Z34" s="3">
        <f t="shared" si="16"/>
        <v>-0.001183534417</v>
      </c>
      <c r="AA34" s="4">
        <f t="shared" si="17"/>
        <v>-0.002367068834</v>
      </c>
      <c r="AB34" s="4">
        <f t="shared" si="18"/>
        <v>0.03931693981</v>
      </c>
      <c r="AC34" s="4">
        <f t="shared" si="19"/>
        <v>0.0396050529</v>
      </c>
      <c r="AD34" s="4">
        <f t="shared" si="20"/>
        <v>-0.02240135078</v>
      </c>
      <c r="AE34" s="4">
        <f t="shared" si="21"/>
        <v>-0.02256550705</v>
      </c>
    </row>
    <row r="35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6">E34-$F$14*X34</f>
        <v>0.1640181575</v>
      </c>
      <c r="F35" s="3">
        <f t="shared" si="56"/>
        <v>0.228036315</v>
      </c>
      <c r="G35" s="3">
        <f t="shared" si="56"/>
        <v>0.2635522363</v>
      </c>
      <c r="H35" s="3">
        <f t="shared" si="56"/>
        <v>0.3271044725</v>
      </c>
      <c r="I35" s="4">
        <f t="shared" si="2"/>
        <v>0.03100453937</v>
      </c>
      <c r="J35" s="4">
        <f t="shared" si="3"/>
        <v>0.507750514</v>
      </c>
      <c r="K35" s="4">
        <f t="shared" si="4"/>
        <v>0.04588805907</v>
      </c>
      <c r="L35" s="4">
        <f t="shared" si="5"/>
        <v>0.5114700021</v>
      </c>
      <c r="M35" s="3">
        <f t="shared" ref="M35:P35" si="57">M34-$F$14*AB34</f>
        <v>-0.666821819</v>
      </c>
      <c r="N35" s="3">
        <f t="shared" si="57"/>
        <v>-0.6246768676</v>
      </c>
      <c r="O35" s="3">
        <f t="shared" si="57"/>
        <v>1.0882512</v>
      </c>
      <c r="P35" s="3">
        <f t="shared" si="57"/>
        <v>1.142582633</v>
      </c>
      <c r="Q35" s="4">
        <f t="shared" si="7"/>
        <v>-0.6580826001</v>
      </c>
      <c r="R35" s="4">
        <f t="shared" si="8"/>
        <v>0.3411704603</v>
      </c>
      <c r="S35" s="4">
        <f t="shared" si="9"/>
        <v>1.136956848</v>
      </c>
      <c r="T35" s="4">
        <f t="shared" si="10"/>
        <v>0.7571204746</v>
      </c>
      <c r="U35" s="4">
        <f t="shared" si="11"/>
        <v>0.05483693688</v>
      </c>
      <c r="V35" s="4">
        <f t="shared" si="12"/>
        <v>0.02711643668</v>
      </c>
      <c r="W35" s="5">
        <f t="shared" si="13"/>
        <v>0.08195337356</v>
      </c>
      <c r="X35" s="4">
        <f t="shared" si="14"/>
        <v>-0.001202714776</v>
      </c>
      <c r="Y35" s="4">
        <f t="shared" si="15"/>
        <v>-0.002405429551</v>
      </c>
      <c r="Z35" s="3">
        <f t="shared" si="16"/>
        <v>-0.00119224476</v>
      </c>
      <c r="AA35" s="4">
        <f t="shared" si="17"/>
        <v>-0.002384489521</v>
      </c>
      <c r="AB35" s="4">
        <f t="shared" si="18"/>
        <v>0.03779605289</v>
      </c>
      <c r="AC35" s="4">
        <f t="shared" si="19"/>
        <v>0.03807292502</v>
      </c>
      <c r="AD35" s="4">
        <f t="shared" si="20"/>
        <v>-0.02174390668</v>
      </c>
      <c r="AE35" s="4">
        <f t="shared" si="21"/>
        <v>-0.02190319003</v>
      </c>
    </row>
    <row r="36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8">E35-$F$14*X35</f>
        <v>0.1652208723</v>
      </c>
      <c r="F36" s="3">
        <f t="shared" si="58"/>
        <v>0.2304417445</v>
      </c>
      <c r="G36" s="3">
        <f t="shared" si="58"/>
        <v>0.264744481</v>
      </c>
      <c r="H36" s="3">
        <f t="shared" si="58"/>
        <v>0.329488962</v>
      </c>
      <c r="I36" s="4">
        <f t="shared" si="2"/>
        <v>0.03130521807</v>
      </c>
      <c r="J36" s="4">
        <f t="shared" si="3"/>
        <v>0.5078256654</v>
      </c>
      <c r="K36" s="4">
        <f t="shared" si="4"/>
        <v>0.04618612026</v>
      </c>
      <c r="L36" s="4">
        <f t="shared" si="5"/>
        <v>0.511544478</v>
      </c>
      <c r="M36" s="3">
        <f t="shared" ref="M36:P36" si="59">M35-$F$14*AB35</f>
        <v>-0.7046178719</v>
      </c>
      <c r="N36" s="3">
        <f t="shared" si="59"/>
        <v>-0.6627497926</v>
      </c>
      <c r="O36" s="3">
        <f t="shared" si="59"/>
        <v>1.109995106</v>
      </c>
      <c r="P36" s="3">
        <f t="shared" si="59"/>
        <v>1.164485823</v>
      </c>
      <c r="Q36" s="4">
        <f t="shared" si="7"/>
        <v>-0.6968490363</v>
      </c>
      <c r="R36" s="4">
        <f t="shared" si="8"/>
        <v>0.3325112069</v>
      </c>
      <c r="S36" s="4">
        <f t="shared" si="9"/>
        <v>1.159370296</v>
      </c>
      <c r="T36" s="4">
        <f t="shared" si="10"/>
        <v>0.7612182755</v>
      </c>
      <c r="U36" s="4">
        <f t="shared" si="11"/>
        <v>0.05200673928</v>
      </c>
      <c r="V36" s="4">
        <f t="shared" si="12"/>
        <v>0.02617053872</v>
      </c>
      <c r="W36" s="5">
        <f t="shared" si="13"/>
        <v>0.07817727801</v>
      </c>
      <c r="X36" s="4">
        <f t="shared" si="14"/>
        <v>-0.001207148544</v>
      </c>
      <c r="Y36" s="4">
        <f t="shared" si="15"/>
        <v>-0.002414297089</v>
      </c>
      <c r="Z36" s="3">
        <f t="shared" si="16"/>
        <v>-0.001197668376</v>
      </c>
      <c r="AA36" s="4">
        <f t="shared" si="17"/>
        <v>-0.002395336752</v>
      </c>
      <c r="AB36" s="4">
        <f t="shared" si="18"/>
        <v>0.03635044421</v>
      </c>
      <c r="AC36" s="4">
        <f t="shared" si="19"/>
        <v>0.03661663889</v>
      </c>
      <c r="AD36" s="4">
        <f t="shared" si="20"/>
        <v>-0.02111768299</v>
      </c>
      <c r="AE36" s="4">
        <f t="shared" si="21"/>
        <v>-0.021272328</v>
      </c>
    </row>
    <row r="37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60">E36-$F$14*X36</f>
        <v>0.1664280208</v>
      </c>
      <c r="F37" s="3">
        <f t="shared" si="60"/>
        <v>0.2328560416</v>
      </c>
      <c r="G37" s="3">
        <f t="shared" si="60"/>
        <v>0.2659421494</v>
      </c>
      <c r="H37" s="3">
        <f t="shared" si="60"/>
        <v>0.3318842988</v>
      </c>
      <c r="I37" s="4">
        <f t="shared" si="2"/>
        <v>0.0316070052</v>
      </c>
      <c r="J37" s="4">
        <f t="shared" si="3"/>
        <v>0.5079010935</v>
      </c>
      <c r="K37" s="4">
        <f t="shared" si="4"/>
        <v>0.04648553735</v>
      </c>
      <c r="L37" s="4">
        <f t="shared" si="5"/>
        <v>0.5116192921</v>
      </c>
      <c r="M37" s="3">
        <f t="shared" ref="M37:P37" si="61">M36-$F$14*AB36</f>
        <v>-0.7409683161</v>
      </c>
      <c r="N37" s="3">
        <f t="shared" si="61"/>
        <v>-0.6993664315</v>
      </c>
      <c r="O37" s="3">
        <f t="shared" si="61"/>
        <v>1.131112789</v>
      </c>
      <c r="P37" s="3">
        <f t="shared" si="61"/>
        <v>1.185758151</v>
      </c>
      <c r="Q37" s="4">
        <f t="shared" si="7"/>
        <v>-0.7341479766</v>
      </c>
      <c r="R37" s="4">
        <f t="shared" si="8"/>
        <v>0.3242851433</v>
      </c>
      <c r="S37" s="4">
        <f t="shared" si="9"/>
        <v>1.181150169</v>
      </c>
      <c r="T37" s="4">
        <f t="shared" si="10"/>
        <v>0.7651545441</v>
      </c>
      <c r="U37" s="4">
        <f t="shared" si="11"/>
        <v>0.04938757566</v>
      </c>
      <c r="V37" s="4">
        <f t="shared" si="12"/>
        <v>0.02527773952</v>
      </c>
      <c r="W37" s="5">
        <f t="shared" si="13"/>
        <v>0.07466531518</v>
      </c>
      <c r="X37" s="4">
        <f t="shared" si="14"/>
        <v>-0.001208812872</v>
      </c>
      <c r="Y37" s="4">
        <f t="shared" si="15"/>
        <v>-0.002417625744</v>
      </c>
      <c r="Z37" s="3">
        <f t="shared" si="16"/>
        <v>-0.001200251621</v>
      </c>
      <c r="AA37" s="4">
        <f t="shared" si="17"/>
        <v>-0.002400503242</v>
      </c>
      <c r="AB37" s="4">
        <f t="shared" si="18"/>
        <v>0.03497788294</v>
      </c>
      <c r="AC37" s="4">
        <f t="shared" si="19"/>
        <v>0.03523394601</v>
      </c>
      <c r="AD37" s="4">
        <f t="shared" si="20"/>
        <v>-0.02052081409</v>
      </c>
      <c r="AE37" s="4">
        <f t="shared" si="21"/>
        <v>-0.0206710411</v>
      </c>
    </row>
    <row r="38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2">E37-$F$14*X37</f>
        <v>0.1676368337</v>
      </c>
      <c r="F38" s="3">
        <f t="shared" si="62"/>
        <v>0.2352736674</v>
      </c>
      <c r="G38" s="3">
        <f t="shared" si="62"/>
        <v>0.267142401</v>
      </c>
      <c r="H38" s="3">
        <f t="shared" si="62"/>
        <v>0.334284802</v>
      </c>
      <c r="I38" s="4">
        <f t="shared" si="2"/>
        <v>0.03190920842</v>
      </c>
      <c r="J38" s="4">
        <f t="shared" si="3"/>
        <v>0.5079766253</v>
      </c>
      <c r="K38" s="4">
        <f t="shared" si="4"/>
        <v>0.04678560026</v>
      </c>
      <c r="L38" s="4">
        <f t="shared" si="5"/>
        <v>0.511694267</v>
      </c>
      <c r="M38" s="3">
        <f t="shared" ref="M38:P38" si="63">M37-$F$14*AB37</f>
        <v>-0.775946199</v>
      </c>
      <c r="N38" s="3">
        <f t="shared" si="63"/>
        <v>-0.7346003775</v>
      </c>
      <c r="O38" s="3">
        <f t="shared" si="63"/>
        <v>1.151633603</v>
      </c>
      <c r="P38" s="3">
        <f t="shared" si="63"/>
        <v>1.206429193</v>
      </c>
      <c r="Q38" s="4">
        <f t="shared" si="7"/>
        <v>-0.7700533333</v>
      </c>
      <c r="R38" s="4">
        <f t="shared" si="8"/>
        <v>0.3164675693</v>
      </c>
      <c r="S38" s="4">
        <f t="shared" si="9"/>
        <v>1.202325853</v>
      </c>
      <c r="T38" s="4">
        <f t="shared" si="10"/>
        <v>0.7689382814</v>
      </c>
      <c r="U38" s="4">
        <f t="shared" si="11"/>
        <v>0.04696118552</v>
      </c>
      <c r="V38" s="4">
        <f t="shared" si="12"/>
        <v>0.02443414173</v>
      </c>
      <c r="W38" s="5">
        <f t="shared" si="13"/>
        <v>0.07139532725</v>
      </c>
      <c r="X38" s="4">
        <f t="shared" si="14"/>
        <v>-0.001208099683</v>
      </c>
      <c r="Y38" s="4">
        <f t="shared" si="15"/>
        <v>-0.002416199366</v>
      </c>
      <c r="Z38" s="3">
        <f t="shared" si="16"/>
        <v>-0.00120039034</v>
      </c>
      <c r="AA38" s="4">
        <f t="shared" si="17"/>
        <v>-0.00240078068</v>
      </c>
      <c r="AB38" s="4">
        <f t="shared" si="18"/>
        <v>0.03367569664</v>
      </c>
      <c r="AC38" s="4">
        <f t="shared" si="19"/>
        <v>0.0339221532</v>
      </c>
      <c r="AD38" s="4">
        <f t="shared" si="20"/>
        <v>-0.01995155513</v>
      </c>
      <c r="AE38" s="4">
        <f t="shared" si="21"/>
        <v>-0.02009757117</v>
      </c>
    </row>
    <row r="39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4">E38-$F$14*X38</f>
        <v>0.1688449334</v>
      </c>
      <c r="F39" s="3">
        <f t="shared" si="64"/>
        <v>0.2376898667</v>
      </c>
      <c r="G39" s="3">
        <f t="shared" si="64"/>
        <v>0.2683427914</v>
      </c>
      <c r="H39" s="3">
        <f t="shared" si="64"/>
        <v>0.3366855827</v>
      </c>
      <c r="I39" s="4">
        <f t="shared" si="2"/>
        <v>0.03221123334</v>
      </c>
      <c r="J39" s="4">
        <f t="shared" si="3"/>
        <v>0.5080521121</v>
      </c>
      <c r="K39" s="4">
        <f t="shared" si="4"/>
        <v>0.04708569784</v>
      </c>
      <c r="L39" s="4">
        <f t="shared" si="5"/>
        <v>0.5117692501</v>
      </c>
      <c r="M39" s="3">
        <f t="shared" ref="M39:P39" si="65">M38-$F$14*AB38</f>
        <v>-0.8096218956</v>
      </c>
      <c r="N39" s="3">
        <f t="shared" si="65"/>
        <v>-0.7685225307</v>
      </c>
      <c r="O39" s="3">
        <f t="shared" si="65"/>
        <v>1.171585159</v>
      </c>
      <c r="P39" s="3">
        <f t="shared" si="65"/>
        <v>1.226526764</v>
      </c>
      <c r="Q39" s="4">
        <f t="shared" si="7"/>
        <v>-0.8046363134</v>
      </c>
      <c r="R39" s="4">
        <f t="shared" si="8"/>
        <v>0.309034641</v>
      </c>
      <c r="S39" s="4">
        <f t="shared" si="9"/>
        <v>1.222924996</v>
      </c>
      <c r="T39" s="4">
        <f t="shared" si="10"/>
        <v>0.7725778848</v>
      </c>
      <c r="U39" s="4">
        <f t="shared" si="11"/>
        <v>0.04471085826</v>
      </c>
      <c r="V39" s="4">
        <f t="shared" si="12"/>
        <v>0.02363618809</v>
      </c>
      <c r="W39" s="5">
        <f t="shared" si="13"/>
        <v>0.06834704635</v>
      </c>
      <c r="X39" s="4">
        <f t="shared" si="14"/>
        <v>-0.001205354206</v>
      </c>
      <c r="Y39" s="4">
        <f t="shared" si="15"/>
        <v>-0.002410708412</v>
      </c>
      <c r="Z39" s="3">
        <f t="shared" si="16"/>
        <v>-0.001198433813</v>
      </c>
      <c r="AA39" s="4">
        <f t="shared" si="17"/>
        <v>-0.002396867626</v>
      </c>
      <c r="AB39" s="4">
        <f t="shared" si="18"/>
        <v>0.03244092294</v>
      </c>
      <c r="AC39" s="4">
        <f t="shared" si="19"/>
        <v>0.03267827534</v>
      </c>
      <c r="AD39" s="4">
        <f t="shared" si="20"/>
        <v>-0.01940827532</v>
      </c>
      <c r="AE39" s="4">
        <f t="shared" si="21"/>
        <v>-0.019550275</v>
      </c>
    </row>
    <row r="40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6">E39-$F$14*X39</f>
        <v>0.1700502876</v>
      </c>
      <c r="F40" s="3">
        <f t="shared" si="66"/>
        <v>0.2401005751</v>
      </c>
      <c r="G40" s="3">
        <f t="shared" si="66"/>
        <v>0.2695412252</v>
      </c>
      <c r="H40" s="3">
        <f t="shared" si="66"/>
        <v>0.3390824503</v>
      </c>
      <c r="I40" s="4">
        <f t="shared" si="2"/>
        <v>0.03251257189</v>
      </c>
      <c r="J40" s="4">
        <f t="shared" si="3"/>
        <v>0.508127427</v>
      </c>
      <c r="K40" s="4">
        <f t="shared" si="4"/>
        <v>0.04738530629</v>
      </c>
      <c r="L40" s="4">
        <f t="shared" si="5"/>
        <v>0.5118441105</v>
      </c>
      <c r="M40" s="3">
        <f t="shared" ref="M40:P40" si="67">M39-$F$14*AB39</f>
        <v>-0.8420628186</v>
      </c>
      <c r="N40" s="3">
        <f t="shared" si="67"/>
        <v>-0.8012008061</v>
      </c>
      <c r="O40" s="3">
        <f t="shared" si="67"/>
        <v>1.190993434</v>
      </c>
      <c r="P40" s="3">
        <f t="shared" si="67"/>
        <v>1.246077039</v>
      </c>
      <c r="Q40" s="4">
        <f t="shared" si="7"/>
        <v>-0.8379651273</v>
      </c>
      <c r="R40" s="4">
        <f t="shared" si="8"/>
        <v>0.3019635247</v>
      </c>
      <c r="S40" s="4">
        <f t="shared" si="9"/>
        <v>1.242973623</v>
      </c>
      <c r="T40" s="4">
        <f t="shared" si="10"/>
        <v>0.7760811922</v>
      </c>
      <c r="U40" s="4">
        <f t="shared" si="11"/>
        <v>0.04262134988</v>
      </c>
      <c r="V40" s="4">
        <f t="shared" si="12"/>
        <v>0.02288062817</v>
      </c>
      <c r="W40" s="5">
        <f t="shared" si="13"/>
        <v>0.06550197805</v>
      </c>
      <c r="X40" s="4">
        <f t="shared" si="14"/>
        <v>-0.001200879288</v>
      </c>
      <c r="Y40" s="4">
        <f t="shared" si="15"/>
        <v>-0.002401758575</v>
      </c>
      <c r="Z40" s="3">
        <f t="shared" si="16"/>
        <v>-0.001194688953</v>
      </c>
      <c r="AA40" s="4">
        <f t="shared" si="17"/>
        <v>-0.002389377906</v>
      </c>
      <c r="AB40" s="4">
        <f t="shared" si="18"/>
        <v>0.03127042892</v>
      </c>
      <c r="AC40" s="4">
        <f t="shared" si="19"/>
        <v>0.03149915557</v>
      </c>
      <c r="AD40" s="4">
        <f t="shared" si="20"/>
        <v>-0.01888945113</v>
      </c>
      <c r="AE40" s="4">
        <f t="shared" si="21"/>
        <v>-0.01902761748</v>
      </c>
    </row>
    <row r="41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8">E40-$F$14*X40</f>
        <v>0.1712511669</v>
      </c>
      <c r="F41" s="3">
        <f t="shared" si="68"/>
        <v>0.2425023337</v>
      </c>
      <c r="G41" s="3">
        <f t="shared" si="68"/>
        <v>0.2707359141</v>
      </c>
      <c r="H41" s="3">
        <f t="shared" si="68"/>
        <v>0.3414718283</v>
      </c>
      <c r="I41" s="4">
        <f t="shared" si="2"/>
        <v>0.03281279171</v>
      </c>
      <c r="J41" s="4">
        <f t="shared" si="3"/>
        <v>0.508202462</v>
      </c>
      <c r="K41" s="4">
        <f t="shared" si="4"/>
        <v>0.04768397853</v>
      </c>
      <c r="L41" s="4">
        <f t="shared" si="5"/>
        <v>0.5119187364</v>
      </c>
      <c r="M41" s="3">
        <f t="shared" ref="M41:P41" si="69">M40-$F$14*AB40</f>
        <v>-0.8733332475</v>
      </c>
      <c r="N41" s="3">
        <f t="shared" si="69"/>
        <v>-0.8326999616</v>
      </c>
      <c r="O41" s="3">
        <f t="shared" si="69"/>
        <v>1.209882885</v>
      </c>
      <c r="P41" s="3">
        <f t="shared" si="69"/>
        <v>1.265104656</v>
      </c>
      <c r="Q41" s="4">
        <f t="shared" si="7"/>
        <v>-0.8701048186</v>
      </c>
      <c r="R41" s="4">
        <f t="shared" si="8"/>
        <v>0.2952324919</v>
      </c>
      <c r="S41" s="4">
        <f t="shared" si="9"/>
        <v>1.262496238</v>
      </c>
      <c r="T41" s="4">
        <f t="shared" si="10"/>
        <v>0.7794555219</v>
      </c>
      <c r="U41" s="4">
        <f t="shared" si="11"/>
        <v>0.04067878722</v>
      </c>
      <c r="V41" s="4">
        <f t="shared" si="12"/>
        <v>0.02216448863</v>
      </c>
      <c r="W41" s="5">
        <f t="shared" si="13"/>
        <v>0.06284327584</v>
      </c>
      <c r="X41" s="4">
        <f t="shared" si="14"/>
        <v>-0.001194939687</v>
      </c>
      <c r="Y41" s="4">
        <f t="shared" si="15"/>
        <v>-0.002389879373</v>
      </c>
      <c r="Z41" s="3">
        <f t="shared" si="16"/>
        <v>-0.001189424516</v>
      </c>
      <c r="AA41" s="4">
        <f t="shared" si="17"/>
        <v>-0.002378849032</v>
      </c>
      <c r="AB41" s="4">
        <f t="shared" si="18"/>
        <v>0.03016100346</v>
      </c>
      <c r="AC41" s="4">
        <f t="shared" si="19"/>
        <v>0.0303815584</v>
      </c>
      <c r="AD41" s="4">
        <f t="shared" si="20"/>
        <v>-0.01839365969</v>
      </c>
      <c r="AE41" s="4">
        <f t="shared" si="21"/>
        <v>-0.01852816491</v>
      </c>
    </row>
    <row r="4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70">E41-$F$14*X41</f>
        <v>0.1724461065</v>
      </c>
      <c r="F42" s="3">
        <f t="shared" si="70"/>
        <v>0.2448922131</v>
      </c>
      <c r="G42" s="3">
        <f t="shared" si="70"/>
        <v>0.2719253386</v>
      </c>
      <c r="H42" s="3">
        <f t="shared" si="70"/>
        <v>0.3438506773</v>
      </c>
      <c r="I42" s="4">
        <f t="shared" si="2"/>
        <v>0.03311152664</v>
      </c>
      <c r="J42" s="4">
        <f t="shared" si="3"/>
        <v>0.5082771254</v>
      </c>
      <c r="K42" s="4">
        <f t="shared" si="4"/>
        <v>0.04798133466</v>
      </c>
      <c r="L42" s="4">
        <f t="shared" si="5"/>
        <v>0.5119930329</v>
      </c>
      <c r="M42" s="3">
        <f t="shared" ref="M42:P42" si="71">M41-$F$14*AB41</f>
        <v>-0.903494251</v>
      </c>
      <c r="N42" s="3">
        <f t="shared" si="71"/>
        <v>-0.86308152</v>
      </c>
      <c r="O42" s="3">
        <f t="shared" si="71"/>
        <v>1.228276545</v>
      </c>
      <c r="P42" s="3">
        <f t="shared" si="71"/>
        <v>1.283632821</v>
      </c>
      <c r="Q42" s="4">
        <f t="shared" si="7"/>
        <v>-0.9011171858</v>
      </c>
      <c r="R42" s="4">
        <f t="shared" si="8"/>
        <v>0.2888209695</v>
      </c>
      <c r="S42" s="4">
        <f t="shared" si="9"/>
        <v>1.281515933</v>
      </c>
      <c r="T42" s="4">
        <f t="shared" si="10"/>
        <v>0.7827077112</v>
      </c>
      <c r="U42" s="4">
        <f t="shared" si="11"/>
        <v>0.03887056651</v>
      </c>
      <c r="V42" s="4">
        <f t="shared" si="12"/>
        <v>0.0214850465</v>
      </c>
      <c r="W42" s="5">
        <f t="shared" si="13"/>
        <v>0.06035561301</v>
      </c>
      <c r="X42" s="4">
        <f t="shared" si="14"/>
        <v>-0.001187766206</v>
      </c>
      <c r="Y42" s="4">
        <f t="shared" si="15"/>
        <v>-0.002375532413</v>
      </c>
      <c r="Z42" s="3">
        <f t="shared" si="16"/>
        <v>-0.001182875176</v>
      </c>
      <c r="AA42" s="4">
        <f t="shared" si="17"/>
        <v>-0.002365750352</v>
      </c>
      <c r="AB42" s="4">
        <f t="shared" si="18"/>
        <v>0.02910942737</v>
      </c>
      <c r="AC42" s="4">
        <f t="shared" si="19"/>
        <v>0.02932224028</v>
      </c>
      <c r="AD42" s="4">
        <f t="shared" si="20"/>
        <v>-0.01791957226</v>
      </c>
      <c r="AE42" s="4">
        <f t="shared" si="21"/>
        <v>-0.0180505785</v>
      </c>
    </row>
    <row r="43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2">E42-$F$14*X42</f>
        <v>0.1736338727</v>
      </c>
      <c r="F43" s="3">
        <f t="shared" si="72"/>
        <v>0.2472677455</v>
      </c>
      <c r="G43" s="3">
        <f t="shared" si="72"/>
        <v>0.2731082138</v>
      </c>
      <c r="H43" s="3">
        <f t="shared" si="72"/>
        <v>0.3462164276</v>
      </c>
      <c r="I43" s="4">
        <f t="shared" si="2"/>
        <v>0.03340846819</v>
      </c>
      <c r="J43" s="4">
        <f t="shared" si="3"/>
        <v>0.5083513403</v>
      </c>
      <c r="K43" s="4">
        <f t="shared" si="4"/>
        <v>0.04827705345</v>
      </c>
      <c r="L43" s="4">
        <f t="shared" si="5"/>
        <v>0.5120669198</v>
      </c>
      <c r="M43" s="3">
        <f t="shared" ref="M43:P43" si="73">M42-$F$14*AB42</f>
        <v>-0.9326036783</v>
      </c>
      <c r="N43" s="3">
        <f t="shared" si="73"/>
        <v>-0.8924037603</v>
      </c>
      <c r="O43" s="3">
        <f t="shared" si="73"/>
        <v>1.246196117</v>
      </c>
      <c r="P43" s="3">
        <f t="shared" si="73"/>
        <v>1.3016834</v>
      </c>
      <c r="Q43" s="4">
        <f t="shared" si="7"/>
        <v>-0.9310607746</v>
      </c>
      <c r="R43" s="4">
        <f t="shared" si="8"/>
        <v>0.2827095559</v>
      </c>
      <c r="S43" s="4">
        <f t="shared" si="9"/>
        <v>1.300054475</v>
      </c>
      <c r="T43" s="4">
        <f t="shared" si="10"/>
        <v>0.785844151</v>
      </c>
      <c r="U43" s="4">
        <f t="shared" si="11"/>
        <v>0.03718525094</v>
      </c>
      <c r="V43" s="4">
        <f t="shared" si="12"/>
        <v>0.02083980534</v>
      </c>
      <c r="W43" s="5">
        <f t="shared" si="13"/>
        <v>0.05802505628</v>
      </c>
      <c r="X43" s="4">
        <f t="shared" si="14"/>
        <v>-0.001179559565</v>
      </c>
      <c r="Y43" s="4">
        <f t="shared" si="15"/>
        <v>-0.002359119131</v>
      </c>
      <c r="Z43" s="3">
        <f t="shared" si="16"/>
        <v>-0.001175245355</v>
      </c>
      <c r="AA43" s="4">
        <f t="shared" si="17"/>
        <v>-0.00235049071</v>
      </c>
      <c r="AB43" s="4">
        <f t="shared" si="18"/>
        <v>0.02811252551</v>
      </c>
      <c r="AC43" s="4">
        <f t="shared" si="19"/>
        <v>0.02831800215</v>
      </c>
      <c r="AD43" s="4">
        <f t="shared" si="20"/>
        <v>-0.01746594809</v>
      </c>
      <c r="AE43" s="4">
        <f t="shared" si="21"/>
        <v>-0.01759360807</v>
      </c>
    </row>
    <row r="44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4">E43-$F$14*X43</f>
        <v>0.1748134323</v>
      </c>
      <c r="F44" s="3">
        <f t="shared" si="74"/>
        <v>0.2496268646</v>
      </c>
      <c r="G44" s="3">
        <f t="shared" si="74"/>
        <v>0.2742834592</v>
      </c>
      <c r="H44" s="3">
        <f t="shared" si="74"/>
        <v>0.3485669183</v>
      </c>
      <c r="I44" s="4">
        <f t="shared" si="2"/>
        <v>0.03370335808</v>
      </c>
      <c r="J44" s="4">
        <f t="shared" si="3"/>
        <v>0.508425042</v>
      </c>
      <c r="K44" s="4">
        <f t="shared" si="4"/>
        <v>0.04857086479</v>
      </c>
      <c r="L44" s="4">
        <f t="shared" si="5"/>
        <v>0.5121403296</v>
      </c>
      <c r="M44" s="3">
        <f t="shared" ref="M44:P44" si="75">M43-$F$14*AB43</f>
        <v>-0.9607162038</v>
      </c>
      <c r="N44" s="3">
        <f t="shared" si="75"/>
        <v>-0.9207217625</v>
      </c>
      <c r="O44" s="3">
        <f t="shared" si="75"/>
        <v>1.263662065</v>
      </c>
      <c r="P44" s="3">
        <f t="shared" si="75"/>
        <v>1.319277008</v>
      </c>
      <c r="Q44" s="4">
        <f t="shared" si="7"/>
        <v>-0.9599909232</v>
      </c>
      <c r="R44" s="4">
        <f t="shared" si="8"/>
        <v>0.2768800122</v>
      </c>
      <c r="S44" s="4">
        <f t="shared" si="9"/>
        <v>1.3181324</v>
      </c>
      <c r="T44" s="4">
        <f t="shared" si="10"/>
        <v>0.7888708187</v>
      </c>
      <c r="U44" s="4">
        <f t="shared" si="11"/>
        <v>0.03561247046</v>
      </c>
      <c r="V44" s="4">
        <f t="shared" si="12"/>
        <v>0.02022647378</v>
      </c>
      <c r="W44" s="5">
        <f t="shared" si="13"/>
        <v>0.05583894423</v>
      </c>
      <c r="X44" s="4">
        <f t="shared" si="14"/>
        <v>-0.00117049396</v>
      </c>
      <c r="Y44" s="4">
        <f t="shared" si="15"/>
        <v>-0.002340987921</v>
      </c>
      <c r="Z44" s="3">
        <f t="shared" si="16"/>
        <v>-0.001166712761</v>
      </c>
      <c r="AA44" s="4">
        <f t="shared" si="17"/>
        <v>-0.002333425521</v>
      </c>
      <c r="AB44" s="4">
        <f t="shared" si="18"/>
        <v>0.0271672046</v>
      </c>
      <c r="AC44" s="4">
        <f t="shared" si="19"/>
        <v>0.02736572743</v>
      </c>
      <c r="AD44" s="4">
        <f t="shared" si="20"/>
        <v>-0.01703162843</v>
      </c>
      <c r="AE44" s="4">
        <f t="shared" si="21"/>
        <v>-0.0171560861</v>
      </c>
    </row>
    <row r="45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6">E44-$F$14*X44</f>
        <v>0.1759839263</v>
      </c>
      <c r="F45" s="3">
        <f t="shared" si="76"/>
        <v>0.2519678525</v>
      </c>
      <c r="G45" s="3">
        <f t="shared" si="76"/>
        <v>0.2754501719</v>
      </c>
      <c r="H45" s="3">
        <f t="shared" si="76"/>
        <v>0.3509003439</v>
      </c>
      <c r="I45" s="4">
        <f t="shared" si="2"/>
        <v>0.03399598157</v>
      </c>
      <c r="J45" s="4">
        <f t="shared" si="3"/>
        <v>0.5084981769</v>
      </c>
      <c r="K45" s="4">
        <f t="shared" si="4"/>
        <v>0.04886254298</v>
      </c>
      <c r="L45" s="4">
        <f t="shared" si="5"/>
        <v>0.5122132059</v>
      </c>
      <c r="M45" s="3">
        <f t="shared" ref="M45:P45" si="77">M44-$F$14*AB44</f>
        <v>-0.9878834084</v>
      </c>
      <c r="N45" s="3">
        <f t="shared" si="77"/>
        <v>-0.9480874899</v>
      </c>
      <c r="O45" s="3">
        <f t="shared" si="77"/>
        <v>1.280693693</v>
      </c>
      <c r="P45" s="3">
        <f t="shared" si="77"/>
        <v>1.336433094</v>
      </c>
      <c r="Q45" s="4">
        <f t="shared" si="7"/>
        <v>-0.9879598449</v>
      </c>
      <c r="R45" s="4">
        <f t="shared" si="8"/>
        <v>0.2713152348</v>
      </c>
      <c r="S45" s="4">
        <f t="shared" si="9"/>
        <v>1.335769088</v>
      </c>
      <c r="T45" s="4">
        <f t="shared" si="10"/>
        <v>0.7917933084</v>
      </c>
      <c r="U45" s="4">
        <f t="shared" si="11"/>
        <v>0.03414282596</v>
      </c>
      <c r="V45" s="4">
        <f t="shared" si="12"/>
        <v>0.01964294629</v>
      </c>
      <c r="W45" s="5">
        <f t="shared" si="13"/>
        <v>0.05378577225</v>
      </c>
      <c r="X45" s="4">
        <f t="shared" si="14"/>
        <v>-0.001160720299</v>
      </c>
      <c r="Y45" s="4">
        <f t="shared" si="15"/>
        <v>-0.002321440598</v>
      </c>
      <c r="Z45" s="3">
        <f t="shared" si="16"/>
        <v>-0.001157431606</v>
      </c>
      <c r="AA45" s="4">
        <f t="shared" si="17"/>
        <v>-0.002314863211</v>
      </c>
      <c r="AB45" s="4">
        <f t="shared" si="18"/>
        <v>0.02627047956</v>
      </c>
      <c r="AC45" s="4">
        <f t="shared" si="19"/>
        <v>0.02646240864</v>
      </c>
      <c r="AD45" s="4">
        <f t="shared" si="20"/>
        <v>-0.01661553092</v>
      </c>
      <c r="AE45" s="4">
        <f t="shared" si="21"/>
        <v>-0.01673692207</v>
      </c>
    </row>
    <row r="46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8">E45-$F$14*X45</f>
        <v>0.1771446466</v>
      </c>
      <c r="F46" s="3">
        <f t="shared" si="78"/>
        <v>0.2542892931</v>
      </c>
      <c r="G46" s="3">
        <f t="shared" si="78"/>
        <v>0.2766076035</v>
      </c>
      <c r="H46" s="3">
        <f t="shared" si="78"/>
        <v>0.3532152071</v>
      </c>
      <c r="I46" s="4">
        <f t="shared" si="2"/>
        <v>0.03428616164</v>
      </c>
      <c r="J46" s="4">
        <f t="shared" si="3"/>
        <v>0.5085707008</v>
      </c>
      <c r="K46" s="4">
        <f t="shared" si="4"/>
        <v>0.04915190089</v>
      </c>
      <c r="L46" s="4">
        <f t="shared" si="5"/>
        <v>0.5122855019</v>
      </c>
      <c r="M46" s="3">
        <f t="shared" ref="M46:P46" si="79">M45-$F$14*AB45</f>
        <v>-1.014153888</v>
      </c>
      <c r="N46" s="3">
        <f t="shared" si="79"/>
        <v>-0.9745498985</v>
      </c>
      <c r="O46" s="3">
        <f t="shared" si="79"/>
        <v>1.297309224</v>
      </c>
      <c r="P46" s="3">
        <f t="shared" si="79"/>
        <v>1.353170016</v>
      </c>
      <c r="Q46" s="4">
        <f t="shared" si="7"/>
        <v>-1.015016738</v>
      </c>
      <c r="R46" s="4">
        <f t="shared" si="8"/>
        <v>0.2659992156</v>
      </c>
      <c r="S46" s="4">
        <f t="shared" si="9"/>
        <v>1.352982842</v>
      </c>
      <c r="T46" s="4">
        <f t="shared" si="10"/>
        <v>0.7946168586</v>
      </c>
      <c r="U46" s="4">
        <f t="shared" si="11"/>
        <v>0.03276779919</v>
      </c>
      <c r="V46" s="4">
        <f t="shared" si="12"/>
        <v>0.01908728598</v>
      </c>
      <c r="W46" s="5">
        <f t="shared" si="13"/>
        <v>0.05185508517</v>
      </c>
      <c r="X46" s="4">
        <f t="shared" si="14"/>
        <v>-0.001150369105</v>
      </c>
      <c r="Y46" s="4">
        <f t="shared" si="15"/>
        <v>-0.00230073821</v>
      </c>
      <c r="Z46" s="3">
        <f t="shared" si="16"/>
        <v>-0.001147535508</v>
      </c>
      <c r="AA46" s="4">
        <f t="shared" si="17"/>
        <v>-0.002295071015</v>
      </c>
      <c r="AB46" s="4">
        <f t="shared" si="18"/>
        <v>0.02541949106</v>
      </c>
      <c r="AC46" s="4">
        <f t="shared" si="19"/>
        <v>0.02560516505</v>
      </c>
      <c r="AD46" s="4">
        <f t="shared" si="20"/>
        <v>-0.01621664433</v>
      </c>
      <c r="AE46" s="4">
        <f t="shared" si="21"/>
        <v>-0.0163350971</v>
      </c>
    </row>
    <row r="47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80">E46-$F$14*X46</f>
        <v>0.1782950157</v>
      </c>
      <c r="F47" s="3">
        <f t="shared" si="80"/>
        <v>0.2565900314</v>
      </c>
      <c r="G47" s="3">
        <f t="shared" si="80"/>
        <v>0.277755139</v>
      </c>
      <c r="H47" s="3">
        <f t="shared" si="80"/>
        <v>0.3555102781</v>
      </c>
      <c r="I47" s="4">
        <f t="shared" si="2"/>
        <v>0.03457375392</v>
      </c>
      <c r="J47" s="4">
        <f t="shared" si="3"/>
        <v>0.5086425776</v>
      </c>
      <c r="K47" s="4">
        <f t="shared" si="4"/>
        <v>0.04943878476</v>
      </c>
      <c r="L47" s="4">
        <f t="shared" si="5"/>
        <v>0.5123571793</v>
      </c>
      <c r="M47" s="3">
        <f t="shared" ref="M47:P47" si="81">M46-$F$14*AB46</f>
        <v>-1.039573379</v>
      </c>
      <c r="N47" s="3">
        <f t="shared" si="81"/>
        <v>-1.000155064</v>
      </c>
      <c r="O47" s="3">
        <f t="shared" si="81"/>
        <v>1.313525869</v>
      </c>
      <c r="P47" s="3">
        <f t="shared" si="81"/>
        <v>1.369505113</v>
      </c>
      <c r="Q47" s="4">
        <f t="shared" si="7"/>
        <v>-1.04120791</v>
      </c>
      <c r="R47" s="4">
        <f t="shared" si="8"/>
        <v>0.260916994</v>
      </c>
      <c r="S47" s="4">
        <f t="shared" si="9"/>
        <v>1.36979096</v>
      </c>
      <c r="T47" s="4">
        <f t="shared" si="10"/>
        <v>0.797346378</v>
      </c>
      <c r="U47" s="4">
        <f t="shared" si="11"/>
        <v>0.03147966895</v>
      </c>
      <c r="V47" s="4">
        <f t="shared" si="12"/>
        <v>0.01855770904</v>
      </c>
      <c r="W47" s="5">
        <f t="shared" si="13"/>
        <v>0.05003737799</v>
      </c>
      <c r="X47" s="4">
        <f t="shared" si="14"/>
        <v>-0.001139553103</v>
      </c>
      <c r="Y47" s="4">
        <f t="shared" si="15"/>
        <v>-0.002279106206</v>
      </c>
      <c r="Z47" s="3">
        <f t="shared" si="16"/>
        <v>-0.001137140075</v>
      </c>
      <c r="AA47" s="4">
        <f t="shared" si="17"/>
        <v>-0.00227428015</v>
      </c>
      <c r="AB47" s="4">
        <f t="shared" si="18"/>
        <v>0.02461151626</v>
      </c>
      <c r="AC47" s="4">
        <f t="shared" si="19"/>
        <v>0.02479125344</v>
      </c>
      <c r="AD47" s="4">
        <f t="shared" si="20"/>
        <v>-0.01583402353</v>
      </c>
      <c r="AE47" s="4">
        <f t="shared" si="21"/>
        <v>-0.01594965893</v>
      </c>
    </row>
    <row r="48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2">E47-$F$14*X47</f>
        <v>0.1794345688</v>
      </c>
      <c r="F48" s="3">
        <f t="shared" si="82"/>
        <v>0.2588691376</v>
      </c>
      <c r="G48" s="3">
        <f t="shared" si="82"/>
        <v>0.2788922791</v>
      </c>
      <c r="H48" s="3">
        <f t="shared" si="82"/>
        <v>0.3577845582</v>
      </c>
      <c r="I48" s="4">
        <f t="shared" si="2"/>
        <v>0.0348586422</v>
      </c>
      <c r="J48" s="4">
        <f t="shared" si="3"/>
        <v>0.5087137782</v>
      </c>
      <c r="K48" s="4">
        <f t="shared" si="4"/>
        <v>0.04972306978</v>
      </c>
      <c r="L48" s="4">
        <f t="shared" si="5"/>
        <v>0.5124282069</v>
      </c>
      <c r="M48" s="3">
        <f t="shared" ref="M48:P48" si="83">M47-$F$14*AB47</f>
        <v>-1.064184895</v>
      </c>
      <c r="N48" s="3">
        <f t="shared" si="83"/>
        <v>-1.024946317</v>
      </c>
      <c r="O48" s="3">
        <f t="shared" si="83"/>
        <v>1.329359892</v>
      </c>
      <c r="P48" s="3">
        <f t="shared" si="83"/>
        <v>1.385454772</v>
      </c>
      <c r="Q48" s="4">
        <f t="shared" si="7"/>
        <v>-1.066576922</v>
      </c>
      <c r="R48" s="4">
        <f t="shared" si="8"/>
        <v>0.2560546038</v>
      </c>
      <c r="S48" s="4">
        <f t="shared" si="9"/>
        <v>1.386209798</v>
      </c>
      <c r="T48" s="4">
        <f t="shared" si="10"/>
        <v>0.7999864695</v>
      </c>
      <c r="U48" s="4">
        <f t="shared" si="11"/>
        <v>0.03027143402</v>
      </c>
      <c r="V48" s="4">
        <f t="shared" si="12"/>
        <v>0.01805257088</v>
      </c>
      <c r="W48" s="5">
        <f t="shared" si="13"/>
        <v>0.0483240049</v>
      </c>
      <c r="X48" s="4">
        <f t="shared" si="14"/>
        <v>-0.001128369509</v>
      </c>
      <c r="Y48" s="4">
        <f t="shared" si="15"/>
        <v>-0.002256739018</v>
      </c>
      <c r="Z48" s="3">
        <f t="shared" si="16"/>
        <v>-0.001126345201</v>
      </c>
      <c r="AA48" s="4">
        <f t="shared" si="17"/>
        <v>-0.002252690402</v>
      </c>
      <c r="AB48" s="4">
        <f t="shared" si="18"/>
        <v>0.02384397429</v>
      </c>
      <c r="AC48" s="4">
        <f t="shared" si="19"/>
        <v>0.02401807365</v>
      </c>
      <c r="AD48" s="4">
        <f t="shared" si="20"/>
        <v>-0.01546678487</v>
      </c>
      <c r="AE48" s="4">
        <f t="shared" si="21"/>
        <v>-0.01557971728</v>
      </c>
    </row>
    <row r="49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4">E48-$F$14*X48</f>
        <v>0.1805629383</v>
      </c>
      <c r="F49" s="3">
        <f t="shared" si="84"/>
        <v>0.2611258766</v>
      </c>
      <c r="G49" s="3">
        <f t="shared" si="84"/>
        <v>0.2800186243</v>
      </c>
      <c r="H49" s="3">
        <f t="shared" si="84"/>
        <v>0.3600372486</v>
      </c>
      <c r="I49" s="4">
        <f t="shared" si="2"/>
        <v>0.03514073457</v>
      </c>
      <c r="J49" s="4">
        <f t="shared" si="3"/>
        <v>0.5087842797</v>
      </c>
      <c r="K49" s="4">
        <f t="shared" si="4"/>
        <v>0.05000465608</v>
      </c>
      <c r="L49" s="4">
        <f t="shared" si="5"/>
        <v>0.5124985598</v>
      </c>
      <c r="M49" s="3">
        <f t="shared" ref="M49:P49" si="85">M48-$F$14*AB48</f>
        <v>-1.08802887</v>
      </c>
      <c r="N49" s="3">
        <f t="shared" si="85"/>
        <v>-1.048964391</v>
      </c>
      <c r="O49" s="3">
        <f t="shared" si="85"/>
        <v>1.344826677</v>
      </c>
      <c r="P49" s="3">
        <f t="shared" si="85"/>
        <v>1.401034489</v>
      </c>
      <c r="Q49" s="4">
        <f t="shared" si="7"/>
        <v>-1.091164724</v>
      </c>
      <c r="R49" s="4">
        <f t="shared" si="8"/>
        <v>0.2513990167</v>
      </c>
      <c r="S49" s="4">
        <f t="shared" si="9"/>
        <v>1.40225483</v>
      </c>
      <c r="T49" s="4">
        <f t="shared" si="10"/>
        <v>0.8025414523</v>
      </c>
      <c r="U49" s="4">
        <f t="shared" si="11"/>
        <v>0.02913674263</v>
      </c>
      <c r="V49" s="4">
        <f t="shared" si="12"/>
        <v>0.01757035356</v>
      </c>
      <c r="W49" s="5">
        <f t="shared" si="13"/>
        <v>0.04670709619</v>
      </c>
      <c r="X49" s="4">
        <f t="shared" si="14"/>
        <v>-0.001116902044</v>
      </c>
      <c r="Y49" s="4">
        <f t="shared" si="15"/>
        <v>-0.002233804088</v>
      </c>
      <c r="Z49" s="3">
        <f t="shared" si="16"/>
        <v>-0.001115237086</v>
      </c>
      <c r="AA49" s="4">
        <f t="shared" si="17"/>
        <v>-0.002230474171</v>
      </c>
      <c r="AB49" s="4">
        <f t="shared" si="18"/>
        <v>0.0231144279</v>
      </c>
      <c r="AC49" s="4">
        <f t="shared" si="19"/>
        <v>0.02328317026</v>
      </c>
      <c r="AD49" s="4">
        <f t="shared" si="20"/>
        <v>-0.01511410185</v>
      </c>
      <c r="AE49" s="4">
        <f t="shared" si="21"/>
        <v>-0.01522443939</v>
      </c>
    </row>
    <row r="50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6">E49-$F$14*X49</f>
        <v>0.1816798403</v>
      </c>
      <c r="F50" s="3">
        <f t="shared" si="86"/>
        <v>0.2633596807</v>
      </c>
      <c r="G50" s="3">
        <f t="shared" si="86"/>
        <v>0.2811338614</v>
      </c>
      <c r="H50" s="3">
        <f t="shared" si="86"/>
        <v>0.3622677228</v>
      </c>
      <c r="I50" s="4">
        <f t="shared" si="2"/>
        <v>0.03541996008</v>
      </c>
      <c r="J50" s="4">
        <f t="shared" si="3"/>
        <v>0.5088540644</v>
      </c>
      <c r="K50" s="4">
        <f t="shared" si="4"/>
        <v>0.05028346535</v>
      </c>
      <c r="L50" s="4">
        <f t="shared" si="5"/>
        <v>0.5125682183</v>
      </c>
      <c r="M50" s="3">
        <f t="shared" ref="M50:P50" si="87">M49-$F$14*AB49</f>
        <v>-1.111143298</v>
      </c>
      <c r="N50" s="3">
        <f t="shared" si="87"/>
        <v>-1.072247561</v>
      </c>
      <c r="O50" s="3">
        <f t="shared" si="87"/>
        <v>1.359940779</v>
      </c>
      <c r="P50" s="3">
        <f t="shared" si="87"/>
        <v>1.416258929</v>
      </c>
      <c r="Q50" s="4">
        <f t="shared" si="7"/>
        <v>-1.115009805</v>
      </c>
      <c r="R50" s="4">
        <f t="shared" si="8"/>
        <v>0.2469380863</v>
      </c>
      <c r="S50" s="4">
        <f t="shared" si="9"/>
        <v>1.417940708</v>
      </c>
      <c r="T50" s="4">
        <f t="shared" si="10"/>
        <v>0.8050153814</v>
      </c>
      <c r="U50" s="4">
        <f t="shared" si="11"/>
        <v>0.02806982836</v>
      </c>
      <c r="V50" s="4">
        <f t="shared" si="12"/>
        <v>0.01710965455</v>
      </c>
      <c r="W50" s="5">
        <f t="shared" si="13"/>
        <v>0.04517948291</v>
      </c>
      <c r="X50" s="4">
        <f t="shared" si="14"/>
        <v>-0.001105222703</v>
      </c>
      <c r="Y50" s="4">
        <f t="shared" si="15"/>
        <v>-0.002210445406</v>
      </c>
      <c r="Z50" s="3">
        <f t="shared" si="16"/>
        <v>-0.001103890014</v>
      </c>
      <c r="AA50" s="4">
        <f t="shared" si="17"/>
        <v>-0.002207780029</v>
      </c>
      <c r="AB50" s="4">
        <f t="shared" si="18"/>
        <v>0.0224205822</v>
      </c>
      <c r="AC50" s="4">
        <f t="shared" si="19"/>
        <v>0.02258423126</v>
      </c>
      <c r="AD50" s="4">
        <f t="shared" si="20"/>
        <v>-0.01477520101</v>
      </c>
      <c r="AE50" s="4">
        <f t="shared" si="21"/>
        <v>-0.01488304601</v>
      </c>
    </row>
    <row r="51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8">E50-$F$14*X50</f>
        <v>0.182785063</v>
      </c>
      <c r="F51" s="3">
        <f t="shared" si="88"/>
        <v>0.2655701261</v>
      </c>
      <c r="G51" s="3">
        <f t="shared" si="88"/>
        <v>0.2822377514</v>
      </c>
      <c r="H51" s="3">
        <f t="shared" si="88"/>
        <v>0.3644755028</v>
      </c>
      <c r="I51" s="4">
        <f t="shared" si="2"/>
        <v>0.03569626576</v>
      </c>
      <c r="J51" s="4">
        <f t="shared" si="3"/>
        <v>0.508923119</v>
      </c>
      <c r="K51" s="4">
        <f t="shared" si="4"/>
        <v>0.05055943786</v>
      </c>
      <c r="L51" s="4">
        <f t="shared" si="5"/>
        <v>0.5126371676</v>
      </c>
      <c r="M51" s="3">
        <f t="shared" ref="M51:P51" si="89">M50-$F$14*AB50</f>
        <v>-1.13356388</v>
      </c>
      <c r="N51" s="3">
        <f t="shared" si="89"/>
        <v>-1.094831792</v>
      </c>
      <c r="O51" s="3">
        <f t="shared" si="89"/>
        <v>1.37471598</v>
      </c>
      <c r="P51" s="3">
        <f t="shared" si="89"/>
        <v>1.431141975</v>
      </c>
      <c r="Q51" s="4">
        <f t="shared" si="7"/>
        <v>-1.138148334</v>
      </c>
      <c r="R51" s="4">
        <f t="shared" si="8"/>
        <v>0.2426604913</v>
      </c>
      <c r="S51" s="4">
        <f t="shared" si="9"/>
        <v>1.433281312</v>
      </c>
      <c r="T51" s="4">
        <f t="shared" si="10"/>
        <v>0.8074120674</v>
      </c>
      <c r="U51" s="4">
        <f t="shared" si="11"/>
        <v>0.0270654521</v>
      </c>
      <c r="V51" s="4">
        <f t="shared" si="12"/>
        <v>0.01666917656</v>
      </c>
      <c r="W51" s="5">
        <f t="shared" si="13"/>
        <v>0.04373462865</v>
      </c>
      <c r="X51" s="4">
        <f t="shared" si="14"/>
        <v>-0.001093393299</v>
      </c>
      <c r="Y51" s="4">
        <f t="shared" si="15"/>
        <v>-0.002186786598</v>
      </c>
      <c r="Z51" s="3">
        <f t="shared" si="16"/>
        <v>-0.001092367913</v>
      </c>
      <c r="AA51" s="4">
        <f t="shared" si="17"/>
        <v>-0.002184735826</v>
      </c>
      <c r="AB51" s="4">
        <f t="shared" si="18"/>
        <v>0.02176028139</v>
      </c>
      <c r="AC51" s="4">
        <f t="shared" si="19"/>
        <v>0.02191908483</v>
      </c>
      <c r="AD51" s="4">
        <f t="shared" si="20"/>
        <v>-0.01444935823</v>
      </c>
      <c r="AE51" s="4">
        <f t="shared" si="21"/>
        <v>-0.01455480759</v>
      </c>
    </row>
    <row r="5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90">E51-$F$14*X51</f>
        <v>0.1838784563</v>
      </c>
      <c r="F52" s="3">
        <f t="shared" si="90"/>
        <v>0.2677569127</v>
      </c>
      <c r="G52" s="3">
        <f t="shared" si="90"/>
        <v>0.2833301193</v>
      </c>
      <c r="H52" s="3">
        <f t="shared" si="90"/>
        <v>0.3666602387</v>
      </c>
      <c r="I52" s="4">
        <f t="shared" si="2"/>
        <v>0.03596961408</v>
      </c>
      <c r="J52" s="4">
        <f t="shared" si="3"/>
        <v>0.5089914341</v>
      </c>
      <c r="K52" s="4">
        <f t="shared" si="4"/>
        <v>0.05083252983</v>
      </c>
      <c r="L52" s="4">
        <f t="shared" si="5"/>
        <v>0.5127053967</v>
      </c>
      <c r="M52" s="3">
        <f t="shared" ref="M52:P52" si="91">M51-$F$14*AB51</f>
        <v>-1.155324161</v>
      </c>
      <c r="N52" s="3">
        <f t="shared" si="91"/>
        <v>-1.116750877</v>
      </c>
      <c r="O52" s="3">
        <f t="shared" si="91"/>
        <v>1.389165338</v>
      </c>
      <c r="P52" s="3">
        <f t="shared" si="91"/>
        <v>1.445696782</v>
      </c>
      <c r="Q52" s="4">
        <f t="shared" si="7"/>
        <v>-1.160614303</v>
      </c>
      <c r="R52" s="4">
        <f t="shared" si="8"/>
        <v>0.238555681</v>
      </c>
      <c r="S52" s="4">
        <f t="shared" si="9"/>
        <v>1.4482898</v>
      </c>
      <c r="T52" s="4">
        <f t="shared" si="10"/>
        <v>0.809735093</v>
      </c>
      <c r="U52" s="4">
        <f t="shared" si="11"/>
        <v>0.02611884966</v>
      </c>
      <c r="V52" s="4">
        <f t="shared" si="12"/>
        <v>0.01624771835</v>
      </c>
      <c r="W52" s="5">
        <f t="shared" si="13"/>
        <v>0.04236656801</v>
      </c>
      <c r="X52" s="4">
        <f t="shared" si="14"/>
        <v>-0.001081466812</v>
      </c>
      <c r="Y52" s="4">
        <f t="shared" si="15"/>
        <v>-0.002162933624</v>
      </c>
      <c r="Z52" s="3">
        <f t="shared" si="16"/>
        <v>-0.001080725707</v>
      </c>
      <c r="AA52" s="4">
        <f t="shared" si="17"/>
        <v>-0.002161451413</v>
      </c>
      <c r="AB52" s="4">
        <f t="shared" si="18"/>
        <v>0.021131504</v>
      </c>
      <c r="AC52" s="4">
        <f t="shared" si="19"/>
        <v>0.02128569445</v>
      </c>
      <c r="AD52" s="4">
        <f t="shared" si="20"/>
        <v>-0.01413589521</v>
      </c>
      <c r="AE52" s="4">
        <f t="shared" si="21"/>
        <v>-0.01423904073</v>
      </c>
    </row>
    <row r="53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2">E52-$F$14*X52</f>
        <v>0.1849599231</v>
      </c>
      <c r="F53" s="3">
        <f t="shared" si="92"/>
        <v>0.2699198463</v>
      </c>
      <c r="G53" s="3">
        <f t="shared" si="92"/>
        <v>0.284410845</v>
      </c>
      <c r="H53" s="3">
        <f t="shared" si="92"/>
        <v>0.3688216901</v>
      </c>
      <c r="I53" s="4">
        <f t="shared" si="2"/>
        <v>0.03623998079</v>
      </c>
      <c r="J53" s="4">
        <f t="shared" si="3"/>
        <v>0.5090590038</v>
      </c>
      <c r="K53" s="4">
        <f t="shared" si="4"/>
        <v>0.05110271126</v>
      </c>
      <c r="L53" s="4">
        <f t="shared" si="5"/>
        <v>0.5127728982</v>
      </c>
      <c r="M53" s="3">
        <f t="shared" ref="M53:P53" si="93">M52-$F$14*AB52</f>
        <v>-1.176455665</v>
      </c>
      <c r="N53" s="3">
        <f t="shared" si="93"/>
        <v>-1.138036571</v>
      </c>
      <c r="O53" s="3">
        <f t="shared" si="93"/>
        <v>1.403301233</v>
      </c>
      <c r="P53" s="3">
        <f t="shared" si="93"/>
        <v>1.459935823</v>
      </c>
      <c r="Q53" s="4">
        <f t="shared" si="7"/>
        <v>-1.18243966</v>
      </c>
      <c r="R53" s="4">
        <f t="shared" si="8"/>
        <v>0.2346138225</v>
      </c>
      <c r="S53" s="4">
        <f t="shared" si="9"/>
        <v>1.462978651</v>
      </c>
      <c r="T53" s="4">
        <f t="shared" si="10"/>
        <v>0.811987829</v>
      </c>
      <c r="U53" s="4">
        <f t="shared" si="11"/>
        <v>0.02522568462</v>
      </c>
      <c r="V53" s="4">
        <f t="shared" si="12"/>
        <v>0.01584416651</v>
      </c>
      <c r="W53" s="5">
        <f t="shared" si="13"/>
        <v>0.04106985113</v>
      </c>
      <c r="X53" s="4">
        <f t="shared" si="14"/>
        <v>-0.001069488562</v>
      </c>
      <c r="Y53" s="4">
        <f t="shared" si="15"/>
        <v>-0.002138977124</v>
      </c>
      <c r="Z53" s="3">
        <f t="shared" si="16"/>
        <v>-0.001069010506</v>
      </c>
      <c r="AA53" s="4">
        <f t="shared" si="17"/>
        <v>-0.002138021012</v>
      </c>
      <c r="AB53" s="4">
        <f t="shared" si="18"/>
        <v>0.02053235725</v>
      </c>
      <c r="AC53" s="4">
        <f t="shared" si="19"/>
        <v>0.02068215326</v>
      </c>
      <c r="AD53" s="4">
        <f t="shared" si="20"/>
        <v>-0.01383417624</v>
      </c>
      <c r="AE53" s="4">
        <f t="shared" si="21"/>
        <v>-0.01393510495</v>
      </c>
    </row>
    <row r="54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4">E53-$F$14*X53</f>
        <v>0.1860294117</v>
      </c>
      <c r="F54" s="3">
        <f t="shared" si="94"/>
        <v>0.2720588234</v>
      </c>
      <c r="G54" s="3">
        <f t="shared" si="94"/>
        <v>0.2854798555</v>
      </c>
      <c r="H54" s="3">
        <f t="shared" si="94"/>
        <v>0.3709597111</v>
      </c>
      <c r="I54" s="4">
        <f t="shared" si="2"/>
        <v>0.03650735293</v>
      </c>
      <c r="J54" s="4">
        <f t="shared" si="3"/>
        <v>0.5091258247</v>
      </c>
      <c r="K54" s="4">
        <f t="shared" si="4"/>
        <v>0.05136996389</v>
      </c>
      <c r="L54" s="4">
        <f t="shared" si="5"/>
        <v>0.5128396676</v>
      </c>
      <c r="M54" s="3">
        <f t="shared" ref="M54:P54" si="95">M53-$F$14*AB53</f>
        <v>-1.196988022</v>
      </c>
      <c r="N54" s="3">
        <f t="shared" si="95"/>
        <v>-1.158718725</v>
      </c>
      <c r="O54" s="3">
        <f t="shared" si="95"/>
        <v>1.41713541</v>
      </c>
      <c r="P54" s="3">
        <f t="shared" si="95"/>
        <v>1.473870928</v>
      </c>
      <c r="Q54" s="4">
        <f t="shared" si="7"/>
        <v>-1.20365444</v>
      </c>
      <c r="R54" s="4">
        <f t="shared" si="8"/>
        <v>0.2308257501</v>
      </c>
      <c r="S54" s="4">
        <f t="shared" si="9"/>
        <v>1.477359711</v>
      </c>
      <c r="T54" s="4">
        <f t="shared" si="10"/>
        <v>0.8141734494</v>
      </c>
      <c r="U54" s="4">
        <f t="shared" si="11"/>
        <v>0.02438200594</v>
      </c>
      <c r="V54" s="4">
        <f t="shared" si="12"/>
        <v>0.01545748796</v>
      </c>
      <c r="W54" s="5">
        <f t="shared" si="13"/>
        <v>0.0398394939</v>
      </c>
      <c r="X54" s="4">
        <f t="shared" si="14"/>
        <v>-0.00105749723</v>
      </c>
      <c r="Y54" s="4">
        <f t="shared" si="15"/>
        <v>-0.002114994461</v>
      </c>
      <c r="Z54" s="3">
        <f t="shared" si="16"/>
        <v>-0.001057262638</v>
      </c>
      <c r="AA54" s="4">
        <f t="shared" si="17"/>
        <v>-0.002114525276</v>
      </c>
      <c r="AB54" s="4">
        <f t="shared" si="18"/>
        <v>0.0199610707</v>
      </c>
      <c r="AC54" s="4">
        <f t="shared" si="19"/>
        <v>0.0201066777</v>
      </c>
      <c r="AD54" s="4">
        <f t="shared" si="20"/>
        <v>-0.01354360515</v>
      </c>
      <c r="AE54" s="4">
        <f t="shared" si="21"/>
        <v>-0.01364239963</v>
      </c>
    </row>
    <row r="55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6">E54-$F$14*X54</f>
        <v>0.1870869089</v>
      </c>
      <c r="F55" s="3">
        <f t="shared" si="96"/>
        <v>0.2741738179</v>
      </c>
      <c r="G55" s="3">
        <f t="shared" si="96"/>
        <v>0.2865371182</v>
      </c>
      <c r="H55" s="3">
        <f t="shared" si="96"/>
        <v>0.3730742364</v>
      </c>
      <c r="I55" s="4">
        <f t="shared" si="2"/>
        <v>0.03677172724</v>
      </c>
      <c r="J55" s="4">
        <f t="shared" si="3"/>
        <v>0.5091918961</v>
      </c>
      <c r="K55" s="4">
        <f t="shared" si="4"/>
        <v>0.05163427955</v>
      </c>
      <c r="L55" s="4">
        <f t="shared" si="5"/>
        <v>0.5129057027</v>
      </c>
      <c r="M55" s="3">
        <f t="shared" ref="M55:P55" si="97">M54-$F$14*AB54</f>
        <v>-1.216949093</v>
      </c>
      <c r="N55" s="3">
        <f t="shared" si="97"/>
        <v>-1.178825402</v>
      </c>
      <c r="O55" s="3">
        <f t="shared" si="97"/>
        <v>1.430679015</v>
      </c>
      <c r="P55" s="3">
        <f t="shared" si="97"/>
        <v>1.487513327</v>
      </c>
      <c r="Q55" s="4">
        <f t="shared" si="7"/>
        <v>-1.224286888</v>
      </c>
      <c r="R55" s="4">
        <f t="shared" si="8"/>
        <v>0.227182918</v>
      </c>
      <c r="S55" s="4">
        <f t="shared" si="9"/>
        <v>1.491444229</v>
      </c>
      <c r="T55" s="4">
        <f t="shared" si="10"/>
        <v>0.8162949445</v>
      </c>
      <c r="U55" s="4">
        <f t="shared" si="11"/>
        <v>0.02358420994</v>
      </c>
      <c r="V55" s="4">
        <f t="shared" si="12"/>
        <v>0.01508672316</v>
      </c>
      <c r="W55" s="5">
        <f t="shared" si="13"/>
        <v>0.0386709331</v>
      </c>
      <c r="X55" s="4">
        <f t="shared" si="14"/>
        <v>-0.001045525745</v>
      </c>
      <c r="Y55" s="4">
        <f t="shared" si="15"/>
        <v>-0.00209105149</v>
      </c>
      <c r="Z55" s="3">
        <f t="shared" si="16"/>
        <v>-0.001045516543</v>
      </c>
      <c r="AA55" s="4">
        <f t="shared" si="17"/>
        <v>-0.002091033085</v>
      </c>
      <c r="AB55" s="4">
        <f t="shared" si="18"/>
        <v>0.01941598972</v>
      </c>
      <c r="AC55" s="4">
        <f t="shared" si="19"/>
        <v>0.01955760083</v>
      </c>
      <c r="AD55" s="4">
        <f t="shared" si="20"/>
        <v>-0.01326362261</v>
      </c>
      <c r="AE55" s="4">
        <f t="shared" si="21"/>
        <v>-0.01336036125</v>
      </c>
    </row>
    <row r="56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8">E55-$F$14*X55</f>
        <v>0.1881324347</v>
      </c>
      <c r="F56" s="3">
        <f t="shared" si="98"/>
        <v>0.2762648694</v>
      </c>
      <c r="G56" s="3">
        <f t="shared" si="98"/>
        <v>0.2875826347</v>
      </c>
      <c r="H56" s="3">
        <f t="shared" si="98"/>
        <v>0.3751652695</v>
      </c>
      <c r="I56" s="4">
        <f t="shared" si="2"/>
        <v>0.03703310867</v>
      </c>
      <c r="J56" s="4">
        <f t="shared" si="3"/>
        <v>0.5092572192</v>
      </c>
      <c r="K56" s="4">
        <f t="shared" si="4"/>
        <v>0.05189565868</v>
      </c>
      <c r="L56" s="4">
        <f t="shared" si="5"/>
        <v>0.5129710037</v>
      </c>
      <c r="M56" s="3">
        <f t="shared" ref="M56:P56" si="99">M55-$F$14*AB55</f>
        <v>-1.236365083</v>
      </c>
      <c r="N56" s="3">
        <f t="shared" si="99"/>
        <v>-1.198383003</v>
      </c>
      <c r="O56" s="3">
        <f t="shared" si="99"/>
        <v>1.443942637</v>
      </c>
      <c r="P56" s="3">
        <f t="shared" si="99"/>
        <v>1.500873689</v>
      </c>
      <c r="Q56" s="4">
        <f t="shared" si="7"/>
        <v>-1.244363576</v>
      </c>
      <c r="R56" s="4">
        <f t="shared" si="8"/>
        <v>0.2236773556</v>
      </c>
      <c r="S56" s="4">
        <f t="shared" si="9"/>
        <v>1.505242895</v>
      </c>
      <c r="T56" s="4">
        <f t="shared" si="10"/>
        <v>0.8183551338</v>
      </c>
      <c r="U56" s="4">
        <f t="shared" si="11"/>
        <v>0.02282900614</v>
      </c>
      <c r="V56" s="4">
        <f t="shared" si="12"/>
        <v>0.01473098005</v>
      </c>
      <c r="W56" s="5">
        <f t="shared" si="13"/>
        <v>0.0375599862</v>
      </c>
      <c r="X56" s="4">
        <f t="shared" si="14"/>
        <v>-0.00103360205</v>
      </c>
      <c r="Y56" s="4">
        <f t="shared" si="15"/>
        <v>-0.0020672041</v>
      </c>
      <c r="Z56" s="3">
        <f t="shared" si="16"/>
        <v>-0.001033801553</v>
      </c>
      <c r="AA56" s="4">
        <f t="shared" si="17"/>
        <v>-0.002067603107</v>
      </c>
      <c r="AB56" s="4">
        <f t="shared" si="18"/>
        <v>0.01889556875</v>
      </c>
      <c r="AC56" s="4">
        <f t="shared" si="19"/>
        <v>0.01903336565</v>
      </c>
      <c r="AD56" s="4">
        <f t="shared" si="20"/>
        <v>-0.01299370349</v>
      </c>
      <c r="AE56" s="4">
        <f t="shared" si="21"/>
        <v>-0.01308846074</v>
      </c>
    </row>
    <row r="57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100">E56-$F$14*X56</f>
        <v>0.1891660367</v>
      </c>
      <c r="F57" s="3">
        <f t="shared" si="100"/>
        <v>0.2783320735</v>
      </c>
      <c r="G57" s="3">
        <f t="shared" si="100"/>
        <v>0.2886164363</v>
      </c>
      <c r="H57" s="3">
        <f t="shared" si="100"/>
        <v>0.3772328726</v>
      </c>
      <c r="I57" s="4">
        <f t="shared" si="2"/>
        <v>0.03729150918</v>
      </c>
      <c r="J57" s="4">
        <f t="shared" si="3"/>
        <v>0.509321797</v>
      </c>
      <c r="K57" s="4">
        <f t="shared" si="4"/>
        <v>0.05215410907</v>
      </c>
      <c r="L57" s="4">
        <f t="shared" si="5"/>
        <v>0.5130355726</v>
      </c>
      <c r="M57" s="3">
        <f t="shared" ref="M57:P57" si="101">M56-$F$14*AB56</f>
        <v>-1.255260652</v>
      </c>
      <c r="N57" s="3">
        <f t="shared" si="101"/>
        <v>-1.217416369</v>
      </c>
      <c r="O57" s="3">
        <f t="shared" si="101"/>
        <v>1.456936341</v>
      </c>
      <c r="P57" s="3">
        <f t="shared" si="101"/>
        <v>1.513962149</v>
      </c>
      <c r="Q57" s="4">
        <f t="shared" si="7"/>
        <v>-1.263909515</v>
      </c>
      <c r="R57" s="4">
        <f t="shared" si="8"/>
        <v>0.2203016252</v>
      </c>
      <c r="S57" s="4">
        <f t="shared" si="9"/>
        <v>1.518765874</v>
      </c>
      <c r="T57" s="4">
        <f t="shared" si="10"/>
        <v>0.8203566773</v>
      </c>
      <c r="U57" s="4">
        <f t="shared" si="11"/>
        <v>0.02211338679</v>
      </c>
      <c r="V57" s="4">
        <f t="shared" si="12"/>
        <v>0.01438942847</v>
      </c>
      <c r="W57" s="5">
        <f t="shared" si="13"/>
        <v>0.03650281525</v>
      </c>
      <c r="X57" s="4">
        <f t="shared" si="14"/>
        <v>-0.001021749773</v>
      </c>
      <c r="Y57" s="4">
        <f t="shared" si="15"/>
        <v>-0.002043499546</v>
      </c>
      <c r="Z57" s="3">
        <f t="shared" si="16"/>
        <v>-0.001022142574</v>
      </c>
      <c r="AA57" s="4">
        <f t="shared" si="17"/>
        <v>-0.002044285148</v>
      </c>
      <c r="AB57" s="4">
        <f t="shared" si="18"/>
        <v>0.01839836463</v>
      </c>
      <c r="AC57" s="4">
        <f t="shared" si="19"/>
        <v>0.01853251832</v>
      </c>
      <c r="AD57" s="4">
        <f t="shared" si="20"/>
        <v>-0.01273335448</v>
      </c>
      <c r="AE57" s="4">
        <f t="shared" si="21"/>
        <v>-0.01282620113</v>
      </c>
    </row>
    <row r="58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2">E57-$F$14*X57</f>
        <v>0.1901877865</v>
      </c>
      <c r="F58" s="3">
        <f t="shared" si="102"/>
        <v>0.280375573</v>
      </c>
      <c r="G58" s="3">
        <f t="shared" si="102"/>
        <v>0.2896385789</v>
      </c>
      <c r="H58" s="3">
        <f t="shared" si="102"/>
        <v>0.3792771577</v>
      </c>
      <c r="I58" s="4">
        <f t="shared" si="2"/>
        <v>0.03754694663</v>
      </c>
      <c r="J58" s="4">
        <f t="shared" si="3"/>
        <v>0.509385634</v>
      </c>
      <c r="K58" s="4">
        <f t="shared" si="4"/>
        <v>0.05240964471</v>
      </c>
      <c r="L58" s="4">
        <f t="shared" si="5"/>
        <v>0.5130994129</v>
      </c>
      <c r="M58" s="3">
        <f t="shared" ref="M58:P58" si="103">M57-$F$14*AB57</f>
        <v>-1.273659016</v>
      </c>
      <c r="N58" s="3">
        <f t="shared" si="103"/>
        <v>-1.235948887</v>
      </c>
      <c r="O58" s="3">
        <f t="shared" si="103"/>
        <v>1.469669695</v>
      </c>
      <c r="P58" s="3">
        <f t="shared" si="103"/>
        <v>1.526788351</v>
      </c>
      <c r="Q58" s="4">
        <f t="shared" si="7"/>
        <v>-1.282948254</v>
      </c>
      <c r="R58" s="4">
        <f t="shared" si="8"/>
        <v>0.2170487835</v>
      </c>
      <c r="S58" s="4">
        <f t="shared" si="9"/>
        <v>1.532022836</v>
      </c>
      <c r="T58" s="4">
        <f t="shared" si="10"/>
        <v>0.8223020865</v>
      </c>
      <c r="U58" s="4">
        <f t="shared" si="11"/>
        <v>0.02143459937</v>
      </c>
      <c r="V58" s="4">
        <f t="shared" si="12"/>
        <v>0.0140612951</v>
      </c>
      <c r="W58" s="5">
        <f t="shared" si="13"/>
        <v>0.03549589446</v>
      </c>
      <c r="X58" s="4">
        <f t="shared" si="14"/>
        <v>-0.001009988805</v>
      </c>
      <c r="Y58" s="4">
        <f t="shared" si="15"/>
        <v>-0.00201997761</v>
      </c>
      <c r="Z58" s="3">
        <f t="shared" si="16"/>
        <v>-0.001010560668</v>
      </c>
      <c r="AA58" s="4">
        <f t="shared" si="17"/>
        <v>-0.002021121335</v>
      </c>
      <c r="AB58" s="4">
        <f t="shared" si="18"/>
        <v>0.01792303013</v>
      </c>
      <c r="AC58" s="4">
        <f t="shared" si="19"/>
        <v>0.0180537016</v>
      </c>
      <c r="AD58" s="4">
        <f t="shared" si="20"/>
        <v>-0.01248211192</v>
      </c>
      <c r="AE58" s="4">
        <f t="shared" si="21"/>
        <v>-0.01257311528</v>
      </c>
    </row>
    <row r="59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4">E58-$F$14*X58</f>
        <v>0.1911977753</v>
      </c>
      <c r="F59" s="3">
        <f t="shared" si="104"/>
        <v>0.2823955506</v>
      </c>
      <c r="G59" s="3">
        <f t="shared" si="104"/>
        <v>0.2906491395</v>
      </c>
      <c r="H59" s="3">
        <f t="shared" si="104"/>
        <v>0.381298279</v>
      </c>
      <c r="I59" s="4">
        <f t="shared" si="2"/>
        <v>0.03779944383</v>
      </c>
      <c r="J59" s="4">
        <f t="shared" si="3"/>
        <v>0.509448736</v>
      </c>
      <c r="K59" s="4">
        <f t="shared" si="4"/>
        <v>0.05266228488</v>
      </c>
      <c r="L59" s="4">
        <f t="shared" si="5"/>
        <v>0.5131625294</v>
      </c>
      <c r="M59" s="3">
        <f t="shared" ref="M59:P59" si="105">M58-$F$14*AB58</f>
        <v>-1.291582046</v>
      </c>
      <c r="N59" s="3">
        <f t="shared" si="105"/>
        <v>-1.254002589</v>
      </c>
      <c r="O59" s="3">
        <f t="shared" si="105"/>
        <v>1.482151807</v>
      </c>
      <c r="P59" s="3">
        <f t="shared" si="105"/>
        <v>1.539361466</v>
      </c>
      <c r="Q59" s="4">
        <f t="shared" si="7"/>
        <v>-1.301501981</v>
      </c>
      <c r="R59" s="4">
        <f t="shared" si="8"/>
        <v>0.2139123445</v>
      </c>
      <c r="S59" s="4">
        <f t="shared" si="9"/>
        <v>1.545022988</v>
      </c>
      <c r="T59" s="4">
        <f t="shared" si="10"/>
        <v>0.8241937339</v>
      </c>
      <c r="U59" s="4">
        <f t="shared" si="11"/>
        <v>0.02079012212</v>
      </c>
      <c r="V59" s="4">
        <f t="shared" si="12"/>
        <v>0.01374585894</v>
      </c>
      <c r="W59" s="5">
        <f t="shared" si="13"/>
        <v>0.03453598106</v>
      </c>
      <c r="X59" s="4">
        <f t="shared" si="14"/>
        <v>-0.0009983358009</v>
      </c>
      <c r="Y59" s="4">
        <f t="shared" si="15"/>
        <v>-0.001996671602</v>
      </c>
      <c r="Z59" s="3">
        <f t="shared" si="16"/>
        <v>-0.0009990735655</v>
      </c>
      <c r="AA59" s="4">
        <f t="shared" si="17"/>
        <v>-0.001998147131</v>
      </c>
      <c r="AB59" s="4">
        <f t="shared" si="18"/>
        <v>0.01746830761</v>
      </c>
      <c r="AC59" s="4">
        <f t="shared" si="19"/>
        <v>0.01759564856</v>
      </c>
      <c r="AD59" s="4">
        <f t="shared" si="20"/>
        <v>-0.01223953974</v>
      </c>
      <c r="AE59" s="4">
        <f t="shared" si="21"/>
        <v>-0.01232876388</v>
      </c>
    </row>
    <row r="60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6">E59-$F$14*X59</f>
        <v>0.1921961111</v>
      </c>
      <c r="F60" s="3">
        <f t="shared" si="106"/>
        <v>0.2843922222</v>
      </c>
      <c r="G60" s="3">
        <f t="shared" si="106"/>
        <v>0.2916482131</v>
      </c>
      <c r="H60" s="3">
        <f t="shared" si="106"/>
        <v>0.3832964262</v>
      </c>
      <c r="I60" s="4">
        <f t="shared" si="2"/>
        <v>0.03804902778</v>
      </c>
      <c r="J60" s="4">
        <f t="shared" si="3"/>
        <v>0.5095111095</v>
      </c>
      <c r="K60" s="4">
        <f t="shared" si="4"/>
        <v>0.05291205327</v>
      </c>
      <c r="L60" s="4">
        <f t="shared" si="5"/>
        <v>0.513224928</v>
      </c>
      <c r="M60" s="3">
        <f t="shared" ref="M60:P60" si="107">M59-$F$14*AB59</f>
        <v>-1.309050354</v>
      </c>
      <c r="N60" s="3">
        <f t="shared" si="107"/>
        <v>-1.271598237</v>
      </c>
      <c r="O60" s="3">
        <f t="shared" si="107"/>
        <v>1.494391347</v>
      </c>
      <c r="P60" s="3">
        <f t="shared" si="107"/>
        <v>1.55169023</v>
      </c>
      <c r="Q60" s="4">
        <f t="shared" si="7"/>
        <v>-1.319591612</v>
      </c>
      <c r="R60" s="4">
        <f t="shared" si="8"/>
        <v>0.2108862466</v>
      </c>
      <c r="S60" s="4">
        <f t="shared" si="9"/>
        <v>1.5577751</v>
      </c>
      <c r="T60" s="4">
        <f t="shared" si="10"/>
        <v>0.8260338624</v>
      </c>
      <c r="U60" s="4">
        <f t="shared" si="11"/>
        <v>0.02017764204</v>
      </c>
      <c r="V60" s="4">
        <f t="shared" si="12"/>
        <v>0.01344244714</v>
      </c>
      <c r="W60" s="5">
        <f t="shared" si="13"/>
        <v>0.03362008918</v>
      </c>
      <c r="X60" s="4">
        <f t="shared" si="14"/>
        <v>-0.0009868046162</v>
      </c>
      <c r="Y60" s="4">
        <f t="shared" si="15"/>
        <v>-0.001973609232</v>
      </c>
      <c r="Z60" s="3">
        <f t="shared" si="16"/>
        <v>-0.000987696112</v>
      </c>
      <c r="AA60" s="4">
        <f t="shared" si="17"/>
        <v>-0.001975392224</v>
      </c>
      <c r="AB60" s="4">
        <f t="shared" si="18"/>
        <v>0.01703302298</v>
      </c>
      <c r="AC60" s="4">
        <f t="shared" si="19"/>
        <v>0.01715717642</v>
      </c>
      <c r="AD60" s="4">
        <f t="shared" si="20"/>
        <v>-0.01200522757</v>
      </c>
      <c r="AE60" s="4">
        <f t="shared" si="21"/>
        <v>-0.01209273348</v>
      </c>
    </row>
    <row r="61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8">E60-$F$14*X60</f>
        <v>0.1931829157</v>
      </c>
      <c r="F61" s="3">
        <f t="shared" si="108"/>
        <v>0.2863658315</v>
      </c>
      <c r="G61" s="3">
        <f t="shared" si="108"/>
        <v>0.2926359092</v>
      </c>
      <c r="H61" s="3">
        <f t="shared" si="108"/>
        <v>0.3852718184</v>
      </c>
      <c r="I61" s="4">
        <f t="shared" si="2"/>
        <v>0.03829572893</v>
      </c>
      <c r="J61" s="4">
        <f t="shared" si="3"/>
        <v>0.5095727623</v>
      </c>
      <c r="K61" s="4">
        <f t="shared" si="4"/>
        <v>0.0531589773</v>
      </c>
      <c r="L61" s="4">
        <f t="shared" si="5"/>
        <v>0.5132866156</v>
      </c>
      <c r="M61" s="3">
        <f t="shared" ref="M61:P61" si="109">M60-$F$14*AB60</f>
        <v>-1.326083377</v>
      </c>
      <c r="N61" s="3">
        <f t="shared" si="109"/>
        <v>-1.288755414</v>
      </c>
      <c r="O61" s="3">
        <f t="shared" si="109"/>
        <v>1.506396575</v>
      </c>
      <c r="P61" s="3">
        <f t="shared" si="109"/>
        <v>1.563782963</v>
      </c>
      <c r="Q61" s="4">
        <f t="shared" si="7"/>
        <v>-1.337236874</v>
      </c>
      <c r="R61" s="4">
        <f t="shared" si="8"/>
        <v>0.2079648208</v>
      </c>
      <c r="S61" s="4">
        <f t="shared" si="9"/>
        <v>1.570287528</v>
      </c>
      <c r="T61" s="4">
        <f t="shared" si="10"/>
        <v>0.8278245939</v>
      </c>
      <c r="U61" s="4">
        <f t="shared" si="11"/>
        <v>0.01959503514</v>
      </c>
      <c r="V61" s="4">
        <f t="shared" si="12"/>
        <v>0.01315043118</v>
      </c>
      <c r="W61" s="5">
        <f t="shared" si="13"/>
        <v>0.03274546632</v>
      </c>
      <c r="X61" s="4">
        <f t="shared" si="14"/>
        <v>-0.000975406684</v>
      </c>
      <c r="Y61" s="4">
        <f t="shared" si="15"/>
        <v>-0.001950813368</v>
      </c>
      <c r="Z61" s="3">
        <f t="shared" si="16"/>
        <v>-0.000976440649</v>
      </c>
      <c r="AA61" s="4">
        <f t="shared" si="17"/>
        <v>-0.001952881298</v>
      </c>
      <c r="AB61" s="4">
        <f t="shared" si="18"/>
        <v>0.01661608003</v>
      </c>
      <c r="AC61" s="4">
        <f t="shared" si="19"/>
        <v>0.01673718086</v>
      </c>
      <c r="AD61" s="4">
        <f t="shared" si="20"/>
        <v>-0.01177878897</v>
      </c>
      <c r="AE61" s="4">
        <f t="shared" si="21"/>
        <v>-0.0118646348</v>
      </c>
    </row>
    <row r="6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10">E61-$F$14*X61</f>
        <v>0.1941583224</v>
      </c>
      <c r="F62" s="3">
        <f t="shared" si="110"/>
        <v>0.2883166448</v>
      </c>
      <c r="G62" s="3">
        <f t="shared" si="110"/>
        <v>0.2936123499</v>
      </c>
      <c r="H62" s="3">
        <f t="shared" si="110"/>
        <v>0.3872246997</v>
      </c>
      <c r="I62" s="4">
        <f t="shared" si="2"/>
        <v>0.0385395806</v>
      </c>
      <c r="J62" s="4">
        <f t="shared" si="3"/>
        <v>0.5096337028</v>
      </c>
      <c r="K62" s="4">
        <f t="shared" si="4"/>
        <v>0.05340308746</v>
      </c>
      <c r="L62" s="4">
        <f t="shared" si="5"/>
        <v>0.5133475999</v>
      </c>
      <c r="M62" s="3">
        <f t="shared" ref="M62:P62" si="111">M61-$F$14*AB61</f>
        <v>-1.342699457</v>
      </c>
      <c r="N62" s="3">
        <f t="shared" si="111"/>
        <v>-1.305492595</v>
      </c>
      <c r="O62" s="3">
        <f t="shared" si="111"/>
        <v>1.518175364</v>
      </c>
      <c r="P62" s="3">
        <f t="shared" si="111"/>
        <v>1.575647598</v>
      </c>
      <c r="Q62" s="4">
        <f t="shared" si="7"/>
        <v>-1.354456386</v>
      </c>
      <c r="R62" s="4">
        <f t="shared" si="8"/>
        <v>0.2051427621</v>
      </c>
      <c r="S62" s="4">
        <f t="shared" si="9"/>
        <v>1.582568245</v>
      </c>
      <c r="T62" s="4">
        <f t="shared" si="10"/>
        <v>0.8295679366</v>
      </c>
      <c r="U62" s="4">
        <f t="shared" si="11"/>
        <v>0.01904034881</v>
      </c>
      <c r="V62" s="4">
        <f t="shared" si="12"/>
        <v>0.01286922349</v>
      </c>
      <c r="W62" s="5">
        <f t="shared" si="13"/>
        <v>0.03190957229</v>
      </c>
      <c r="X62" s="4">
        <f t="shared" si="14"/>
        <v>-0.0009641513428</v>
      </c>
      <c r="Y62" s="4">
        <f t="shared" si="15"/>
        <v>-0.001928302686</v>
      </c>
      <c r="Z62" s="3">
        <f t="shared" si="16"/>
        <v>-0.0009653173505</v>
      </c>
      <c r="AA62" s="4">
        <f t="shared" si="17"/>
        <v>-0.001930634701</v>
      </c>
      <c r="AB62" s="4">
        <f t="shared" si="18"/>
        <v>0.01621645498</v>
      </c>
      <c r="AC62" s="4">
        <f t="shared" si="19"/>
        <v>0.01633463053</v>
      </c>
      <c r="AD62" s="4">
        <f t="shared" si="20"/>
        <v>-0.01155985988</v>
      </c>
      <c r="AE62" s="4">
        <f t="shared" si="21"/>
        <v>-0.01164410103</v>
      </c>
    </row>
    <row r="63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2">E62-$F$14*X62</f>
        <v>0.1951224738</v>
      </c>
      <c r="F63" s="3">
        <f t="shared" si="112"/>
        <v>0.2902449475</v>
      </c>
      <c r="G63" s="3">
        <f t="shared" si="112"/>
        <v>0.2945776672</v>
      </c>
      <c r="H63" s="3">
        <f t="shared" si="112"/>
        <v>0.3891553344</v>
      </c>
      <c r="I63" s="4">
        <f t="shared" si="2"/>
        <v>0.03878061844</v>
      </c>
      <c r="J63" s="4">
        <f t="shared" si="3"/>
        <v>0.5096939397</v>
      </c>
      <c r="K63" s="4">
        <f t="shared" si="4"/>
        <v>0.0536444168</v>
      </c>
      <c r="L63" s="4">
        <f t="shared" si="5"/>
        <v>0.513407889</v>
      </c>
      <c r="M63" s="3">
        <f t="shared" ref="M63:P63" si="113">M62-$F$14*AB62</f>
        <v>-1.358915912</v>
      </c>
      <c r="N63" s="3">
        <f t="shared" si="113"/>
        <v>-1.321827225</v>
      </c>
      <c r="O63" s="3">
        <f t="shared" si="113"/>
        <v>1.529735223</v>
      </c>
      <c r="P63" s="3">
        <f t="shared" si="113"/>
        <v>1.587291699</v>
      </c>
      <c r="Q63" s="4">
        <f t="shared" si="7"/>
        <v>-1.37126773</v>
      </c>
      <c r="R63" s="4">
        <f t="shared" si="8"/>
        <v>0.2024151028</v>
      </c>
      <c r="S63" s="4">
        <f t="shared" si="9"/>
        <v>1.594624853</v>
      </c>
      <c r="T63" s="4">
        <f t="shared" si="10"/>
        <v>0.8312657929</v>
      </c>
      <c r="U63" s="4">
        <f t="shared" si="11"/>
        <v>0.01851178589</v>
      </c>
      <c r="V63" s="4">
        <f t="shared" si="12"/>
        <v>0.01259827425</v>
      </c>
      <c r="W63" s="5">
        <f t="shared" si="13"/>
        <v>0.03111006013</v>
      </c>
      <c r="X63" s="4">
        <f t="shared" si="14"/>
        <v>-0.0009530461211</v>
      </c>
      <c r="Y63" s="4">
        <f t="shared" si="15"/>
        <v>-0.001906092242</v>
      </c>
      <c r="Z63" s="3">
        <f t="shared" si="16"/>
        <v>-0.0009543345132</v>
      </c>
      <c r="AA63" s="4">
        <f t="shared" si="17"/>
        <v>-0.001908669026</v>
      </c>
      <c r="AB63" s="4">
        <f t="shared" si="18"/>
        <v>0.01583319141</v>
      </c>
      <c r="AC63" s="4">
        <f t="shared" si="19"/>
        <v>0.01594856196</v>
      </c>
      <c r="AD63" s="4">
        <f t="shared" si="20"/>
        <v>-0.01134809704</v>
      </c>
      <c r="AE63" s="4">
        <f t="shared" si="21"/>
        <v>-0.01143078639</v>
      </c>
    </row>
    <row r="64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4">E63-$F$14*X63</f>
        <v>0.1960755199</v>
      </c>
      <c r="F64" s="3">
        <f t="shared" si="114"/>
        <v>0.2921510398</v>
      </c>
      <c r="G64" s="3">
        <f t="shared" si="114"/>
        <v>0.2955320017</v>
      </c>
      <c r="H64" s="3">
        <f t="shared" si="114"/>
        <v>0.3910640034</v>
      </c>
      <c r="I64" s="4">
        <f t="shared" si="2"/>
        <v>0.03901887997</v>
      </c>
      <c r="J64" s="4">
        <f t="shared" si="3"/>
        <v>0.5097534826</v>
      </c>
      <c r="K64" s="4">
        <f t="shared" si="4"/>
        <v>0.05388300043</v>
      </c>
      <c r="L64" s="4">
        <f t="shared" si="5"/>
        <v>0.5134674918</v>
      </c>
      <c r="M64" s="3">
        <f t="shared" ref="M64:P64" si="115">M63-$F$14*AB63</f>
        <v>-1.374749103</v>
      </c>
      <c r="N64" s="3">
        <f t="shared" si="115"/>
        <v>-1.337775787</v>
      </c>
      <c r="O64" s="3">
        <f t="shared" si="115"/>
        <v>1.541083321</v>
      </c>
      <c r="P64" s="3">
        <f t="shared" si="115"/>
        <v>1.598722485</v>
      </c>
      <c r="Q64" s="4">
        <f t="shared" si="7"/>
        <v>-1.387687521</v>
      </c>
      <c r="R64" s="4">
        <f t="shared" si="8"/>
        <v>0.1997771876</v>
      </c>
      <c r="S64" s="4">
        <f t="shared" si="9"/>
        <v>1.606464614</v>
      </c>
      <c r="T64" s="4">
        <f t="shared" si="10"/>
        <v>0.8329199659</v>
      </c>
      <c r="U64" s="4">
        <f t="shared" si="11"/>
        <v>0.01800769046</v>
      </c>
      <c r="V64" s="4">
        <f t="shared" si="12"/>
        <v>0.01233706856</v>
      </c>
      <c r="W64" s="5">
        <f t="shared" si="13"/>
        <v>0.03034475902</v>
      </c>
      <c r="X64" s="4">
        <f t="shared" si="14"/>
        <v>-0.000942096984</v>
      </c>
      <c r="Y64" s="4">
        <f t="shared" si="15"/>
        <v>-0.001884193968</v>
      </c>
      <c r="Z64" s="3">
        <f t="shared" si="16"/>
        <v>-0.0009434988088</v>
      </c>
      <c r="AA64" s="4">
        <f t="shared" si="17"/>
        <v>-0.001886997618</v>
      </c>
      <c r="AB64" s="4">
        <f t="shared" si="18"/>
        <v>0.01546539549</v>
      </c>
      <c r="AC64" s="4">
        <f t="shared" si="19"/>
        <v>0.01557807471</v>
      </c>
      <c r="AD64" s="4">
        <f t="shared" si="20"/>
        <v>-0.01114317668</v>
      </c>
      <c r="AE64" s="4">
        <f t="shared" si="21"/>
        <v>-0.01122436467</v>
      </c>
    </row>
    <row r="65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6">E64-$F$14*X64</f>
        <v>0.1970176169</v>
      </c>
      <c r="F65" s="3">
        <f t="shared" si="116"/>
        <v>0.2940352337</v>
      </c>
      <c r="G65" s="3">
        <f t="shared" si="116"/>
        <v>0.2964755005</v>
      </c>
      <c r="H65" s="3">
        <f t="shared" si="116"/>
        <v>0.392951001</v>
      </c>
      <c r="I65" s="4">
        <f t="shared" si="2"/>
        <v>0.03925440422</v>
      </c>
      <c r="J65" s="4">
        <f t="shared" si="3"/>
        <v>0.5098123411</v>
      </c>
      <c r="K65" s="4">
        <f t="shared" si="4"/>
        <v>0.05411887513</v>
      </c>
      <c r="L65" s="4">
        <f t="shared" si="5"/>
        <v>0.5135264175</v>
      </c>
      <c r="M65" s="3">
        <f t="shared" ref="M65:P65" si="117">M64-$F$14*AB64</f>
        <v>-1.390214499</v>
      </c>
      <c r="N65" s="3">
        <f t="shared" si="117"/>
        <v>-1.353353862</v>
      </c>
      <c r="O65" s="3">
        <f t="shared" si="117"/>
        <v>1.552226497</v>
      </c>
      <c r="P65" s="3">
        <f t="shared" si="117"/>
        <v>1.60994685</v>
      </c>
      <c r="Q65" s="4">
        <f t="shared" si="7"/>
        <v>-1.403731469</v>
      </c>
      <c r="R65" s="4">
        <f t="shared" si="8"/>
        <v>0.1972246513</v>
      </c>
      <c r="S65" s="4">
        <f t="shared" si="9"/>
        <v>1.618094463</v>
      </c>
      <c r="T65" s="4">
        <f t="shared" si="10"/>
        <v>0.8345321653</v>
      </c>
      <c r="U65" s="4">
        <f t="shared" si="11"/>
        <v>0.01752653503</v>
      </c>
      <c r="V65" s="4">
        <f t="shared" si="12"/>
        <v>0.01208512382</v>
      </c>
      <c r="W65" s="5">
        <f t="shared" si="13"/>
        <v>0.02961165885</v>
      </c>
      <c r="X65" s="4">
        <f t="shared" si="14"/>
        <v>-0.0009313085473</v>
      </c>
      <c r="Y65" s="4">
        <f t="shared" si="15"/>
        <v>-0.001862617095</v>
      </c>
      <c r="Z65" s="3">
        <f t="shared" si="16"/>
        <v>-0.0009328155039</v>
      </c>
      <c r="AA65" s="4">
        <f t="shared" si="17"/>
        <v>-0.001865631008</v>
      </c>
      <c r="AB65" s="4">
        <f t="shared" si="18"/>
        <v>0.01511223156</v>
      </c>
      <c r="AC65" s="4">
        <f t="shared" si="19"/>
        <v>0.01522232694</v>
      </c>
      <c r="AD65" s="4">
        <f t="shared" si="20"/>
        <v>-0.01094479316</v>
      </c>
      <c r="AE65" s="4">
        <f t="shared" si="21"/>
        <v>-0.01102452799</v>
      </c>
    </row>
    <row r="66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8">E65-$F$14*X65</f>
        <v>0.1979489254</v>
      </c>
      <c r="F66" s="3">
        <f t="shared" si="118"/>
        <v>0.2958978508</v>
      </c>
      <c r="G66" s="3">
        <f t="shared" si="118"/>
        <v>0.297408316</v>
      </c>
      <c r="H66" s="3">
        <f t="shared" si="118"/>
        <v>0.3948166321</v>
      </c>
      <c r="I66" s="4">
        <f t="shared" si="2"/>
        <v>0.03948723135</v>
      </c>
      <c r="J66" s="4">
        <f t="shared" si="3"/>
        <v>0.5098705253</v>
      </c>
      <c r="K66" s="4">
        <f t="shared" si="4"/>
        <v>0.05435207901</v>
      </c>
      <c r="L66" s="4">
        <f t="shared" si="5"/>
        <v>0.5135846757</v>
      </c>
      <c r="M66" s="3">
        <f t="shared" ref="M66:P66" si="119">M65-$F$14*AB65</f>
        <v>-1.40532673</v>
      </c>
      <c r="N66" s="3">
        <f t="shared" si="119"/>
        <v>-1.368576189</v>
      </c>
      <c r="O66" s="3">
        <f t="shared" si="119"/>
        <v>1.56317129</v>
      </c>
      <c r="P66" s="3">
        <f t="shared" si="119"/>
        <v>1.620971378</v>
      </c>
      <c r="Q66" s="4">
        <f t="shared" si="7"/>
        <v>-1.419414436</v>
      </c>
      <c r="R66" s="4">
        <f t="shared" si="8"/>
        <v>0.1947533979</v>
      </c>
      <c r="S66" s="4">
        <f t="shared" si="9"/>
        <v>1.629521026</v>
      </c>
      <c r="T66" s="4">
        <f t="shared" si="10"/>
        <v>0.8361040136</v>
      </c>
      <c r="U66" s="4">
        <f t="shared" si="11"/>
        <v>0.01706690902</v>
      </c>
      <c r="V66" s="4">
        <f t="shared" si="12"/>
        <v>0.01184198731</v>
      </c>
      <c r="W66" s="5">
        <f t="shared" si="13"/>
        <v>0.02890889633</v>
      </c>
      <c r="X66" s="4">
        <f t="shared" si="14"/>
        <v>-0.0009206842643</v>
      </c>
      <c r="Y66" s="4">
        <f t="shared" si="15"/>
        <v>-0.001841368529</v>
      </c>
      <c r="Z66" s="3">
        <f t="shared" si="16"/>
        <v>-0.0009222886506</v>
      </c>
      <c r="AA66" s="4">
        <f t="shared" si="17"/>
        <v>-0.001844577301</v>
      </c>
      <c r="AB66" s="4">
        <f t="shared" si="18"/>
        <v>0.01477291796</v>
      </c>
      <c r="AC66" s="4">
        <f t="shared" si="19"/>
        <v>0.01488053124</v>
      </c>
      <c r="AD66" s="4">
        <f t="shared" si="20"/>
        <v>-0.01075265785</v>
      </c>
      <c r="AE66" s="4">
        <f t="shared" si="21"/>
        <v>-0.01083098556</v>
      </c>
    </row>
    <row r="67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20">E66-$F$14*X66</f>
        <v>0.1988696097</v>
      </c>
      <c r="F67" s="3">
        <f t="shared" si="120"/>
        <v>0.2977392193</v>
      </c>
      <c r="G67" s="3">
        <f t="shared" si="120"/>
        <v>0.2983306047</v>
      </c>
      <c r="H67" s="3">
        <f t="shared" si="120"/>
        <v>0.3966612094</v>
      </c>
      <c r="I67" s="4">
        <f t="shared" si="2"/>
        <v>0.03971740242</v>
      </c>
      <c r="J67" s="4">
        <f t="shared" si="3"/>
        <v>0.5099280455</v>
      </c>
      <c r="K67" s="4">
        <f t="shared" si="4"/>
        <v>0.05458265117</v>
      </c>
      <c r="L67" s="4">
        <f t="shared" si="5"/>
        <v>0.513642276</v>
      </c>
      <c r="M67" s="3">
        <f t="shared" ref="M67:P67" si="121">M66-$F$14*AB66</f>
        <v>-1.420099648</v>
      </c>
      <c r="N67" s="3">
        <f t="shared" si="121"/>
        <v>-1.38345672</v>
      </c>
      <c r="O67" s="3">
        <f t="shared" si="121"/>
        <v>1.573923948</v>
      </c>
      <c r="P67" s="3">
        <f t="shared" si="121"/>
        <v>1.631802364</v>
      </c>
      <c r="Q67" s="4">
        <f t="shared" si="7"/>
        <v>-1.434750497</v>
      </c>
      <c r="R67" s="4">
        <f t="shared" si="8"/>
        <v>0.1923595808</v>
      </c>
      <c r="S67" s="4">
        <f t="shared" si="9"/>
        <v>1.640750643</v>
      </c>
      <c r="T67" s="4">
        <f t="shared" si="10"/>
        <v>0.8376370516</v>
      </c>
      <c r="U67" s="4">
        <f t="shared" si="11"/>
        <v>0.01662750836</v>
      </c>
      <c r="V67" s="4">
        <f t="shared" si="12"/>
        <v>0.01160723402</v>
      </c>
      <c r="W67" s="5">
        <f t="shared" si="13"/>
        <v>0.02823474238</v>
      </c>
      <c r="X67" s="4">
        <f t="shared" si="14"/>
        <v>-0.0009102265868</v>
      </c>
      <c r="Y67" s="4">
        <f t="shared" si="15"/>
        <v>-0.001820453174</v>
      </c>
      <c r="Z67" s="3">
        <f t="shared" si="16"/>
        <v>-0.0009119212529</v>
      </c>
      <c r="AA67" s="4">
        <f t="shared" si="17"/>
        <v>-0.001823842506</v>
      </c>
      <c r="AB67" s="4">
        <f t="shared" si="18"/>
        <v>0.01444672318</v>
      </c>
      <c r="AC67" s="4">
        <f t="shared" si="19"/>
        <v>0.01455195069</v>
      </c>
      <c r="AD67" s="4">
        <f t="shared" si="20"/>
        <v>-0.010566498</v>
      </c>
      <c r="AE67" s="4">
        <f t="shared" si="21"/>
        <v>-0.0106434626</v>
      </c>
    </row>
    <row r="68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2">E67-$F$14*X67</f>
        <v>0.1997798363</v>
      </c>
      <c r="F68" s="3">
        <f t="shared" si="122"/>
        <v>0.2995596725</v>
      </c>
      <c r="G68" s="3">
        <f t="shared" si="122"/>
        <v>0.2992425259</v>
      </c>
      <c r="H68" s="3">
        <f t="shared" si="122"/>
        <v>0.3984850519</v>
      </c>
      <c r="I68" s="4">
        <f t="shared" si="2"/>
        <v>0.03994495907</v>
      </c>
      <c r="J68" s="4">
        <f t="shared" si="3"/>
        <v>0.5099849121</v>
      </c>
      <c r="K68" s="4">
        <f t="shared" si="4"/>
        <v>0.05481063148</v>
      </c>
      <c r="L68" s="4">
        <f t="shared" si="5"/>
        <v>0.5136992284</v>
      </c>
      <c r="M68" s="3">
        <f t="shared" ref="M68:P68" si="123">M67-$F$14*AB67</f>
        <v>-1.434546371</v>
      </c>
      <c r="N68" s="3">
        <f t="shared" si="123"/>
        <v>-1.398008671</v>
      </c>
      <c r="O68" s="3">
        <f t="shared" si="123"/>
        <v>1.584490446</v>
      </c>
      <c r="P68" s="3">
        <f t="shared" si="123"/>
        <v>1.642445826</v>
      </c>
      <c r="Q68" s="4">
        <f t="shared" si="7"/>
        <v>-1.449752981</v>
      </c>
      <c r="R68" s="4">
        <f t="shared" si="8"/>
        <v>0.1900395854</v>
      </c>
      <c r="S68" s="4">
        <f t="shared" si="9"/>
        <v>1.651789375</v>
      </c>
      <c r="T68" s="4">
        <f t="shared" si="10"/>
        <v>0.8391327429</v>
      </c>
      <c r="U68" s="4">
        <f t="shared" si="11"/>
        <v>0.01620712616</v>
      </c>
      <c r="V68" s="4">
        <f t="shared" si="12"/>
        <v>0.01138046463</v>
      </c>
      <c r="W68" s="5">
        <f t="shared" si="13"/>
        <v>0.02758759079</v>
      </c>
      <c r="X68" s="4">
        <f t="shared" si="14"/>
        <v>-0.0008999371063</v>
      </c>
      <c r="Y68" s="4">
        <f t="shared" si="15"/>
        <v>-0.001799874213</v>
      </c>
      <c r="Z68" s="3">
        <f t="shared" si="16"/>
        <v>-0.000901715411</v>
      </c>
      <c r="AA68" s="4">
        <f t="shared" si="17"/>
        <v>-0.001803430822</v>
      </c>
      <c r="AB68" s="4">
        <f t="shared" si="18"/>
        <v>0.01413296229</v>
      </c>
      <c r="AC68" s="4">
        <f t="shared" si="19"/>
        <v>0.01423589532</v>
      </c>
      <c r="AD68" s="4">
        <f t="shared" si="20"/>
        <v>-0.01038605568</v>
      </c>
      <c r="AE68" s="4">
        <f t="shared" si="21"/>
        <v>-0.01046169929</v>
      </c>
    </row>
    <row r="69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4">E68-$F$14*X68</f>
        <v>0.2006797734</v>
      </c>
      <c r="F69" s="3">
        <f t="shared" si="124"/>
        <v>0.3013595467</v>
      </c>
      <c r="G69" s="3">
        <f t="shared" si="124"/>
        <v>0.3001442413</v>
      </c>
      <c r="H69" s="3">
        <f t="shared" si="124"/>
        <v>0.4002884827</v>
      </c>
      <c r="I69" s="4">
        <f t="shared" si="2"/>
        <v>0.04016994334</v>
      </c>
      <c r="J69" s="4">
        <f t="shared" si="3"/>
        <v>0.5100411357</v>
      </c>
      <c r="K69" s="4">
        <f t="shared" si="4"/>
        <v>0.05503606034</v>
      </c>
      <c r="L69" s="4">
        <f t="shared" si="5"/>
        <v>0.5137555432</v>
      </c>
      <c r="M69" s="3">
        <f t="shared" ref="M69:P69" si="125">M68-$F$14*AB68</f>
        <v>-1.448679334</v>
      </c>
      <c r="N69" s="3">
        <f t="shared" si="125"/>
        <v>-1.412244566</v>
      </c>
      <c r="O69" s="3">
        <f t="shared" si="125"/>
        <v>1.594876502</v>
      </c>
      <c r="P69" s="3">
        <f t="shared" si="125"/>
        <v>1.652907526</v>
      </c>
      <c r="Q69" s="4">
        <f t="shared" si="7"/>
        <v>-1.464434527</v>
      </c>
      <c r="R69" s="4">
        <f t="shared" si="8"/>
        <v>0.1877900127</v>
      </c>
      <c r="S69" s="4">
        <f t="shared" si="9"/>
        <v>1.662643026</v>
      </c>
      <c r="T69" s="4">
        <f t="shared" si="10"/>
        <v>0.8405924789</v>
      </c>
      <c r="U69" s="4">
        <f t="shared" si="11"/>
        <v>0.01580464431</v>
      </c>
      <c r="V69" s="4">
        <f t="shared" si="12"/>
        <v>0.01116130369</v>
      </c>
      <c r="W69" s="5">
        <f t="shared" si="13"/>
        <v>0.026965948</v>
      </c>
      <c r="X69" s="4">
        <f t="shared" si="14"/>
        <v>-0.0008898166757</v>
      </c>
      <c r="Y69" s="4">
        <f t="shared" si="15"/>
        <v>-0.001779633351</v>
      </c>
      <c r="Z69" s="3">
        <f t="shared" si="16"/>
        <v>-0.0008916724471</v>
      </c>
      <c r="AA69" s="4">
        <f t="shared" si="17"/>
        <v>-0.001783344894</v>
      </c>
      <c r="AB69" s="4">
        <f t="shared" si="18"/>
        <v>0.01383099365</v>
      </c>
      <c r="AC69" s="4">
        <f t="shared" si="19"/>
        <v>0.01393171876</v>
      </c>
      <c r="AD69" s="4">
        <f t="shared" si="20"/>
        <v>-0.01021108691</v>
      </c>
      <c r="AE69" s="4">
        <f t="shared" si="21"/>
        <v>-0.01028544981</v>
      </c>
    </row>
    <row r="70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6">E69-$F$14*X69</f>
        <v>0.20156959</v>
      </c>
      <c r="F70" s="3">
        <f t="shared" si="126"/>
        <v>0.3031391801</v>
      </c>
      <c r="G70" s="3">
        <f t="shared" si="126"/>
        <v>0.3010359138</v>
      </c>
      <c r="H70" s="3">
        <f t="shared" si="126"/>
        <v>0.4020718276</v>
      </c>
      <c r="I70" s="4">
        <f t="shared" si="2"/>
        <v>0.04039239751</v>
      </c>
      <c r="J70" s="4">
        <f t="shared" si="3"/>
        <v>0.5100967266</v>
      </c>
      <c r="K70" s="4">
        <f t="shared" si="4"/>
        <v>0.05525897845</v>
      </c>
      <c r="L70" s="4">
        <f t="shared" si="5"/>
        <v>0.5138112303</v>
      </c>
      <c r="M70" s="3">
        <f t="shared" ref="M70:P70" si="127">M69-$F$14*AB69</f>
        <v>-1.462510327</v>
      </c>
      <c r="N70" s="3">
        <f t="shared" si="127"/>
        <v>-1.426176285</v>
      </c>
      <c r="O70" s="3">
        <f t="shared" si="127"/>
        <v>1.605087589</v>
      </c>
      <c r="P70" s="3">
        <f t="shared" si="127"/>
        <v>1.663192975</v>
      </c>
      <c r="Q70" s="4">
        <f t="shared" si="7"/>
        <v>-1.478807122</v>
      </c>
      <c r="R70" s="4">
        <f t="shared" si="8"/>
        <v>0.185607664</v>
      </c>
      <c r="S70" s="4">
        <f t="shared" si="9"/>
        <v>1.673317154</v>
      </c>
      <c r="T70" s="4">
        <f t="shared" si="10"/>
        <v>0.8420175829</v>
      </c>
      <c r="U70" s="4">
        <f t="shared" si="11"/>
        <v>0.01541902583</v>
      </c>
      <c r="V70" s="4">
        <f t="shared" si="12"/>
        <v>0.01094939788</v>
      </c>
      <c r="W70" s="5">
        <f t="shared" si="13"/>
        <v>0.02636842371</v>
      </c>
      <c r="X70" s="4">
        <f t="shared" si="14"/>
        <v>-0.0008798655158</v>
      </c>
      <c r="Y70" s="4">
        <f t="shared" si="15"/>
        <v>-0.001759731032</v>
      </c>
      <c r="Z70" s="3">
        <f t="shared" si="16"/>
        <v>-0.0008817930154</v>
      </c>
      <c r="AA70" s="4">
        <f t="shared" si="17"/>
        <v>-0.001763586031</v>
      </c>
      <c r="AB70" s="4">
        <f t="shared" si="18"/>
        <v>0.01354021578</v>
      </c>
      <c r="AC70" s="4">
        <f t="shared" si="19"/>
        <v>0.01363881508</v>
      </c>
      <c r="AD70" s="4">
        <f t="shared" si="20"/>
        <v>-0.0100413607</v>
      </c>
      <c r="AE70" s="4">
        <f t="shared" si="21"/>
        <v>-0.01011448148</v>
      </c>
    </row>
    <row r="71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8">E70-$F$14*X70</f>
        <v>0.2024494556</v>
      </c>
      <c r="F71" s="3">
        <f t="shared" si="128"/>
        <v>0.3048989111</v>
      </c>
      <c r="G71" s="3">
        <f t="shared" si="128"/>
        <v>0.3019177068</v>
      </c>
      <c r="H71" s="3">
        <f t="shared" si="128"/>
        <v>0.4038354136</v>
      </c>
      <c r="I71" s="4">
        <f t="shared" si="2"/>
        <v>0.04061236389</v>
      </c>
      <c r="J71" s="4">
        <f t="shared" si="3"/>
        <v>0.5101516957</v>
      </c>
      <c r="K71" s="4">
        <f t="shared" si="4"/>
        <v>0.0554794267</v>
      </c>
      <c r="L71" s="4">
        <f t="shared" si="5"/>
        <v>0.5138663002</v>
      </c>
      <c r="M71" s="3">
        <f t="shared" ref="M71:P71" si="129">M70-$F$14*AB70</f>
        <v>-1.476050543</v>
      </c>
      <c r="N71" s="3">
        <f t="shared" si="129"/>
        <v>-1.4398151</v>
      </c>
      <c r="O71" s="3">
        <f t="shared" si="129"/>
        <v>1.61512895</v>
      </c>
      <c r="P71" s="3">
        <f t="shared" si="129"/>
        <v>1.673307457</v>
      </c>
      <c r="Q71" s="4">
        <f t="shared" si="7"/>
        <v>-1.492882146</v>
      </c>
      <c r="R71" s="4">
        <f t="shared" si="8"/>
        <v>0.1834895271</v>
      </c>
      <c r="S71" s="4">
        <f t="shared" si="9"/>
        <v>1.683817084</v>
      </c>
      <c r="T71" s="4">
        <f t="shared" si="10"/>
        <v>0.8434093147</v>
      </c>
      <c r="U71" s="4">
        <f t="shared" si="11"/>
        <v>0.01504930801</v>
      </c>
      <c r="V71" s="4">
        <f t="shared" si="12"/>
        <v>0.01074441451</v>
      </c>
      <c r="W71" s="5">
        <f t="shared" si="13"/>
        <v>0.02579372252</v>
      </c>
      <c r="X71" s="4">
        <f t="shared" si="14"/>
        <v>-0.0008700833077</v>
      </c>
      <c r="Y71" s="4">
        <f t="shared" si="15"/>
        <v>-0.001740166615</v>
      </c>
      <c r="Z71" s="3">
        <f t="shared" si="16"/>
        <v>-0.0008720771971</v>
      </c>
      <c r="AA71" s="4">
        <f t="shared" si="17"/>
        <v>-0.001744154394</v>
      </c>
      <c r="AB71" s="4">
        <f t="shared" si="18"/>
        <v>0.01326006457</v>
      </c>
      <c r="AC71" s="4">
        <f t="shared" si="19"/>
        <v>0.01335661604</v>
      </c>
      <c r="AD71" s="4">
        <f t="shared" si="20"/>
        <v>-0.009876658274</v>
      </c>
      <c r="AE71" s="4">
        <f t="shared" si="21"/>
        <v>-0.009948573901</v>
      </c>
    </row>
    <row r="7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30">E71-$F$14*X71</f>
        <v>0.2033195389</v>
      </c>
      <c r="F72" s="3">
        <f t="shared" si="130"/>
        <v>0.3066390777</v>
      </c>
      <c r="G72" s="3">
        <f t="shared" si="130"/>
        <v>0.302789784</v>
      </c>
      <c r="H72" s="3">
        <f t="shared" si="130"/>
        <v>0.405579568</v>
      </c>
      <c r="I72" s="4">
        <f t="shared" si="2"/>
        <v>0.04082988472</v>
      </c>
      <c r="J72" s="4">
        <f t="shared" si="3"/>
        <v>0.5102060534</v>
      </c>
      <c r="K72" s="4">
        <f t="shared" si="4"/>
        <v>0.055697446</v>
      </c>
      <c r="L72" s="4">
        <f t="shared" si="5"/>
        <v>0.5139207629</v>
      </c>
      <c r="M72" s="3">
        <f t="shared" ref="M72:P72" si="131">M71-$F$14*AB71</f>
        <v>-1.489310608</v>
      </c>
      <c r="N72" s="3">
        <f t="shared" si="131"/>
        <v>-1.453171716</v>
      </c>
      <c r="O72" s="3">
        <f t="shared" si="131"/>
        <v>1.625005608</v>
      </c>
      <c r="P72" s="3">
        <f t="shared" si="131"/>
        <v>1.683256031</v>
      </c>
      <c r="Q72" s="4">
        <f t="shared" si="7"/>
        <v>-1.506670404</v>
      </c>
      <c r="R72" s="4">
        <f t="shared" si="8"/>
        <v>0.1814327634</v>
      </c>
      <c r="S72" s="4">
        <f t="shared" si="9"/>
        <v>1.694147921</v>
      </c>
      <c r="T72" s="4">
        <f t="shared" si="10"/>
        <v>0.8447688734</v>
      </c>
      <c r="U72" s="4">
        <f t="shared" si="11"/>
        <v>0.01469459618</v>
      </c>
      <c r="V72" s="4">
        <f t="shared" si="12"/>
        <v>0.01054604007</v>
      </c>
      <c r="W72" s="5">
        <f t="shared" si="13"/>
        <v>0.02524063625</v>
      </c>
      <c r="X72" s="4">
        <f t="shared" si="14"/>
        <v>-0.0008604692732</v>
      </c>
      <c r="Y72" s="4">
        <f t="shared" si="15"/>
        <v>-0.001720938546</v>
      </c>
      <c r="Z72" s="3">
        <f t="shared" si="16"/>
        <v>-0.0008625245834</v>
      </c>
      <c r="AA72" s="4">
        <f t="shared" si="17"/>
        <v>-0.001725049167</v>
      </c>
      <c r="AB72" s="4">
        <f t="shared" si="18"/>
        <v>0.01299001061</v>
      </c>
      <c r="AC72" s="4">
        <f t="shared" si="19"/>
        <v>0.01308458831</v>
      </c>
      <c r="AD72" s="4">
        <f t="shared" si="20"/>
        <v>-0.009716772314</v>
      </c>
      <c r="AE72" s="4">
        <f t="shared" si="21"/>
        <v>-0.009787518215</v>
      </c>
    </row>
    <row r="73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2">E72-$F$14*X72</f>
        <v>0.2041800081</v>
      </c>
      <c r="F73" s="3">
        <f t="shared" si="132"/>
        <v>0.3083600163</v>
      </c>
      <c r="G73" s="3">
        <f t="shared" si="132"/>
        <v>0.3036523086</v>
      </c>
      <c r="H73" s="3">
        <f t="shared" si="132"/>
        <v>0.4073046172</v>
      </c>
      <c r="I73" s="4">
        <f t="shared" si="2"/>
        <v>0.04104500203</v>
      </c>
      <c r="J73" s="4">
        <f t="shared" si="3"/>
        <v>0.5102598102</v>
      </c>
      <c r="K73" s="4">
        <f t="shared" si="4"/>
        <v>0.05591307715</v>
      </c>
      <c r="L73" s="4">
        <f t="shared" si="5"/>
        <v>0.5139746288</v>
      </c>
      <c r="M73" s="3">
        <f t="shared" ref="M73:P73" si="133">M72-$F$14*AB72</f>
        <v>-1.502300618</v>
      </c>
      <c r="N73" s="3">
        <f t="shared" si="133"/>
        <v>-1.466256304</v>
      </c>
      <c r="O73" s="3">
        <f t="shared" si="133"/>
        <v>1.63472238</v>
      </c>
      <c r="P73" s="3">
        <f t="shared" si="133"/>
        <v>1.693043549</v>
      </c>
      <c r="Q73" s="4">
        <f t="shared" si="7"/>
        <v>-1.520182168</v>
      </c>
      <c r="R73" s="4">
        <f t="shared" si="8"/>
        <v>0.1794346958</v>
      </c>
      <c r="S73" s="4">
        <f t="shared" si="9"/>
        <v>1.704314561</v>
      </c>
      <c r="T73" s="4">
        <f t="shared" si="10"/>
        <v>0.8460974017</v>
      </c>
      <c r="U73" s="4">
        <f t="shared" si="11"/>
        <v>0.01435405807</v>
      </c>
      <c r="V73" s="4">
        <f t="shared" si="12"/>
        <v>0.01035397891</v>
      </c>
      <c r="W73" s="5">
        <f t="shared" si="13"/>
        <v>0.02470803698</v>
      </c>
      <c r="X73" s="4">
        <f t="shared" si="14"/>
        <v>-0.0008510222445</v>
      </c>
      <c r="Y73" s="4">
        <f t="shared" si="15"/>
        <v>-0.001702044489</v>
      </c>
      <c r="Z73" s="3">
        <f t="shared" si="16"/>
        <v>-0.0008531343486</v>
      </c>
      <c r="AA73" s="4">
        <f t="shared" si="17"/>
        <v>-0.001706268697</v>
      </c>
      <c r="AB73" s="4">
        <f t="shared" si="18"/>
        <v>0.01272955679</v>
      </c>
      <c r="AC73" s="4">
        <f t="shared" si="19"/>
        <v>0.01282223114</v>
      </c>
      <c r="AD73" s="4">
        <f t="shared" si="20"/>
        <v>-0.00956150623</v>
      </c>
      <c r="AE73" s="4">
        <f t="shared" si="21"/>
        <v>-0.009631116379</v>
      </c>
    </row>
    <row r="74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4">E73-$F$14*X73</f>
        <v>0.2050310304</v>
      </c>
      <c r="F74" s="3">
        <f t="shared" si="134"/>
        <v>0.3100620608</v>
      </c>
      <c r="G74" s="3">
        <f t="shared" si="134"/>
        <v>0.3045054429</v>
      </c>
      <c r="H74" s="3">
        <f t="shared" si="134"/>
        <v>0.4090108859</v>
      </c>
      <c r="I74" s="4">
        <f t="shared" si="2"/>
        <v>0.0412577576</v>
      </c>
      <c r="J74" s="4">
        <f t="shared" si="3"/>
        <v>0.5103129765</v>
      </c>
      <c r="K74" s="4">
        <f t="shared" si="4"/>
        <v>0.05612636073</v>
      </c>
      <c r="L74" s="4">
        <f t="shared" si="5"/>
        <v>0.5140279079</v>
      </c>
      <c r="M74" s="3">
        <f t="shared" ref="M74:P74" si="135">M73-$F$14*AB73</f>
        <v>-1.515030175</v>
      </c>
      <c r="N74" s="3">
        <f t="shared" si="135"/>
        <v>-1.479078535</v>
      </c>
      <c r="O74" s="3">
        <f t="shared" si="135"/>
        <v>1.644283886</v>
      </c>
      <c r="P74" s="3">
        <f t="shared" si="135"/>
        <v>1.702674665</v>
      </c>
      <c r="Q74" s="4">
        <f t="shared" si="7"/>
        <v>-1.533427203</v>
      </c>
      <c r="R74" s="4">
        <f t="shared" si="8"/>
        <v>0.1774927983</v>
      </c>
      <c r="S74" s="4">
        <f t="shared" si="9"/>
        <v>1.7143217</v>
      </c>
      <c r="T74" s="4">
        <f t="shared" si="10"/>
        <v>0.8473959888</v>
      </c>
      <c r="U74" s="4">
        <f t="shared" si="11"/>
        <v>0.01402691874</v>
      </c>
      <c r="V74" s="4">
        <f t="shared" si="12"/>
        <v>0.01016795201</v>
      </c>
      <c r="W74" s="5">
        <f t="shared" si="13"/>
        <v>0.02419487075</v>
      </c>
      <c r="X74" s="4">
        <f t="shared" si="14"/>
        <v>-0.0008417407252</v>
      </c>
      <c r="Y74" s="4">
        <f t="shared" si="15"/>
        <v>-0.00168348145</v>
      </c>
      <c r="Z74" s="3">
        <f t="shared" si="16"/>
        <v>-0.0008439053125</v>
      </c>
      <c r="AA74" s="4">
        <f t="shared" si="17"/>
        <v>-0.001687810625</v>
      </c>
      <c r="AB74" s="4">
        <f t="shared" si="18"/>
        <v>0.01247823602</v>
      </c>
      <c r="AC74" s="4">
        <f t="shared" si="19"/>
        <v>0.01256907398</v>
      </c>
      <c r="AD74" s="4">
        <f t="shared" si="20"/>
        <v>-0.009410673518</v>
      </c>
      <c r="AE74" s="4">
        <f t="shared" si="21"/>
        <v>-0.009479180508</v>
      </c>
    </row>
    <row r="75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6">E74-$F$14*X74</f>
        <v>0.2058727711</v>
      </c>
      <c r="F75" s="3">
        <f t="shared" si="136"/>
        <v>0.3117455422</v>
      </c>
      <c r="G75" s="3">
        <f t="shared" si="136"/>
        <v>0.3053493482</v>
      </c>
      <c r="H75" s="3">
        <f t="shared" si="136"/>
        <v>0.4106986965</v>
      </c>
      <c r="I75" s="4">
        <f t="shared" si="2"/>
        <v>0.04146819278</v>
      </c>
      <c r="J75" s="4">
        <f t="shared" si="3"/>
        <v>0.5103655628</v>
      </c>
      <c r="K75" s="4">
        <f t="shared" si="4"/>
        <v>0.05633733706</v>
      </c>
      <c r="L75" s="4">
        <f t="shared" si="5"/>
        <v>0.5140806103</v>
      </c>
      <c r="M75" s="3">
        <f t="shared" ref="M75:P75" si="137">M74-$F$14*AB74</f>
        <v>-1.527508411</v>
      </c>
      <c r="N75" s="3">
        <f t="shared" si="137"/>
        <v>-1.491647609</v>
      </c>
      <c r="O75" s="3">
        <f t="shared" si="137"/>
        <v>1.65369456</v>
      </c>
      <c r="P75" s="3">
        <f t="shared" si="137"/>
        <v>1.712153846</v>
      </c>
      <c r="Q75" s="4">
        <f t="shared" si="7"/>
        <v>-1.546414803</v>
      </c>
      <c r="R75" s="4">
        <f t="shared" si="8"/>
        <v>0.1756046853</v>
      </c>
      <c r="S75" s="4">
        <f t="shared" si="9"/>
        <v>1.724173849</v>
      </c>
      <c r="T75" s="4">
        <f t="shared" si="10"/>
        <v>0.8486656736</v>
      </c>
      <c r="U75" s="4">
        <f t="shared" si="11"/>
        <v>0.01371245589</v>
      </c>
      <c r="V75" s="4">
        <f t="shared" si="12"/>
        <v>0.009987695911</v>
      </c>
      <c r="W75" s="5">
        <f t="shared" si="13"/>
        <v>0.0237001518</v>
      </c>
      <c r="X75" s="4">
        <f t="shared" si="14"/>
        <v>-0.0008326229432</v>
      </c>
      <c r="Y75" s="4">
        <f t="shared" si="15"/>
        <v>-0.001665245886</v>
      </c>
      <c r="Z75" s="3">
        <f t="shared" si="16"/>
        <v>-0.0008348359956</v>
      </c>
      <c r="AA75" s="4">
        <f t="shared" si="17"/>
        <v>-0.001669671991</v>
      </c>
      <c r="AB75" s="4">
        <f t="shared" si="18"/>
        <v>0.01223560916</v>
      </c>
      <c r="AC75" s="4">
        <f t="shared" si="19"/>
        <v>0.01232467448</v>
      </c>
      <c r="AD75" s="4">
        <f t="shared" si="20"/>
        <v>-0.009264097142</v>
      </c>
      <c r="AE75" s="4">
        <f t="shared" si="21"/>
        <v>-0.009331532257</v>
      </c>
    </row>
    <row r="76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8">E75-$F$14*X75</f>
        <v>0.2067053941</v>
      </c>
      <c r="F76" s="3">
        <f t="shared" si="138"/>
        <v>0.3134107881</v>
      </c>
      <c r="G76" s="3">
        <f t="shared" si="138"/>
        <v>0.3061841842</v>
      </c>
      <c r="H76" s="3">
        <f t="shared" si="138"/>
        <v>0.4123683685</v>
      </c>
      <c r="I76" s="4">
        <f t="shared" si="2"/>
        <v>0.04167634851</v>
      </c>
      <c r="J76" s="4">
        <f t="shared" si="3"/>
        <v>0.5104175793</v>
      </c>
      <c r="K76" s="4">
        <f t="shared" si="4"/>
        <v>0.05654604606</v>
      </c>
      <c r="L76" s="4">
        <f t="shared" si="5"/>
        <v>0.514132746</v>
      </c>
      <c r="M76" s="3">
        <f t="shared" ref="M76:P76" si="139">M75-$F$14*AB75</f>
        <v>-1.53974402</v>
      </c>
      <c r="N76" s="3">
        <f t="shared" si="139"/>
        <v>-1.503972284</v>
      </c>
      <c r="O76" s="3">
        <f t="shared" si="139"/>
        <v>1.662958657</v>
      </c>
      <c r="P76" s="3">
        <f t="shared" si="139"/>
        <v>1.721485378</v>
      </c>
      <c r="Q76" s="4">
        <f t="shared" si="7"/>
        <v>-1.559153816</v>
      </c>
      <c r="R76" s="4">
        <f t="shared" si="8"/>
        <v>0.1737681025</v>
      </c>
      <c r="S76" s="4">
        <f t="shared" si="9"/>
        <v>1.733875337</v>
      </c>
      <c r="T76" s="4">
        <f t="shared" si="10"/>
        <v>0.8499074474</v>
      </c>
      <c r="U76" s="4">
        <f t="shared" si="11"/>
        <v>0.01340999569</v>
      </c>
      <c r="V76" s="4">
        <f t="shared" si="12"/>
        <v>0.009812961651</v>
      </c>
      <c r="W76" s="5">
        <f t="shared" si="13"/>
        <v>0.02322295735</v>
      </c>
      <c r="X76" s="4">
        <f t="shared" si="14"/>
        <v>-0.0008236668966</v>
      </c>
      <c r="Y76" s="4">
        <f t="shared" si="15"/>
        <v>-0.001647333793</v>
      </c>
      <c r="Z76" s="3">
        <f t="shared" si="16"/>
        <v>-0.0008259246673</v>
      </c>
      <c r="AA76" s="4">
        <f t="shared" si="17"/>
        <v>-0.001651849335</v>
      </c>
      <c r="AB76" s="4">
        <f t="shared" si="18"/>
        <v>0.0120012631</v>
      </c>
      <c r="AC76" s="4">
        <f t="shared" si="19"/>
        <v>0.01208861646</v>
      </c>
      <c r="AD76" s="4">
        <f t="shared" si="20"/>
        <v>-0.009121608969</v>
      </c>
      <c r="AE76" s="4">
        <f t="shared" si="21"/>
        <v>-0.00918800225</v>
      </c>
    </row>
    <row r="77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40">E76-$F$14*X76</f>
        <v>0.2075290609</v>
      </c>
      <c r="F77" s="3">
        <f t="shared" si="140"/>
        <v>0.3150581219</v>
      </c>
      <c r="G77" s="3">
        <f t="shared" si="140"/>
        <v>0.3070101089</v>
      </c>
      <c r="H77" s="3">
        <f t="shared" si="140"/>
        <v>0.4140202178</v>
      </c>
      <c r="I77" s="4">
        <f t="shared" si="2"/>
        <v>0.04188226524</v>
      </c>
      <c r="J77" s="4">
        <f t="shared" si="3"/>
        <v>0.510469036</v>
      </c>
      <c r="K77" s="4">
        <f t="shared" si="4"/>
        <v>0.05675252723</v>
      </c>
      <c r="L77" s="4">
        <f t="shared" si="5"/>
        <v>0.5141843249</v>
      </c>
      <c r="M77" s="3">
        <f t="shared" ref="M77:P77" si="141">M76-$F$14*AB76</f>
        <v>-1.551745283</v>
      </c>
      <c r="N77" s="3">
        <f t="shared" si="141"/>
        <v>-1.5160609</v>
      </c>
      <c r="O77" s="3">
        <f t="shared" si="141"/>
        <v>1.672080266</v>
      </c>
      <c r="P77" s="3">
        <f t="shared" si="141"/>
        <v>1.73067338</v>
      </c>
      <c r="Q77" s="4">
        <f t="shared" si="7"/>
        <v>-1.57165267</v>
      </c>
      <c r="R77" s="4">
        <f t="shared" si="8"/>
        <v>0.1719809182</v>
      </c>
      <c r="S77" s="4">
        <f t="shared" si="9"/>
        <v>1.743430325</v>
      </c>
      <c r="T77" s="4">
        <f t="shared" si="10"/>
        <v>0.8511222566</v>
      </c>
      <c r="U77" s="4">
        <f t="shared" si="11"/>
        <v>0.01311890894</v>
      </c>
      <c r="V77" s="4">
        <f t="shared" si="12"/>
        <v>0.009643513812</v>
      </c>
      <c r="W77" s="5">
        <f t="shared" si="13"/>
        <v>0.02276242275</v>
      </c>
      <c r="X77" s="4">
        <f t="shared" si="14"/>
        <v>-0.0008148703934</v>
      </c>
      <c r="Y77" s="4">
        <f t="shared" si="15"/>
        <v>-0.001629740787</v>
      </c>
      <c r="Z77" s="3">
        <f t="shared" si="16"/>
        <v>-0.0008171693869</v>
      </c>
      <c r="AA77" s="4">
        <f t="shared" si="17"/>
        <v>-0.001634338774</v>
      </c>
      <c r="AB77" s="4">
        <f t="shared" si="18"/>
        <v>0.01177480894</v>
      </c>
      <c r="AC77" s="4">
        <f t="shared" si="19"/>
        <v>0.0118605082</v>
      </c>
      <c r="AD77" s="4">
        <f t="shared" si="20"/>
        <v>-0.008983049233</v>
      </c>
      <c r="AE77" s="4">
        <f t="shared" si="21"/>
        <v>-0.009048429541</v>
      </c>
    </row>
    <row r="78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2">E77-$F$14*X77</f>
        <v>0.2083439313</v>
      </c>
      <c r="F78" s="3">
        <f t="shared" si="142"/>
        <v>0.3166878627</v>
      </c>
      <c r="G78" s="3">
        <f t="shared" si="142"/>
        <v>0.3078272783</v>
      </c>
      <c r="H78" s="3">
        <f t="shared" si="142"/>
        <v>0.4156545566</v>
      </c>
      <c r="I78" s="4">
        <f t="shared" si="2"/>
        <v>0.04208598284</v>
      </c>
      <c r="J78" s="4">
        <f t="shared" si="3"/>
        <v>0.510519943</v>
      </c>
      <c r="K78" s="4">
        <f t="shared" si="4"/>
        <v>0.05695681957</v>
      </c>
      <c r="L78" s="4">
        <f t="shared" si="5"/>
        <v>0.5142353567</v>
      </c>
      <c r="M78" s="3">
        <f t="shared" ref="M78:P78" si="143">M77-$F$14*AB77</f>
        <v>-1.563520092</v>
      </c>
      <c r="N78" s="3">
        <f t="shared" si="143"/>
        <v>-1.527921409</v>
      </c>
      <c r="O78" s="3">
        <f t="shared" si="143"/>
        <v>1.681063315</v>
      </c>
      <c r="P78" s="3">
        <f t="shared" si="143"/>
        <v>1.73972181</v>
      </c>
      <c r="Q78" s="4">
        <f t="shared" si="7"/>
        <v>-1.583919399</v>
      </c>
      <c r="R78" s="4">
        <f t="shared" si="8"/>
        <v>0.1702411156</v>
      </c>
      <c r="S78" s="4">
        <f t="shared" si="9"/>
        <v>1.752842813</v>
      </c>
      <c r="T78" s="4">
        <f t="shared" si="10"/>
        <v>0.8523110052</v>
      </c>
      <c r="U78" s="4">
        <f t="shared" si="11"/>
        <v>0.01283860756</v>
      </c>
      <c r="V78" s="4">
        <f t="shared" si="12"/>
        <v>0.009479129648</v>
      </c>
      <c r="W78" s="5">
        <f t="shared" si="13"/>
        <v>0.0223177372</v>
      </c>
      <c r="X78" s="4">
        <f t="shared" si="14"/>
        <v>-0.0008062310868</v>
      </c>
      <c r="Y78" s="4">
        <f t="shared" si="15"/>
        <v>-0.001612462174</v>
      </c>
      <c r="Z78" s="3">
        <f t="shared" si="16"/>
        <v>-0.0008085680407</v>
      </c>
      <c r="AA78" s="4">
        <f t="shared" si="17"/>
        <v>-0.001617136081</v>
      </c>
      <c r="AB78" s="4">
        <f t="shared" si="18"/>
        <v>0.01155588043</v>
      </c>
      <c r="AC78" s="4">
        <f t="shared" si="19"/>
        <v>0.01163998072</v>
      </c>
      <c r="AD78" s="4">
        <f t="shared" si="20"/>
        <v>-0.008848266047</v>
      </c>
      <c r="AE78" s="4">
        <f t="shared" si="21"/>
        <v>-0.00891266112</v>
      </c>
    </row>
    <row r="79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4">E78-$F$14*X78</f>
        <v>0.2091501624</v>
      </c>
      <c r="F79" s="3">
        <f t="shared" si="144"/>
        <v>0.3183003249</v>
      </c>
      <c r="G79" s="3">
        <f t="shared" si="144"/>
        <v>0.3086358463</v>
      </c>
      <c r="H79" s="3">
        <f t="shared" si="144"/>
        <v>0.4172716927</v>
      </c>
      <c r="I79" s="4">
        <f t="shared" si="2"/>
        <v>0.04228754061</v>
      </c>
      <c r="J79" s="4">
        <f t="shared" si="3"/>
        <v>0.51057031</v>
      </c>
      <c r="K79" s="4">
        <f t="shared" si="4"/>
        <v>0.05715896158</v>
      </c>
      <c r="L79" s="4">
        <f t="shared" si="5"/>
        <v>0.5142858511</v>
      </c>
      <c r="M79" s="3">
        <f t="shared" ref="M79:P79" si="145">M78-$F$14*AB78</f>
        <v>-1.575075973</v>
      </c>
      <c r="N79" s="3">
        <f t="shared" si="145"/>
        <v>-1.539561389</v>
      </c>
      <c r="O79" s="3">
        <f t="shared" si="145"/>
        <v>1.689911581</v>
      </c>
      <c r="P79" s="3">
        <f t="shared" si="145"/>
        <v>1.748634471</v>
      </c>
      <c r="Q79" s="4">
        <f t="shared" si="7"/>
        <v>-1.595961667</v>
      </c>
      <c r="R79" s="4">
        <f t="shared" si="8"/>
        <v>0.1685467846</v>
      </c>
      <c r="S79" s="4">
        <f t="shared" si="9"/>
        <v>1.762116647</v>
      </c>
      <c r="T79" s="4">
        <f t="shared" si="10"/>
        <v>0.8534745572</v>
      </c>
      <c r="U79" s="4">
        <f t="shared" si="11"/>
        <v>0.01256854145</v>
      </c>
      <c r="V79" s="4">
        <f t="shared" si="12"/>
        <v>0.009319598272</v>
      </c>
      <c r="W79" s="5">
        <f t="shared" si="13"/>
        <v>0.02188813972</v>
      </c>
      <c r="X79" s="4">
        <f t="shared" si="14"/>
        <v>-0.0007977465048</v>
      </c>
      <c r="Y79" s="4">
        <f t="shared" si="15"/>
        <v>-0.00159549301</v>
      </c>
      <c r="Z79" s="3">
        <f t="shared" si="16"/>
        <v>-0.000800118373</v>
      </c>
      <c r="AA79" s="4">
        <f t="shared" si="17"/>
        <v>-0.001600236746</v>
      </c>
      <c r="AB79" s="4">
        <f t="shared" si="18"/>
        <v>0.01134413234</v>
      </c>
      <c r="AC79" s="4">
        <f t="shared" si="19"/>
        <v>0.01142668628</v>
      </c>
      <c r="AD79" s="4">
        <f t="shared" si="20"/>
        <v>-0.008717114935</v>
      </c>
      <c r="AE79" s="4">
        <f t="shared" si="21"/>
        <v>-0.008780551445</v>
      </c>
    </row>
    <row r="80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6">E79-$F$14*X79</f>
        <v>0.2099479089</v>
      </c>
      <c r="F80" s="3">
        <f t="shared" si="146"/>
        <v>0.3198958179</v>
      </c>
      <c r="G80" s="3">
        <f t="shared" si="146"/>
        <v>0.3094359647</v>
      </c>
      <c r="H80" s="3">
        <f t="shared" si="146"/>
        <v>0.4188719294</v>
      </c>
      <c r="I80" s="4">
        <f t="shared" si="2"/>
        <v>0.04248697723</v>
      </c>
      <c r="J80" s="4">
        <f t="shared" si="3"/>
        <v>0.5106201468</v>
      </c>
      <c r="K80" s="4">
        <f t="shared" si="4"/>
        <v>0.05735899118</v>
      </c>
      <c r="L80" s="4">
        <f t="shared" si="5"/>
        <v>0.5143358175</v>
      </c>
      <c r="M80" s="3">
        <f t="shared" ref="M80:P80" si="147">M79-$F$14*AB79</f>
        <v>-1.586420105</v>
      </c>
      <c r="N80" s="3">
        <f t="shared" si="147"/>
        <v>-1.550988076</v>
      </c>
      <c r="O80" s="3">
        <f t="shared" si="147"/>
        <v>1.698628696</v>
      </c>
      <c r="P80" s="3">
        <f t="shared" si="147"/>
        <v>1.757415022</v>
      </c>
      <c r="Q80" s="4">
        <f t="shared" si="7"/>
        <v>-1.607786787</v>
      </c>
      <c r="R80" s="4">
        <f t="shared" si="8"/>
        <v>0.1668961159</v>
      </c>
      <c r="S80" s="4">
        <f t="shared" si="9"/>
        <v>1.771255526</v>
      </c>
      <c r="T80" s="4">
        <f t="shared" si="10"/>
        <v>0.8546137386</v>
      </c>
      <c r="U80" s="4">
        <f t="shared" si="11"/>
        <v>0.01230819559</v>
      </c>
      <c r="V80" s="4">
        <f t="shared" si="12"/>
        <v>0.009164719893</v>
      </c>
      <c r="W80" s="5">
        <f t="shared" si="13"/>
        <v>0.02147291549</v>
      </c>
      <c r="X80" s="4">
        <f t="shared" si="14"/>
        <v>-0.0007894140767</v>
      </c>
      <c r="Y80" s="4">
        <f t="shared" si="15"/>
        <v>-0.001578828153</v>
      </c>
      <c r="Z80" s="3">
        <f t="shared" si="16"/>
        <v>-0.0007918180139</v>
      </c>
      <c r="AA80" s="4">
        <f t="shared" si="17"/>
        <v>-0.001583636028</v>
      </c>
      <c r="AB80" s="4">
        <f t="shared" si="18"/>
        <v>0.01113923914</v>
      </c>
      <c r="AC80" s="4">
        <f t="shared" si="19"/>
        <v>0.01122029693</v>
      </c>
      <c r="AD80" s="4">
        <f t="shared" si="20"/>
        <v>-0.008589458407</v>
      </c>
      <c r="AE80" s="4">
        <f t="shared" si="21"/>
        <v>-0.008651962011</v>
      </c>
    </row>
    <row r="81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8">E80-$F$14*X80</f>
        <v>0.210737323</v>
      </c>
      <c r="F81" s="3">
        <f t="shared" si="148"/>
        <v>0.321474646</v>
      </c>
      <c r="G81" s="3">
        <f t="shared" si="148"/>
        <v>0.3102277827</v>
      </c>
      <c r="H81" s="3">
        <f t="shared" si="148"/>
        <v>0.4204555654</v>
      </c>
      <c r="I81" s="4">
        <f t="shared" si="2"/>
        <v>0.04268433075</v>
      </c>
      <c r="J81" s="4">
        <f t="shared" si="3"/>
        <v>0.5106694628</v>
      </c>
      <c r="K81" s="4">
        <f t="shared" si="4"/>
        <v>0.05755694568</v>
      </c>
      <c r="L81" s="4">
        <f t="shared" si="5"/>
        <v>0.5143852653</v>
      </c>
      <c r="M81" s="3">
        <f t="shared" ref="M81:P81" si="149">M80-$F$14*AB80</f>
        <v>-1.597559344</v>
      </c>
      <c r="N81" s="3">
        <f t="shared" si="149"/>
        <v>-1.562208372</v>
      </c>
      <c r="O81" s="3">
        <f t="shared" si="149"/>
        <v>1.707218155</v>
      </c>
      <c r="P81" s="3">
        <f t="shared" si="149"/>
        <v>1.766066984</v>
      </c>
      <c r="Q81" s="4">
        <f t="shared" si="7"/>
        <v>-1.61940174</v>
      </c>
      <c r="R81" s="4">
        <f t="shared" si="8"/>
        <v>0.165287394</v>
      </c>
      <c r="S81" s="4">
        <f t="shared" si="9"/>
        <v>1.780263012</v>
      </c>
      <c r="T81" s="4">
        <f t="shared" si="10"/>
        <v>0.8557293396</v>
      </c>
      <c r="U81" s="4">
        <f t="shared" si="11"/>
        <v>0.01205708737</v>
      </c>
      <c r="V81" s="4">
        <f t="shared" si="12"/>
        <v>0.009014305127</v>
      </c>
      <c r="W81" s="5">
        <f t="shared" si="13"/>
        <v>0.0210713925</v>
      </c>
      <c r="X81" s="4">
        <f t="shared" si="14"/>
        <v>-0.0007812311553</v>
      </c>
      <c r="Y81" s="4">
        <f t="shared" si="15"/>
        <v>-0.001562462311</v>
      </c>
      <c r="Z81" s="3">
        <f t="shared" si="16"/>
        <v>-0.0007836645028</v>
      </c>
      <c r="AA81" s="4">
        <f t="shared" si="17"/>
        <v>-0.001567329006</v>
      </c>
      <c r="AB81" s="4">
        <f t="shared" si="18"/>
        <v>0.01094089362</v>
      </c>
      <c r="AC81" s="4">
        <f t="shared" si="19"/>
        <v>0.01102050324</v>
      </c>
      <c r="AD81" s="4">
        <f t="shared" si="20"/>
        <v>-0.008465165553</v>
      </c>
      <c r="AE81" s="4">
        <f t="shared" si="21"/>
        <v>-0.008526760941</v>
      </c>
    </row>
    <row r="8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50">E81-$F$14*X81</f>
        <v>0.2115185542</v>
      </c>
      <c r="F82" s="3">
        <f t="shared" si="150"/>
        <v>0.3230371083</v>
      </c>
      <c r="G82" s="3">
        <f t="shared" si="150"/>
        <v>0.3110114472</v>
      </c>
      <c r="H82" s="3">
        <f t="shared" si="150"/>
        <v>0.4220228945</v>
      </c>
      <c r="I82" s="4">
        <f t="shared" si="2"/>
        <v>0.04287963854</v>
      </c>
      <c r="J82" s="4">
        <f t="shared" si="3"/>
        <v>0.5107182674</v>
      </c>
      <c r="K82" s="4">
        <f t="shared" si="4"/>
        <v>0.05775286181</v>
      </c>
      <c r="L82" s="4">
        <f t="shared" si="5"/>
        <v>0.5144342037</v>
      </c>
      <c r="M82" s="3">
        <f t="shared" ref="M82:P82" si="151">M81-$F$14*AB81</f>
        <v>-1.608500238</v>
      </c>
      <c r="N82" s="3">
        <f t="shared" si="151"/>
        <v>-1.573228876</v>
      </c>
      <c r="O82" s="3">
        <f t="shared" si="151"/>
        <v>1.71568332</v>
      </c>
      <c r="P82" s="3">
        <f t="shared" si="151"/>
        <v>1.774593745</v>
      </c>
      <c r="Q82" s="4">
        <f t="shared" si="7"/>
        <v>-1.630813199</v>
      </c>
      <c r="R82" s="4">
        <f t="shared" si="8"/>
        <v>0.1637189916</v>
      </c>
      <c r="S82" s="4">
        <f t="shared" si="9"/>
        <v>1.789142533</v>
      </c>
      <c r="T82" s="4">
        <f t="shared" si="10"/>
        <v>0.8568221164</v>
      </c>
      <c r="U82" s="4">
        <f t="shared" si="11"/>
        <v>0.01181476419</v>
      </c>
      <c r="V82" s="4">
        <f t="shared" si="12"/>
        <v>0.008868174343</v>
      </c>
      <c r="W82" s="5">
        <f t="shared" si="13"/>
        <v>0.02068293854</v>
      </c>
      <c r="X82" s="4">
        <f t="shared" si="14"/>
        <v>-0.0007731950372</v>
      </c>
      <c r="Y82" s="4">
        <f t="shared" si="15"/>
        <v>-0.001546390074</v>
      </c>
      <c r="Z82" s="3">
        <f t="shared" si="16"/>
        <v>-0.0007756553097</v>
      </c>
      <c r="AA82" s="4">
        <f t="shared" si="17"/>
        <v>-0.001551310619</v>
      </c>
      <c r="AB82" s="4">
        <f t="shared" si="18"/>
        <v>0.01074880574</v>
      </c>
      <c r="AC82" s="4">
        <f t="shared" si="19"/>
        <v>0.01082701301</v>
      </c>
      <c r="AD82" s="4">
        <f t="shared" si="20"/>
        <v>-0.008344111671</v>
      </c>
      <c r="AE82" s="4">
        <f t="shared" si="21"/>
        <v>-0.008404822614</v>
      </c>
    </row>
    <row r="83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2">E82-$F$14*X82</f>
        <v>0.2122917492</v>
      </c>
      <c r="F83" s="3">
        <f t="shared" si="152"/>
        <v>0.3245834984</v>
      </c>
      <c r="G83" s="3">
        <f t="shared" si="152"/>
        <v>0.3117871025</v>
      </c>
      <c r="H83" s="3">
        <f t="shared" si="152"/>
        <v>0.4235742051</v>
      </c>
      <c r="I83" s="4">
        <f t="shared" si="2"/>
        <v>0.0430729373</v>
      </c>
      <c r="J83" s="4">
        <f t="shared" si="3"/>
        <v>0.5107665698</v>
      </c>
      <c r="K83" s="4">
        <f t="shared" si="4"/>
        <v>0.05794677563</v>
      </c>
      <c r="L83" s="4">
        <f t="shared" si="5"/>
        <v>0.5144826416</v>
      </c>
      <c r="M83" s="3">
        <f t="shared" ref="M83:P83" si="153">M82-$F$14*AB82</f>
        <v>-1.619249044</v>
      </c>
      <c r="N83" s="3">
        <f t="shared" si="153"/>
        <v>-1.584055889</v>
      </c>
      <c r="O83" s="3">
        <f t="shared" si="153"/>
        <v>1.724027432</v>
      </c>
      <c r="P83" s="3">
        <f t="shared" si="153"/>
        <v>1.782998568</v>
      </c>
      <c r="Q83" s="4">
        <f t="shared" si="7"/>
        <v>-1.642027538</v>
      </c>
      <c r="R83" s="4">
        <f t="shared" si="8"/>
        <v>0.162189364</v>
      </c>
      <c r="S83" s="4">
        <f t="shared" si="9"/>
        <v>1.797897391</v>
      </c>
      <c r="T83" s="4">
        <f t="shared" si="10"/>
        <v>0.8578927931</v>
      </c>
      <c r="U83" s="4">
        <f t="shared" si="11"/>
        <v>0.01158080125</v>
      </c>
      <c r="V83" s="4">
        <f t="shared" si="12"/>
        <v>0.00872615706</v>
      </c>
      <c r="W83" s="5">
        <f t="shared" si="13"/>
        <v>0.02030695831</v>
      </c>
      <c r="X83" s="4">
        <f t="shared" si="14"/>
        <v>-0.000765302979</v>
      </c>
      <c r="Y83" s="4">
        <f t="shared" si="15"/>
        <v>-0.001530605958</v>
      </c>
      <c r="Z83" s="3">
        <f t="shared" si="16"/>
        <v>-0.0007677878526</v>
      </c>
      <c r="AA83" s="4">
        <f t="shared" si="17"/>
        <v>-0.001535575705</v>
      </c>
      <c r="AB83" s="4">
        <f t="shared" si="18"/>
        <v>0.01056270149</v>
      </c>
      <c r="AC83" s="4">
        <f t="shared" si="19"/>
        <v>0.01063955021</v>
      </c>
      <c r="AD83" s="4">
        <f t="shared" si="20"/>
        <v>-0.008226177914</v>
      </c>
      <c r="AE83" s="4">
        <f t="shared" si="21"/>
        <v>-0.008286027305</v>
      </c>
    </row>
    <row r="84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4">E83-$F$14*X83</f>
        <v>0.2130570522</v>
      </c>
      <c r="F84" s="3">
        <f t="shared" si="154"/>
        <v>0.3261141044</v>
      </c>
      <c r="G84" s="3">
        <f t="shared" si="154"/>
        <v>0.3125548904</v>
      </c>
      <c r="H84" s="3">
        <f t="shared" si="154"/>
        <v>0.4251097808</v>
      </c>
      <c r="I84" s="4">
        <f t="shared" si="2"/>
        <v>0.04326426305</v>
      </c>
      <c r="J84" s="4">
        <f t="shared" si="3"/>
        <v>0.510814379</v>
      </c>
      <c r="K84" s="4">
        <f t="shared" si="4"/>
        <v>0.0581387226</v>
      </c>
      <c r="L84" s="4">
        <f t="shared" si="5"/>
        <v>0.514530588</v>
      </c>
      <c r="M84" s="3">
        <f t="shared" ref="M84:P84" si="155">M83-$F$14*AB83</f>
        <v>-1.629811745</v>
      </c>
      <c r="N84" s="3">
        <f t="shared" si="155"/>
        <v>-1.594695439</v>
      </c>
      <c r="O84" s="3">
        <f t="shared" si="155"/>
        <v>1.73225361</v>
      </c>
      <c r="P84" s="3">
        <f t="shared" si="155"/>
        <v>1.791284595</v>
      </c>
      <c r="Q84" s="4">
        <f t="shared" si="7"/>
        <v>-1.653050856</v>
      </c>
      <c r="R84" s="4">
        <f t="shared" si="8"/>
        <v>0.1606970438</v>
      </c>
      <c r="S84" s="4">
        <f t="shared" si="9"/>
        <v>1.806530768</v>
      </c>
      <c r="T84" s="4">
        <f t="shared" si="10"/>
        <v>0.8589420632</v>
      </c>
      <c r="U84" s="4">
        <f t="shared" si="11"/>
        <v>0.01135479951</v>
      </c>
      <c r="V84" s="4">
        <f t="shared" si="12"/>
        <v>0.008588091395</v>
      </c>
      <c r="W84" s="5">
        <f t="shared" si="13"/>
        <v>0.01994289091</v>
      </c>
      <c r="X84" s="4">
        <f t="shared" si="14"/>
        <v>-0.0007575522126</v>
      </c>
      <c r="Y84" s="4">
        <f t="shared" si="15"/>
        <v>-0.001515104425</v>
      </c>
      <c r="Z84" s="3">
        <f t="shared" si="16"/>
        <v>-0.0007600595133</v>
      </c>
      <c r="AA84" s="4">
        <f t="shared" si="17"/>
        <v>-0.001520119027</v>
      </c>
      <c r="AB84" s="4">
        <f t="shared" si="18"/>
        <v>0.01038232183</v>
      </c>
      <c r="AC84" s="4">
        <f t="shared" si="19"/>
        <v>0.01045785393</v>
      </c>
      <c r="AD84" s="4">
        <f t="shared" si="20"/>
        <v>-0.008111250962</v>
      </c>
      <c r="AE84" s="4">
        <f t="shared" si="21"/>
        <v>-0.008170260859</v>
      </c>
    </row>
    <row r="85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6">E84-$F$14*X84</f>
        <v>0.2138146044</v>
      </c>
      <c r="F85" s="3">
        <f t="shared" si="156"/>
        <v>0.3276292088</v>
      </c>
      <c r="G85" s="3">
        <f t="shared" si="156"/>
        <v>0.3133149499</v>
      </c>
      <c r="H85" s="3">
        <f t="shared" si="156"/>
        <v>0.4266298998</v>
      </c>
      <c r="I85" s="4">
        <f t="shared" si="2"/>
        <v>0.0434536511</v>
      </c>
      <c r="J85" s="4">
        <f t="shared" si="3"/>
        <v>0.5108617037</v>
      </c>
      <c r="K85" s="4">
        <f t="shared" si="4"/>
        <v>0.05832873748</v>
      </c>
      <c r="L85" s="4">
        <f t="shared" si="5"/>
        <v>0.5145780514</v>
      </c>
      <c r="M85" s="3">
        <f t="shared" ref="M85:P85" si="157">M84-$F$14*AB84</f>
        <v>-1.640194067</v>
      </c>
      <c r="N85" s="3">
        <f t="shared" si="157"/>
        <v>-1.605153293</v>
      </c>
      <c r="O85" s="3">
        <f t="shared" si="157"/>
        <v>1.740364861</v>
      </c>
      <c r="P85" s="3">
        <f t="shared" si="157"/>
        <v>1.799454856</v>
      </c>
      <c r="Q85" s="4">
        <f t="shared" si="7"/>
        <v>-1.663888989</v>
      </c>
      <c r="R85" s="4">
        <f t="shared" si="8"/>
        <v>0.1592406369</v>
      </c>
      <c r="S85" s="4">
        <f t="shared" si="9"/>
        <v>1.815045731</v>
      </c>
      <c r="T85" s="4">
        <f t="shared" si="10"/>
        <v>0.8599705915</v>
      </c>
      <c r="U85" s="4">
        <f t="shared" si="11"/>
        <v>0.01113638386</v>
      </c>
      <c r="V85" s="4">
        <f t="shared" si="12"/>
        <v>0.008453823539</v>
      </c>
      <c r="W85" s="5">
        <f t="shared" si="13"/>
        <v>0.0195902074</v>
      </c>
      <c r="X85" s="4">
        <f t="shared" si="14"/>
        <v>-0.0007499399571</v>
      </c>
      <c r="Y85" s="4">
        <f t="shared" si="15"/>
        <v>-0.001499879914</v>
      </c>
      <c r="Z85" s="3">
        <f t="shared" si="16"/>
        <v>-0.0007524676509</v>
      </c>
      <c r="AA85" s="4">
        <f t="shared" si="17"/>
        <v>-0.001504935302</v>
      </c>
      <c r="AB85" s="4">
        <f t="shared" si="18"/>
        <v>0.01020742176</v>
      </c>
      <c r="AC85" s="4">
        <f t="shared" si="19"/>
        <v>0.01028167733</v>
      </c>
      <c r="AD85" s="4">
        <f t="shared" si="20"/>
        <v>-0.007999222716</v>
      </c>
      <c r="AE85" s="4">
        <f t="shared" si="21"/>
        <v>-0.00805741438</v>
      </c>
    </row>
    <row r="86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8">E85-$F$14*X85</f>
        <v>0.2145645444</v>
      </c>
      <c r="F86" s="3">
        <f t="shared" si="158"/>
        <v>0.3291290887</v>
      </c>
      <c r="G86" s="3">
        <f t="shared" si="158"/>
        <v>0.3140674176</v>
      </c>
      <c r="H86" s="3">
        <f t="shared" si="158"/>
        <v>0.4281348351</v>
      </c>
      <c r="I86" s="4">
        <f t="shared" si="2"/>
        <v>0.04364113609</v>
      </c>
      <c r="J86" s="4">
        <f t="shared" si="3"/>
        <v>0.5109085528</v>
      </c>
      <c r="K86" s="4">
        <f t="shared" si="4"/>
        <v>0.05851685439</v>
      </c>
      <c r="L86" s="4">
        <f t="shared" si="5"/>
        <v>0.5146250406</v>
      </c>
      <c r="M86" s="3">
        <f t="shared" ref="M86:P86" si="159">M85-$F$14*AB85</f>
        <v>-1.650401489</v>
      </c>
      <c r="N86" s="3">
        <f t="shared" si="159"/>
        <v>-1.61543497</v>
      </c>
      <c r="O86" s="3">
        <f t="shared" si="159"/>
        <v>1.748364083</v>
      </c>
      <c r="P86" s="3">
        <f t="shared" si="159"/>
        <v>1.807512271</v>
      </c>
      <c r="Q86" s="4">
        <f t="shared" si="7"/>
        <v>-1.674547523</v>
      </c>
      <c r="R86" s="4">
        <f t="shared" si="8"/>
        <v>0.1578188173</v>
      </c>
      <c r="S86" s="4">
        <f t="shared" si="9"/>
        <v>1.823445239</v>
      </c>
      <c r="T86" s="4">
        <f t="shared" si="10"/>
        <v>0.8609790151</v>
      </c>
      <c r="U86" s="4">
        <f t="shared" si="11"/>
        <v>0.01092520138</v>
      </c>
      <c r="V86" s="4">
        <f t="shared" si="12"/>
        <v>0.008323207274</v>
      </c>
      <c r="W86" s="5">
        <f t="shared" si="13"/>
        <v>0.01924840865</v>
      </c>
      <c r="X86" s="4">
        <f t="shared" si="14"/>
        <v>-0.0007424634302</v>
      </c>
      <c r="Y86" s="4">
        <f t="shared" si="15"/>
        <v>-0.00148492686</v>
      </c>
      <c r="Z86" s="3">
        <f t="shared" si="16"/>
        <v>-0.0007450096133</v>
      </c>
      <c r="AA86" s="4">
        <f t="shared" si="17"/>
        <v>-0.001490019227</v>
      </c>
      <c r="AB86" s="4">
        <f t="shared" si="18"/>
        <v>0.0100377694</v>
      </c>
      <c r="AC86" s="4">
        <f t="shared" si="19"/>
        <v>0.01011078686</v>
      </c>
      <c r="AD86" s="4">
        <f t="shared" si="20"/>
        <v>-0.007889990008</v>
      </c>
      <c r="AE86" s="4">
        <f t="shared" si="21"/>
        <v>-0.007947383942</v>
      </c>
    </row>
    <row r="87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60">E86-$F$14*X86</f>
        <v>0.2153070078</v>
      </c>
      <c r="F87" s="3">
        <f t="shared" si="160"/>
        <v>0.3306140156</v>
      </c>
      <c r="G87" s="3">
        <f t="shared" si="160"/>
        <v>0.3148124272</v>
      </c>
      <c r="H87" s="3">
        <f t="shared" si="160"/>
        <v>0.4296248543</v>
      </c>
      <c r="I87" s="4">
        <f t="shared" si="2"/>
        <v>0.04382675195</v>
      </c>
      <c r="J87" s="4">
        <f t="shared" si="3"/>
        <v>0.5109549345</v>
      </c>
      <c r="K87" s="4">
        <f t="shared" si="4"/>
        <v>0.05870310679</v>
      </c>
      <c r="L87" s="4">
        <f t="shared" si="5"/>
        <v>0.5146715637</v>
      </c>
      <c r="M87" s="3">
        <f t="shared" ref="M87:P87" si="161">M86-$F$14*AB86</f>
        <v>-1.660439258</v>
      </c>
      <c r="N87" s="3">
        <f t="shared" si="161"/>
        <v>-1.625545757</v>
      </c>
      <c r="O87" s="3">
        <f t="shared" si="161"/>
        <v>1.756254073</v>
      </c>
      <c r="P87" s="3">
        <f t="shared" si="161"/>
        <v>1.815459654</v>
      </c>
      <c r="Q87" s="4">
        <f t="shared" si="7"/>
        <v>-1.685031809</v>
      </c>
      <c r="R87" s="4">
        <f t="shared" si="8"/>
        <v>0.1564303235</v>
      </c>
      <c r="S87" s="4">
        <f t="shared" si="9"/>
        <v>1.831732144</v>
      </c>
      <c r="T87" s="4">
        <f t="shared" si="10"/>
        <v>0.8619679452</v>
      </c>
      <c r="U87" s="4">
        <f t="shared" si="11"/>
        <v>0.01072091982</v>
      </c>
      <c r="V87" s="4">
        <f t="shared" si="12"/>
        <v>0.008196103525</v>
      </c>
      <c r="W87" s="5">
        <f t="shared" si="13"/>
        <v>0.01891702334</v>
      </c>
      <c r="X87" s="4">
        <f t="shared" si="14"/>
        <v>-0.0007351198573</v>
      </c>
      <c r="Y87" s="4">
        <f t="shared" si="15"/>
        <v>-0.001470239715</v>
      </c>
      <c r="Z87" s="3">
        <f t="shared" si="16"/>
        <v>-0.0007376827472</v>
      </c>
      <c r="AA87" s="4">
        <f t="shared" si="17"/>
        <v>-0.001475365494</v>
      </c>
      <c r="AB87" s="4">
        <f t="shared" si="18"/>
        <v>0.009873145173</v>
      </c>
      <c r="AC87" s="4">
        <f t="shared" si="19"/>
        <v>0.009944961329</v>
      </c>
      <c r="AD87" s="4">
        <f t="shared" si="20"/>
        <v>-0.007783454336</v>
      </c>
      <c r="AE87" s="4">
        <f t="shared" si="21"/>
        <v>-0.007840070314</v>
      </c>
    </row>
    <row r="88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2">E87-$F$14*X87</f>
        <v>0.2160421276</v>
      </c>
      <c r="F88" s="3">
        <f t="shared" si="162"/>
        <v>0.3320842553</v>
      </c>
      <c r="G88" s="3">
        <f t="shared" si="162"/>
        <v>0.3155501099</v>
      </c>
      <c r="H88" s="3">
        <f t="shared" si="162"/>
        <v>0.4311002198</v>
      </c>
      <c r="I88" s="4">
        <f t="shared" si="2"/>
        <v>0.04401053191</v>
      </c>
      <c r="J88" s="4">
        <f t="shared" si="3"/>
        <v>0.5110008574</v>
      </c>
      <c r="K88" s="4">
        <f t="shared" si="4"/>
        <v>0.05888752748</v>
      </c>
      <c r="L88" s="4">
        <f t="shared" si="5"/>
        <v>0.514717629</v>
      </c>
      <c r="M88" s="3">
        <f t="shared" ref="M88:P88" si="163">M87-$F$14*AB87</f>
        <v>-1.670312403</v>
      </c>
      <c r="N88" s="3">
        <f t="shared" si="163"/>
        <v>-1.635490718</v>
      </c>
      <c r="O88" s="3">
        <f t="shared" si="163"/>
        <v>1.764037528</v>
      </c>
      <c r="P88" s="3">
        <f t="shared" si="163"/>
        <v>1.823299725</v>
      </c>
      <c r="Q88" s="4">
        <f t="shared" si="7"/>
        <v>-1.695346975</v>
      </c>
      <c r="R88" s="4">
        <f t="shared" si="8"/>
        <v>0.1550739544</v>
      </c>
      <c r="S88" s="4">
        <f t="shared" si="9"/>
        <v>1.8399092</v>
      </c>
      <c r="T88" s="4">
        <f t="shared" si="10"/>
        <v>0.8629379684</v>
      </c>
      <c r="U88" s="4">
        <f t="shared" si="11"/>
        <v>0.01052322613</v>
      </c>
      <c r="V88" s="4">
        <f t="shared" si="12"/>
        <v>0.00807237994</v>
      </c>
      <c r="W88" s="5">
        <f t="shared" si="13"/>
        <v>0.01859560607</v>
      </c>
      <c r="X88" s="4">
        <f t="shared" si="14"/>
        <v>-0.0007279064791</v>
      </c>
      <c r="Y88" s="4">
        <f t="shared" si="15"/>
        <v>-0.001455812958</v>
      </c>
      <c r="Z88" s="3">
        <f t="shared" si="16"/>
        <v>-0.0007304844064</v>
      </c>
      <c r="AA88" s="4">
        <f t="shared" si="17"/>
        <v>-0.001460968813</v>
      </c>
      <c r="AB88" s="4">
        <f t="shared" si="18"/>
        <v>0.009713341044</v>
      </c>
      <c r="AC88" s="4">
        <f t="shared" si="19"/>
        <v>0.009783991162</v>
      </c>
      <c r="AD88" s="4">
        <f t="shared" si="20"/>
        <v>-0.007679521609</v>
      </c>
      <c r="AE88" s="4">
        <f t="shared" si="21"/>
        <v>-0.007735378713</v>
      </c>
    </row>
    <row r="89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4">E88-$F$14*X88</f>
        <v>0.2167700341</v>
      </c>
      <c r="F89" s="3">
        <f t="shared" si="164"/>
        <v>0.3335400682</v>
      </c>
      <c r="G89" s="3">
        <f t="shared" si="164"/>
        <v>0.3162805943</v>
      </c>
      <c r="H89" s="3">
        <f t="shared" si="164"/>
        <v>0.4325611886</v>
      </c>
      <c r="I89" s="4">
        <f t="shared" si="2"/>
        <v>0.04419250853</v>
      </c>
      <c r="J89" s="4">
        <f t="shared" si="3"/>
        <v>0.5110463294</v>
      </c>
      <c r="K89" s="4">
        <f t="shared" si="4"/>
        <v>0.05907014858</v>
      </c>
      <c r="L89" s="4">
        <f t="shared" si="5"/>
        <v>0.5147632446</v>
      </c>
      <c r="M89" s="3">
        <f t="shared" ref="M89:P89" si="165">M88-$F$14*AB88</f>
        <v>-1.680025744</v>
      </c>
      <c r="N89" s="3">
        <f t="shared" si="165"/>
        <v>-1.64527471</v>
      </c>
      <c r="O89" s="3">
        <f t="shared" si="165"/>
        <v>1.771717049</v>
      </c>
      <c r="P89" s="3">
        <f t="shared" si="165"/>
        <v>1.831035104</v>
      </c>
      <c r="Q89" s="4">
        <f t="shared" si="7"/>
        <v>-1.705497938</v>
      </c>
      <c r="R89" s="4">
        <f t="shared" si="8"/>
        <v>0.1537485662</v>
      </c>
      <c r="S89" s="4">
        <f t="shared" si="9"/>
        <v>1.847979066</v>
      </c>
      <c r="T89" s="4">
        <f t="shared" si="10"/>
        <v>0.8638896475</v>
      </c>
      <c r="U89" s="4">
        <f t="shared" si="11"/>
        <v>0.01033182514</v>
      </c>
      <c r="V89" s="4">
        <f t="shared" si="12"/>
        <v>0.007951910503</v>
      </c>
      <c r="W89" s="5">
        <f t="shared" si="13"/>
        <v>0.01828373564</v>
      </c>
      <c r="X89" s="4">
        <f t="shared" si="14"/>
        <v>-0.0007208205586</v>
      </c>
      <c r="Y89" s="4">
        <f t="shared" si="15"/>
        <v>-0.001441641117</v>
      </c>
      <c r="Z89" s="3">
        <f t="shared" si="16"/>
        <v>-0.0007234119597</v>
      </c>
      <c r="AA89" s="4">
        <f t="shared" si="17"/>
        <v>-0.001446823919</v>
      </c>
      <c r="AB89" s="4">
        <f t="shared" si="18"/>
        <v>0.009558159788</v>
      </c>
      <c r="AC89" s="4">
        <f t="shared" si="19"/>
        <v>0.009627677692</v>
      </c>
      <c r="AD89" s="4">
        <f t="shared" si="20"/>
        <v>-0.007578101908</v>
      </c>
      <c r="AE89" s="4">
        <f t="shared" si="21"/>
        <v>-0.007633218559</v>
      </c>
    </row>
    <row r="90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6">E89-$F$14*X89</f>
        <v>0.2174908547</v>
      </c>
      <c r="F90" s="3">
        <f t="shared" si="166"/>
        <v>0.3349817094</v>
      </c>
      <c r="G90" s="3">
        <f t="shared" si="166"/>
        <v>0.3170040063</v>
      </c>
      <c r="H90" s="3">
        <f t="shared" si="166"/>
        <v>0.4340080126</v>
      </c>
      <c r="I90" s="4">
        <f t="shared" si="2"/>
        <v>0.04437271367</v>
      </c>
      <c r="J90" s="4">
        <f t="shared" si="3"/>
        <v>0.5110913586</v>
      </c>
      <c r="K90" s="4">
        <f t="shared" si="4"/>
        <v>0.05925100157</v>
      </c>
      <c r="L90" s="4">
        <f t="shared" si="5"/>
        <v>0.5148084183</v>
      </c>
      <c r="M90" s="3">
        <f t="shared" ref="M90:P90" si="167">M89-$F$14*AB89</f>
        <v>-1.689583904</v>
      </c>
      <c r="N90" s="3">
        <f t="shared" si="167"/>
        <v>-1.654902387</v>
      </c>
      <c r="O90" s="3">
        <f t="shared" si="167"/>
        <v>1.779295151</v>
      </c>
      <c r="P90" s="3">
        <f t="shared" si="167"/>
        <v>1.838668322</v>
      </c>
      <c r="Q90" s="4">
        <f t="shared" si="7"/>
        <v>-1.715489414</v>
      </c>
      <c r="R90" s="4">
        <f t="shared" si="8"/>
        <v>0.1524530684</v>
      </c>
      <c r="S90" s="4">
        <f t="shared" si="9"/>
        <v>1.855944307</v>
      </c>
      <c r="T90" s="4">
        <f t="shared" si="10"/>
        <v>0.8648235233</v>
      </c>
      <c r="U90" s="4">
        <f t="shared" si="11"/>
        <v>0.01014643835</v>
      </c>
      <c r="V90" s="4">
        <f t="shared" si="12"/>
        <v>0.007834575163</v>
      </c>
      <c r="W90" s="5">
        <f t="shared" si="13"/>
        <v>0.01798101351</v>
      </c>
      <c r="X90" s="4">
        <f t="shared" si="14"/>
        <v>-0.0007138593867</v>
      </c>
      <c r="Y90" s="4">
        <f t="shared" si="15"/>
        <v>-0.001427718773</v>
      </c>
      <c r="Z90" s="3">
        <f t="shared" si="16"/>
        <v>-0.0007164627965</v>
      </c>
      <c r="AA90" s="4">
        <f t="shared" si="17"/>
        <v>-0.001432925593</v>
      </c>
      <c r="AB90" s="4">
        <f t="shared" si="18"/>
        <v>0.009407414333</v>
      </c>
      <c r="AC90" s="4">
        <f t="shared" si="19"/>
        <v>0.009475832474</v>
      </c>
      <c r="AD90" s="4">
        <f t="shared" si="20"/>
        <v>-0.00747910927</v>
      </c>
      <c r="AE90" s="4">
        <f t="shared" si="21"/>
        <v>-0.007533503255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1" width="7.29"/>
    <col customWidth="1" min="32" max="32" width="13.14"/>
  </cols>
  <sheetData>
    <row r="14">
      <c r="E14" s="1" t="s">
        <v>0</v>
      </c>
      <c r="F14" s="6">
        <v>2.0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2" t="s">
        <v>14</v>
      </c>
      <c r="O15" s="2" t="s">
        <v>15</v>
      </c>
      <c r="P15" s="2" t="s">
        <v>16</v>
      </c>
      <c r="Q15" s="2" t="s">
        <v>17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2" t="s">
        <v>25</v>
      </c>
      <c r="Z15" s="2" t="s">
        <v>26</v>
      </c>
      <c r="AA15" s="2" t="s">
        <v>27</v>
      </c>
      <c r="AB15" s="2" t="s">
        <v>28</v>
      </c>
      <c r="AC15" s="2" t="s">
        <v>29</v>
      </c>
      <c r="AD15" s="2" t="s">
        <v>30</v>
      </c>
      <c r="AE15" s="2" t="s">
        <v>31</v>
      </c>
    </row>
    <row r="16">
      <c r="A16" s="3">
        <v>0.01</v>
      </c>
      <c r="B16" s="3">
        <v>0.99</v>
      </c>
      <c r="C16" s="3">
        <v>0.05</v>
      </c>
      <c r="D16" s="3">
        <v>0.1</v>
      </c>
      <c r="E16" s="3">
        <v>0.15</v>
      </c>
      <c r="F16" s="3">
        <v>0.2</v>
      </c>
      <c r="G16" s="3">
        <v>0.25</v>
      </c>
      <c r="H16" s="3">
        <v>0.3</v>
      </c>
      <c r="I16" s="4">
        <f t="shared" ref="I16:I90" si="2">E16*C16+F16*D16</f>
        <v>0.0275</v>
      </c>
      <c r="J16" s="4">
        <f t="shared" ref="J16:J90" si="3">1/(1+EXP(-I16))</f>
        <v>0.5068745668</v>
      </c>
      <c r="K16" s="4">
        <f t="shared" ref="K16:K90" si="4">G16*C16+H16*D16</f>
        <v>0.0425</v>
      </c>
      <c r="L16" s="4">
        <f t="shared" ref="L16:L90" si="5">1/(1+EXP(-K16))</f>
        <v>0.510623401</v>
      </c>
      <c r="M16" s="3">
        <v>0.4</v>
      </c>
      <c r="N16" s="3">
        <v>0.45</v>
      </c>
      <c r="O16" s="3">
        <v>0.5</v>
      </c>
      <c r="P16" s="3">
        <v>0.55</v>
      </c>
      <c r="Q16" s="4">
        <f t="shared" ref="Q16:Q90" si="7">M16*J16+N16*L16</f>
        <v>0.4325303572</v>
      </c>
      <c r="R16" s="4">
        <f t="shared" ref="R16:R90" si="8">1/(1+exp(-Q16))</f>
        <v>0.6064777322</v>
      </c>
      <c r="S16" s="4">
        <f t="shared" ref="S16:S90" si="9">O16*J16+P16*L16</f>
        <v>0.5342801539</v>
      </c>
      <c r="T16" s="4">
        <f t="shared" ref="T16:T90" si="10">1/(1+exp(-S16))</f>
        <v>0.6304808355</v>
      </c>
      <c r="U16" s="4">
        <f t="shared" ref="U16:U90" si="11">0.5*(A16-R16)^2</f>
        <v>0.1778928425</v>
      </c>
      <c r="V16" s="4">
        <f t="shared" ref="V16:V90" si="12">0.5*(B16-T16)^2</f>
        <v>0.06462701484</v>
      </c>
      <c r="W16" s="5">
        <f t="shared" ref="W16:W90" si="13">U16+V16</f>
        <v>0.2425198573</v>
      </c>
      <c r="X16" s="4">
        <f t="shared" ref="X16:X90" si="14">((R16-A16)*R16*(1-R16)*M16+(T16-B16)*T16*(1-T16)*O16)*J16*(1-J16)*C16</f>
        <v>0.0001882556669</v>
      </c>
      <c r="Y16" s="4">
        <f t="shared" ref="Y16:Y90" si="15">((R16-A16)*R16*(1-R16)*M16+(T16-B16)*T16*(1-T16)*O16)*J16*(1-J16)*D16</f>
        <v>0.0003765113339</v>
      </c>
      <c r="Z16" s="3">
        <f t="shared" ref="Z16:Z90" si="16">((R16-A16)*R16*(1-R16)*N16+(T16-B16)*T16*(1-T16)*P16)*L16*(1-L16)*C16</f>
        <v>0.0002248134626</v>
      </c>
      <c r="AA16" s="4">
        <f t="shared" ref="AA16:AA90" si="17">((R16-A16)*R16*(1-R16)*N16+(T16-B16)*T16*(1-T16)*P16)*L16*(1-L16)*D16</f>
        <v>0.0004496269252</v>
      </c>
      <c r="AB16" s="4">
        <f t="shared" ref="AB16:AB90" si="18">(R16-A16)*R16*(1-R16)*J16</f>
        <v>0.07215707291</v>
      </c>
      <c r="AC16" s="4">
        <f t="shared" ref="AC16:AC90" si="19">(R16-A16)*R16*(1-R16)*L16</f>
        <v>0.07269074519</v>
      </c>
      <c r="AD16" s="4">
        <f t="shared" ref="AD16:AD90" si="20">(T16-B16)*T16*(1-T16)*J16</f>
        <v>-0.04245525009</v>
      </c>
      <c r="AE16" s="4">
        <f t="shared" ref="AE16:AE90" si="21">(T16-B16)*T16*(1-T16)*L16</f>
        <v>-0.04276924828</v>
      </c>
    </row>
    <row r="17">
      <c r="A17" s="3">
        <v>0.01</v>
      </c>
      <c r="B17" s="3">
        <v>0.99</v>
      </c>
      <c r="C17" s="3">
        <v>0.05</v>
      </c>
      <c r="D17" s="3">
        <v>0.1</v>
      </c>
      <c r="E17" s="3">
        <f t="shared" ref="E17:H17" si="1">E16-$F$14*X16</f>
        <v>0.1496234887</v>
      </c>
      <c r="F17" s="3">
        <f t="shared" si="1"/>
        <v>0.1992469773</v>
      </c>
      <c r="G17" s="3">
        <f t="shared" si="1"/>
        <v>0.2495503731</v>
      </c>
      <c r="H17" s="3">
        <f t="shared" si="1"/>
        <v>0.2991007461</v>
      </c>
      <c r="I17" s="4">
        <f t="shared" si="2"/>
        <v>0.02740587217</v>
      </c>
      <c r="J17" s="4">
        <f t="shared" si="3"/>
        <v>0.5068510392</v>
      </c>
      <c r="K17" s="4">
        <f t="shared" si="4"/>
        <v>0.04238759327</v>
      </c>
      <c r="L17" s="4">
        <f t="shared" si="5"/>
        <v>0.510595312</v>
      </c>
      <c r="M17" s="3">
        <f t="shared" ref="M17:P17" si="6">M16-$F$14*AB16</f>
        <v>0.2556858542</v>
      </c>
      <c r="N17" s="3">
        <f t="shared" si="6"/>
        <v>0.3046185096</v>
      </c>
      <c r="O17" s="3">
        <f t="shared" si="6"/>
        <v>0.5849105002</v>
      </c>
      <c r="P17" s="3">
        <f t="shared" si="6"/>
        <v>0.6355384966</v>
      </c>
      <c r="Q17" s="4">
        <f t="shared" si="7"/>
        <v>0.2851314239</v>
      </c>
      <c r="R17" s="4">
        <f t="shared" si="8"/>
        <v>0.5708038093</v>
      </c>
      <c r="S17" s="4">
        <f t="shared" si="9"/>
        <v>0.6209654718</v>
      </c>
      <c r="T17" s="4">
        <f t="shared" si="10"/>
        <v>0.6504380982</v>
      </c>
      <c r="U17" s="4">
        <f t="shared" si="11"/>
        <v>0.1572504563</v>
      </c>
      <c r="V17" s="4">
        <f t="shared" si="12"/>
        <v>0.05765114258</v>
      </c>
      <c r="W17" s="5">
        <f t="shared" si="13"/>
        <v>0.2149015988</v>
      </c>
      <c r="X17" s="4">
        <f t="shared" si="14"/>
        <v>-0.0001253492928</v>
      </c>
      <c r="Y17" s="4">
        <f t="shared" si="15"/>
        <v>-0.0002506985857</v>
      </c>
      <c r="Z17" s="3">
        <f t="shared" si="16"/>
        <v>-0.00009015647498</v>
      </c>
      <c r="AA17" s="4">
        <f t="shared" si="17"/>
        <v>-0.00018031295</v>
      </c>
      <c r="AB17" s="4">
        <f t="shared" si="18"/>
        <v>0.06963603225</v>
      </c>
      <c r="AC17" s="4">
        <f t="shared" si="19"/>
        <v>0.07015045617</v>
      </c>
      <c r="AD17" s="4">
        <f t="shared" si="20"/>
        <v>-0.03913175839</v>
      </c>
      <c r="AE17" s="4">
        <f t="shared" si="21"/>
        <v>-0.03942083736</v>
      </c>
    </row>
    <row r="18">
      <c r="A18" s="3">
        <v>0.01</v>
      </c>
      <c r="B18" s="3">
        <v>0.99</v>
      </c>
      <c r="C18" s="3">
        <v>0.05</v>
      </c>
      <c r="D18" s="3">
        <v>0.1</v>
      </c>
      <c r="E18" s="3">
        <f t="shared" ref="E18:H18" si="22">E17-$F$14*X17</f>
        <v>0.1498741873</v>
      </c>
      <c r="F18" s="3">
        <f t="shared" si="22"/>
        <v>0.1997483745</v>
      </c>
      <c r="G18" s="3">
        <f t="shared" si="22"/>
        <v>0.249730686</v>
      </c>
      <c r="H18" s="3">
        <f t="shared" si="22"/>
        <v>0.299461372</v>
      </c>
      <c r="I18" s="4">
        <f t="shared" si="2"/>
        <v>0.02746854681</v>
      </c>
      <c r="J18" s="4">
        <f t="shared" si="3"/>
        <v>0.506866705</v>
      </c>
      <c r="K18" s="4">
        <f t="shared" si="4"/>
        <v>0.04243267151</v>
      </c>
      <c r="L18" s="4">
        <f t="shared" si="5"/>
        <v>0.5106065765</v>
      </c>
      <c r="M18" s="3">
        <f t="shared" ref="M18:P18" si="23">M17-$F$14*AB17</f>
        <v>0.1164137897</v>
      </c>
      <c r="N18" s="3">
        <f t="shared" si="23"/>
        <v>0.1643175973</v>
      </c>
      <c r="O18" s="3">
        <f t="shared" si="23"/>
        <v>0.663174017</v>
      </c>
      <c r="P18" s="3">
        <f t="shared" si="23"/>
        <v>0.7143801713</v>
      </c>
      <c r="Q18" s="4">
        <f t="shared" si="7"/>
        <v>0.1429079198</v>
      </c>
      <c r="R18" s="4">
        <f t="shared" si="8"/>
        <v>0.5356663005</v>
      </c>
      <c r="S18" s="4">
        <f t="shared" si="9"/>
        <v>0.7009080423</v>
      </c>
      <c r="T18" s="4">
        <f t="shared" si="10"/>
        <v>0.6683890661</v>
      </c>
      <c r="U18" s="4">
        <f t="shared" si="11"/>
        <v>0.1381625297</v>
      </c>
      <c r="V18" s="4">
        <f t="shared" si="12"/>
        <v>0.05171679641</v>
      </c>
      <c r="W18" s="5">
        <f t="shared" si="13"/>
        <v>0.1898793261</v>
      </c>
      <c r="X18" s="4">
        <f t="shared" si="14"/>
        <v>-0.0004005807469</v>
      </c>
      <c r="Y18" s="4">
        <f t="shared" si="15"/>
        <v>-0.0008011614937</v>
      </c>
      <c r="Z18" s="3">
        <f t="shared" si="16"/>
        <v>-0.0003678261204</v>
      </c>
      <c r="AA18" s="4">
        <f t="shared" si="17"/>
        <v>-0.0007356522407</v>
      </c>
      <c r="AB18" s="4">
        <f t="shared" si="18"/>
        <v>0.06627174859</v>
      </c>
      <c r="AC18" s="4">
        <f t="shared" si="19"/>
        <v>0.06676072887</v>
      </c>
      <c r="AD18" s="4">
        <f t="shared" si="20"/>
        <v>-0.03613123014</v>
      </c>
      <c r="AE18" s="4">
        <f t="shared" si="21"/>
        <v>-0.03639782125</v>
      </c>
    </row>
    <row r="19">
      <c r="A19" s="3">
        <v>0.01</v>
      </c>
      <c r="B19" s="3">
        <v>0.99</v>
      </c>
      <c r="C19" s="3">
        <v>0.05</v>
      </c>
      <c r="D19" s="3">
        <v>0.1</v>
      </c>
      <c r="E19" s="3">
        <f t="shared" ref="E19:H19" si="24">E18-$F$14*X18</f>
        <v>0.1506753487</v>
      </c>
      <c r="F19" s="3">
        <f t="shared" si="24"/>
        <v>0.2013506975</v>
      </c>
      <c r="G19" s="3">
        <f t="shared" si="24"/>
        <v>0.2504663383</v>
      </c>
      <c r="H19" s="3">
        <f t="shared" si="24"/>
        <v>0.3009326765</v>
      </c>
      <c r="I19" s="4">
        <f t="shared" si="2"/>
        <v>0.02766883719</v>
      </c>
      <c r="J19" s="4">
        <f t="shared" si="3"/>
        <v>0.506916768</v>
      </c>
      <c r="K19" s="4">
        <f t="shared" si="4"/>
        <v>0.04261658457</v>
      </c>
      <c r="L19" s="4">
        <f t="shared" si="5"/>
        <v>0.510652534</v>
      </c>
      <c r="M19" s="3">
        <f t="shared" ref="M19:P19" si="25">M18-$F$14*AB18</f>
        <v>-0.01612970751</v>
      </c>
      <c r="N19" s="3">
        <f t="shared" si="25"/>
        <v>0.03079613953</v>
      </c>
      <c r="O19" s="3">
        <f t="shared" si="25"/>
        <v>0.7354364772</v>
      </c>
      <c r="P19" s="3">
        <f t="shared" si="25"/>
        <v>0.7871758138</v>
      </c>
      <c r="Q19" s="4">
        <f t="shared" si="7"/>
        <v>0.007549707484</v>
      </c>
      <c r="R19" s="4">
        <f t="shared" si="8"/>
        <v>0.5018874179</v>
      </c>
      <c r="S19" s="4">
        <f t="shared" si="9"/>
        <v>0.7747784061</v>
      </c>
      <c r="T19" s="4">
        <f t="shared" si="10"/>
        <v>0.6845536513</v>
      </c>
      <c r="U19" s="4">
        <f t="shared" si="11"/>
        <v>0.1209766159</v>
      </c>
      <c r="V19" s="4">
        <f t="shared" si="12"/>
        <v>0.04664873597</v>
      </c>
      <c r="W19" s="5">
        <f t="shared" si="13"/>
        <v>0.1676253519</v>
      </c>
      <c r="X19" s="4">
        <f t="shared" si="14"/>
        <v>-0.0006310222432</v>
      </c>
      <c r="Y19" s="4">
        <f t="shared" si="15"/>
        <v>-0.001262044486</v>
      </c>
      <c r="Z19" s="3">
        <f t="shared" si="16"/>
        <v>-0.0006013968031</v>
      </c>
      <c r="AA19" s="4">
        <f t="shared" si="17"/>
        <v>-0.001202793606</v>
      </c>
      <c r="AB19" s="4">
        <f t="shared" si="18"/>
        <v>0.06233560677</v>
      </c>
      <c r="AC19" s="4">
        <f t="shared" si="19"/>
        <v>0.06279499429</v>
      </c>
      <c r="AD19" s="4">
        <f t="shared" si="20"/>
        <v>-0.03343525126</v>
      </c>
      <c r="AE19" s="4">
        <f t="shared" si="21"/>
        <v>-0.03368165517</v>
      </c>
    </row>
    <row r="20">
      <c r="A20" s="3">
        <v>0.01</v>
      </c>
      <c r="B20" s="3">
        <v>0.99</v>
      </c>
      <c r="C20" s="3">
        <v>0.05</v>
      </c>
      <c r="D20" s="3">
        <v>0.1</v>
      </c>
      <c r="E20" s="3">
        <f t="shared" ref="E20:H20" si="26">E19-$F$14*X19</f>
        <v>0.1519373932</v>
      </c>
      <c r="F20" s="3">
        <f t="shared" si="26"/>
        <v>0.2038747865</v>
      </c>
      <c r="G20" s="3">
        <f t="shared" si="26"/>
        <v>0.2516691319</v>
      </c>
      <c r="H20" s="3">
        <f t="shared" si="26"/>
        <v>0.3033382637</v>
      </c>
      <c r="I20" s="4">
        <f t="shared" si="2"/>
        <v>0.02798434831</v>
      </c>
      <c r="J20" s="4">
        <f t="shared" si="3"/>
        <v>0.5069956305</v>
      </c>
      <c r="K20" s="4">
        <f t="shared" si="4"/>
        <v>0.04291728297</v>
      </c>
      <c r="L20" s="4">
        <f t="shared" si="5"/>
        <v>0.5107276742</v>
      </c>
      <c r="M20" s="3">
        <f t="shared" ref="M20:P20" si="27">M19-$F$14*AB19</f>
        <v>-0.1408009211</v>
      </c>
      <c r="N20" s="3">
        <f t="shared" si="27"/>
        <v>-0.09479384905</v>
      </c>
      <c r="O20" s="3">
        <f t="shared" si="27"/>
        <v>0.8023069798</v>
      </c>
      <c r="P20" s="3">
        <f t="shared" si="27"/>
        <v>0.8545391241</v>
      </c>
      <c r="Q20" s="4">
        <f t="shared" si="7"/>
        <v>-0.1197992938</v>
      </c>
      <c r="R20" s="4">
        <f t="shared" si="8"/>
        <v>0.4700859449</v>
      </c>
      <c r="S20" s="4">
        <f t="shared" si="9"/>
        <v>0.8432029125</v>
      </c>
      <c r="T20" s="4">
        <f t="shared" si="10"/>
        <v>0.6991393573</v>
      </c>
      <c r="U20" s="4">
        <f t="shared" si="11"/>
        <v>0.1058395383</v>
      </c>
      <c r="V20" s="4">
        <f t="shared" si="12"/>
        <v>0.04229995674</v>
      </c>
      <c r="W20" s="5">
        <f t="shared" si="13"/>
        <v>0.1481394951</v>
      </c>
      <c r="X20" s="4">
        <f t="shared" si="14"/>
        <v>-0.0008151257175</v>
      </c>
      <c r="Y20" s="4">
        <f t="shared" si="15"/>
        <v>-0.001630251435</v>
      </c>
      <c r="Z20" s="3">
        <f t="shared" si="16"/>
        <v>-0.0007889561681</v>
      </c>
      <c r="AA20" s="4">
        <f t="shared" si="17"/>
        <v>-0.001577912336</v>
      </c>
      <c r="AB20" s="4">
        <f t="shared" si="18"/>
        <v>0.05810665666</v>
      </c>
      <c r="AC20" s="4">
        <f t="shared" si="19"/>
        <v>0.05853438535</v>
      </c>
      <c r="AD20" s="4">
        <f t="shared" si="20"/>
        <v>-0.03101832241</v>
      </c>
      <c r="AE20" s="4">
        <f t="shared" si="21"/>
        <v>-0.03124665127</v>
      </c>
    </row>
    <row r="21">
      <c r="A21" s="3">
        <v>0.01</v>
      </c>
      <c r="B21" s="3">
        <v>0.99</v>
      </c>
      <c r="C21" s="3">
        <v>0.05</v>
      </c>
      <c r="D21" s="3">
        <v>0.1</v>
      </c>
      <c r="E21" s="3">
        <f t="shared" ref="E21:H21" si="28">E20-$F$14*X20</f>
        <v>0.1535676447</v>
      </c>
      <c r="F21" s="3">
        <f t="shared" si="28"/>
        <v>0.2071352893</v>
      </c>
      <c r="G21" s="3">
        <f t="shared" si="28"/>
        <v>0.2532470442</v>
      </c>
      <c r="H21" s="3">
        <f t="shared" si="28"/>
        <v>0.3064940884</v>
      </c>
      <c r="I21" s="4">
        <f t="shared" si="2"/>
        <v>0.02839191117</v>
      </c>
      <c r="J21" s="4">
        <f t="shared" si="3"/>
        <v>0.507097501</v>
      </c>
      <c r="K21" s="4">
        <f t="shared" si="4"/>
        <v>0.04331176105</v>
      </c>
      <c r="L21" s="4">
        <f t="shared" si="5"/>
        <v>0.5108262479</v>
      </c>
      <c r="M21" s="3">
        <f t="shared" ref="M21:P21" si="29">M20-$F$14*AB20</f>
        <v>-0.2570142344</v>
      </c>
      <c r="N21" s="3">
        <f t="shared" si="29"/>
        <v>-0.2118626198</v>
      </c>
      <c r="O21" s="3">
        <f t="shared" si="29"/>
        <v>0.8643436246</v>
      </c>
      <c r="P21" s="3">
        <f t="shared" si="29"/>
        <v>0.9170324266</v>
      </c>
      <c r="Q21" s="4">
        <f t="shared" si="7"/>
        <v>-0.2385562631</v>
      </c>
      <c r="R21" s="4">
        <f t="shared" si="8"/>
        <v>0.4406421676</v>
      </c>
      <c r="S21" s="4">
        <f t="shared" si="9"/>
        <v>0.9067507258</v>
      </c>
      <c r="T21" s="4">
        <f t="shared" si="10"/>
        <v>0.7123348008</v>
      </c>
      <c r="U21" s="4">
        <f t="shared" si="11"/>
        <v>0.09272633826</v>
      </c>
      <c r="V21" s="4">
        <f t="shared" si="12"/>
        <v>0.03854898141</v>
      </c>
      <c r="W21" s="5">
        <f t="shared" si="13"/>
        <v>0.1312753197</v>
      </c>
      <c r="X21" s="4">
        <f t="shared" si="14"/>
        <v>-0.0009555485024</v>
      </c>
      <c r="Y21" s="4">
        <f t="shared" si="15"/>
        <v>-0.001911097005</v>
      </c>
      <c r="Z21" s="3">
        <f t="shared" si="16"/>
        <v>-0.0009328700299</v>
      </c>
      <c r="AA21" s="4">
        <f t="shared" si="17"/>
        <v>-0.00186574006</v>
      </c>
      <c r="AB21" s="4">
        <f t="shared" si="18"/>
        <v>0.05382497066</v>
      </c>
      <c r="AC21" s="4">
        <f t="shared" si="19"/>
        <v>0.05422075193</v>
      </c>
      <c r="AD21" s="4">
        <f t="shared" si="20"/>
        <v>-0.02885256376</v>
      </c>
      <c r="AE21" s="4">
        <f t="shared" si="21"/>
        <v>-0.02906472001</v>
      </c>
    </row>
    <row r="22">
      <c r="A22" s="3">
        <v>0.01</v>
      </c>
      <c r="B22" s="3">
        <v>0.99</v>
      </c>
      <c r="C22" s="3">
        <v>0.05</v>
      </c>
      <c r="D22" s="3">
        <v>0.1</v>
      </c>
      <c r="E22" s="3">
        <f t="shared" ref="E22:H22" si="30">E21-$F$14*X21</f>
        <v>0.1554787417</v>
      </c>
      <c r="F22" s="3">
        <f t="shared" si="30"/>
        <v>0.2109574833</v>
      </c>
      <c r="G22" s="3">
        <f t="shared" si="30"/>
        <v>0.2551127843</v>
      </c>
      <c r="H22" s="3">
        <f t="shared" si="30"/>
        <v>0.3102255685</v>
      </c>
      <c r="I22" s="4">
        <f t="shared" si="2"/>
        <v>0.02886968542</v>
      </c>
      <c r="J22" s="4">
        <f t="shared" si="3"/>
        <v>0.5072169201</v>
      </c>
      <c r="K22" s="4">
        <f t="shared" si="4"/>
        <v>0.04377819607</v>
      </c>
      <c r="L22" s="4">
        <f t="shared" si="5"/>
        <v>0.5109428014</v>
      </c>
      <c r="M22" s="3">
        <f t="shared" ref="M22:P22" si="31">M21-$F$14*AB21</f>
        <v>-0.3646641757</v>
      </c>
      <c r="N22" s="3">
        <f t="shared" si="31"/>
        <v>-0.3203041236</v>
      </c>
      <c r="O22" s="3">
        <f t="shared" si="31"/>
        <v>0.9220487521</v>
      </c>
      <c r="P22" s="3">
        <f t="shared" si="31"/>
        <v>0.9751618667</v>
      </c>
      <c r="Q22" s="4">
        <f t="shared" si="7"/>
        <v>-0.3486209263</v>
      </c>
      <c r="R22" s="4">
        <f t="shared" si="8"/>
        <v>0.4137168828</v>
      </c>
      <c r="S22" s="4">
        <f t="shared" si="9"/>
        <v>0.9659306642</v>
      </c>
      <c r="T22" s="4">
        <f t="shared" si="10"/>
        <v>0.7243076502</v>
      </c>
      <c r="U22" s="4">
        <f t="shared" si="11"/>
        <v>0.08149366071</v>
      </c>
      <c r="V22" s="4">
        <f t="shared" si="12"/>
        <v>0.03529621236</v>
      </c>
      <c r="W22" s="5">
        <f t="shared" si="13"/>
        <v>0.1167898731</v>
      </c>
      <c r="X22" s="4">
        <f t="shared" si="14"/>
        <v>-0.001057637085</v>
      </c>
      <c r="Y22" s="4">
        <f t="shared" si="15"/>
        <v>-0.002115274169</v>
      </c>
      <c r="Z22" s="3">
        <f t="shared" si="16"/>
        <v>-0.001038285193</v>
      </c>
      <c r="AA22" s="4">
        <f t="shared" si="17"/>
        <v>-0.002076570385</v>
      </c>
      <c r="AB22" s="4">
        <f t="shared" si="18"/>
        <v>0.04966852648</v>
      </c>
      <c r="AC22" s="4">
        <f t="shared" si="19"/>
        <v>0.05003337833</v>
      </c>
      <c r="AD22" s="4">
        <f t="shared" si="20"/>
        <v>-0.0269104258</v>
      </c>
      <c r="AE22" s="4">
        <f t="shared" si="21"/>
        <v>-0.02710810266</v>
      </c>
    </row>
    <row r="23">
      <c r="A23" s="3">
        <v>0.01</v>
      </c>
      <c r="B23" s="3">
        <v>0.99</v>
      </c>
      <c r="C23" s="3">
        <v>0.05</v>
      </c>
      <c r="D23" s="3">
        <v>0.1</v>
      </c>
      <c r="E23" s="3">
        <f t="shared" ref="E23:H23" si="32">E22-$F$14*X22</f>
        <v>0.1575940158</v>
      </c>
      <c r="F23" s="3">
        <f t="shared" si="32"/>
        <v>0.2151880317</v>
      </c>
      <c r="G23" s="3">
        <f t="shared" si="32"/>
        <v>0.2571893547</v>
      </c>
      <c r="H23" s="3">
        <f t="shared" si="32"/>
        <v>0.3143787093</v>
      </c>
      <c r="I23" s="4">
        <f t="shared" si="2"/>
        <v>0.02939850396</v>
      </c>
      <c r="J23" s="4">
        <f t="shared" si="3"/>
        <v>0.5073490967</v>
      </c>
      <c r="K23" s="4">
        <f t="shared" si="4"/>
        <v>0.04429733866</v>
      </c>
      <c r="L23" s="4">
        <f t="shared" si="5"/>
        <v>0.5110725241</v>
      </c>
      <c r="M23" s="3">
        <f t="shared" ref="M23:P23" si="33">M22-$F$14*AB22</f>
        <v>-0.4640012287</v>
      </c>
      <c r="N23" s="3">
        <f t="shared" si="33"/>
        <v>-0.4203708803</v>
      </c>
      <c r="O23" s="3">
        <f t="shared" si="33"/>
        <v>0.9758696037</v>
      </c>
      <c r="P23" s="3">
        <f t="shared" si="33"/>
        <v>1.029378072</v>
      </c>
      <c r="Q23" s="4">
        <f t="shared" si="7"/>
        <v>-0.4502506111</v>
      </c>
      <c r="R23" s="4">
        <f t="shared" si="8"/>
        <v>0.3893011827</v>
      </c>
      <c r="S23" s="4">
        <f t="shared" si="9"/>
        <v>1.021193411</v>
      </c>
      <c r="T23" s="4">
        <f t="shared" si="10"/>
        <v>0.7352049964</v>
      </c>
      <c r="U23" s="4">
        <f t="shared" si="11"/>
        <v>0.07193469359</v>
      </c>
      <c r="V23" s="4">
        <f t="shared" si="12"/>
        <v>0.03246024694</v>
      </c>
      <c r="W23" s="5">
        <f t="shared" si="13"/>
        <v>0.1043949405</v>
      </c>
      <c r="X23" s="4">
        <f t="shared" si="14"/>
        <v>-0.001127863158</v>
      </c>
      <c r="Y23" s="4">
        <f t="shared" si="15"/>
        <v>-0.002255726316</v>
      </c>
      <c r="Z23" s="3">
        <f t="shared" si="16"/>
        <v>-0.001111558028</v>
      </c>
      <c r="AA23" s="4">
        <f t="shared" si="17"/>
        <v>-0.002223116057</v>
      </c>
      <c r="AB23" s="4">
        <f t="shared" si="18"/>
        <v>0.04575134757</v>
      </c>
      <c r="AC23" s="4">
        <f t="shared" si="19"/>
        <v>0.04608711602</v>
      </c>
      <c r="AD23" s="4">
        <f t="shared" si="20"/>
        <v>-0.02516610678</v>
      </c>
      <c r="AE23" s="4">
        <f t="shared" si="21"/>
        <v>-0.02535080046</v>
      </c>
    </row>
    <row r="24">
      <c r="A24" s="3">
        <v>0.01</v>
      </c>
      <c r="B24" s="3">
        <v>0.99</v>
      </c>
      <c r="C24" s="3">
        <v>0.05</v>
      </c>
      <c r="D24" s="3">
        <v>0.1</v>
      </c>
      <c r="E24" s="3">
        <f t="shared" ref="E24:H24" si="34">E23-$F$14*X23</f>
        <v>0.1598497422</v>
      </c>
      <c r="F24" s="3">
        <f t="shared" si="34"/>
        <v>0.2196994843</v>
      </c>
      <c r="G24" s="3">
        <f t="shared" si="34"/>
        <v>0.2594124707</v>
      </c>
      <c r="H24" s="3">
        <f t="shared" si="34"/>
        <v>0.3188249414</v>
      </c>
      <c r="I24" s="4">
        <f t="shared" si="2"/>
        <v>0.02996243554</v>
      </c>
      <c r="J24" s="4">
        <f t="shared" si="3"/>
        <v>0.5074900485</v>
      </c>
      <c r="K24" s="4">
        <f t="shared" si="4"/>
        <v>0.04485311768</v>
      </c>
      <c r="L24" s="4">
        <f t="shared" si="5"/>
        <v>0.5112113999</v>
      </c>
      <c r="M24" s="3">
        <f t="shared" ref="M24:P24" si="35">M23-$F$14*AB23</f>
        <v>-0.5555039238</v>
      </c>
      <c r="N24" s="3">
        <f t="shared" si="35"/>
        <v>-0.5125451123</v>
      </c>
      <c r="O24" s="3">
        <f t="shared" si="35"/>
        <v>1.026201817</v>
      </c>
      <c r="P24" s="3">
        <f t="shared" si="35"/>
        <v>1.080079673</v>
      </c>
      <c r="Q24" s="4">
        <f t="shared" si="7"/>
        <v>-0.5439316176</v>
      </c>
      <c r="R24" s="4">
        <f t="shared" si="8"/>
        <v>0.3672734627</v>
      </c>
      <c r="S24" s="4">
        <f t="shared" si="9"/>
        <v>1.072936252</v>
      </c>
      <c r="T24" s="4">
        <f t="shared" si="10"/>
        <v>0.7451549085</v>
      </c>
      <c r="U24" s="4">
        <f t="shared" si="11"/>
        <v>0.06382216358</v>
      </c>
      <c r="V24" s="4">
        <f t="shared" si="12"/>
        <v>0.0299745594</v>
      </c>
      <c r="W24" s="5">
        <f t="shared" si="13"/>
        <v>0.09379672298</v>
      </c>
      <c r="X24" s="4">
        <f t="shared" si="14"/>
        <v>-0.001172668994</v>
      </c>
      <c r="Y24" s="4">
        <f t="shared" si="15"/>
        <v>-0.002345337988</v>
      </c>
      <c r="Z24" s="3">
        <f t="shared" si="16"/>
        <v>-0.001159079926</v>
      </c>
      <c r="AA24" s="4">
        <f t="shared" si="17"/>
        <v>-0.002318159853</v>
      </c>
      <c r="AB24" s="4">
        <f t="shared" si="18"/>
        <v>0.04213411623</v>
      </c>
      <c r="AC24" s="4">
        <f t="shared" si="19"/>
        <v>0.04244307963</v>
      </c>
      <c r="AD24" s="4">
        <f t="shared" si="20"/>
        <v>-0.02359618389</v>
      </c>
      <c r="AE24" s="4">
        <f t="shared" si="21"/>
        <v>-0.02376921131</v>
      </c>
    </row>
    <row r="25">
      <c r="A25" s="3">
        <v>0.01</v>
      </c>
      <c r="B25" s="3">
        <v>0.99</v>
      </c>
      <c r="C25" s="3">
        <v>0.05</v>
      </c>
      <c r="D25" s="3">
        <v>0.1</v>
      </c>
      <c r="E25" s="3">
        <f t="shared" ref="E25:H25" si="36">E24-$F$14*X24</f>
        <v>0.1621950801</v>
      </c>
      <c r="F25" s="3">
        <f t="shared" si="36"/>
        <v>0.2243901603</v>
      </c>
      <c r="G25" s="3">
        <f t="shared" si="36"/>
        <v>0.2617306306</v>
      </c>
      <c r="H25" s="3">
        <f t="shared" si="36"/>
        <v>0.3234612611</v>
      </c>
      <c r="I25" s="4">
        <f t="shared" si="2"/>
        <v>0.03054877004</v>
      </c>
      <c r="J25" s="4">
        <f t="shared" si="3"/>
        <v>0.5076365986</v>
      </c>
      <c r="K25" s="4">
        <f t="shared" si="4"/>
        <v>0.04543265764</v>
      </c>
      <c r="L25" s="4">
        <f t="shared" si="5"/>
        <v>0.5113562111</v>
      </c>
      <c r="M25" s="3">
        <f t="shared" ref="M25:P25" si="37">M24-$F$14*AB24</f>
        <v>-0.6397721563</v>
      </c>
      <c r="N25" s="3">
        <f t="shared" si="37"/>
        <v>-0.5974312716</v>
      </c>
      <c r="O25" s="3">
        <f t="shared" si="37"/>
        <v>1.073394185</v>
      </c>
      <c r="P25" s="3">
        <f t="shared" si="37"/>
        <v>1.127618096</v>
      </c>
      <c r="Q25" s="4">
        <f t="shared" si="7"/>
        <v>-0.6302719527</v>
      </c>
      <c r="R25" s="4">
        <f t="shared" si="8"/>
        <v>0.3474488759</v>
      </c>
      <c r="S25" s="4">
        <f t="shared" si="9"/>
        <v>1.12150869</v>
      </c>
      <c r="T25" s="4">
        <f t="shared" si="10"/>
        <v>0.7542684557</v>
      </c>
      <c r="U25" s="4">
        <f t="shared" si="11"/>
        <v>0.05693587193</v>
      </c>
      <c r="V25" s="4">
        <f t="shared" si="12"/>
        <v>0.02778468049</v>
      </c>
      <c r="W25" s="5">
        <f t="shared" si="13"/>
        <v>0.08472055242</v>
      </c>
      <c r="X25" s="4">
        <f t="shared" si="14"/>
        <v>-0.001197813692</v>
      </c>
      <c r="Y25" s="4">
        <f t="shared" si="15"/>
        <v>-0.002395627384</v>
      </c>
      <c r="Z25" s="3">
        <f t="shared" si="16"/>
        <v>-0.001186601991</v>
      </c>
      <c r="AA25" s="4">
        <f t="shared" si="17"/>
        <v>-0.002373203983</v>
      </c>
      <c r="AB25" s="4">
        <f t="shared" si="18"/>
        <v>0.0388388502</v>
      </c>
      <c r="AC25" s="4">
        <f t="shared" si="19"/>
        <v>0.03912343462</v>
      </c>
      <c r="AD25" s="4">
        <f t="shared" si="20"/>
        <v>-0.02217979267</v>
      </c>
      <c r="AE25" s="4">
        <f t="shared" si="21"/>
        <v>-0.02234231097</v>
      </c>
    </row>
    <row r="26">
      <c r="A26" s="3">
        <v>0.01</v>
      </c>
      <c r="B26" s="3">
        <v>0.99</v>
      </c>
      <c r="C26" s="3">
        <v>0.05</v>
      </c>
      <c r="D26" s="3">
        <v>0.1</v>
      </c>
      <c r="E26" s="3">
        <f t="shared" ref="E26:H26" si="38">E25-$F$14*X25</f>
        <v>0.1645907075</v>
      </c>
      <c r="F26" s="3">
        <f t="shared" si="38"/>
        <v>0.2291814151</v>
      </c>
      <c r="G26" s="3">
        <f t="shared" si="38"/>
        <v>0.2641038345</v>
      </c>
      <c r="H26" s="3">
        <f t="shared" si="38"/>
        <v>0.3282076691</v>
      </c>
      <c r="I26" s="4">
        <f t="shared" si="2"/>
        <v>0.03114767688</v>
      </c>
      <c r="J26" s="4">
        <f t="shared" si="3"/>
        <v>0.5077862897</v>
      </c>
      <c r="K26" s="4">
        <f t="shared" si="4"/>
        <v>0.04602595864</v>
      </c>
      <c r="L26" s="4">
        <f t="shared" si="5"/>
        <v>0.5115044588</v>
      </c>
      <c r="M26" s="3">
        <f t="shared" ref="M26:P26" si="39">M25-$F$14*AB25</f>
        <v>-0.7174498566</v>
      </c>
      <c r="N26" s="3">
        <f t="shared" si="39"/>
        <v>-0.6756781408</v>
      </c>
      <c r="O26" s="3">
        <f t="shared" si="39"/>
        <v>1.11775377</v>
      </c>
      <c r="P26" s="3">
        <f t="shared" si="39"/>
        <v>1.172302717</v>
      </c>
      <c r="Q26" s="4">
        <f t="shared" si="7"/>
        <v>-0.7099235825</v>
      </c>
      <c r="R26" s="4">
        <f t="shared" si="8"/>
        <v>0.3296157259</v>
      </c>
      <c r="S26" s="4">
        <f t="shared" si="9"/>
        <v>1.167218107</v>
      </c>
      <c r="T26" s="4">
        <f t="shared" si="10"/>
        <v>0.7626418074</v>
      </c>
      <c r="U26" s="4">
        <f t="shared" si="11"/>
        <v>0.05107710611</v>
      </c>
      <c r="V26" s="4">
        <f t="shared" si="12"/>
        <v>0.02584587386</v>
      </c>
      <c r="W26" s="5">
        <f t="shared" si="13"/>
        <v>0.07692297998</v>
      </c>
      <c r="X26" s="4">
        <f t="shared" si="14"/>
        <v>-0.001208114181</v>
      </c>
      <c r="Y26" s="4">
        <f t="shared" si="15"/>
        <v>-0.002416228361</v>
      </c>
      <c r="Z26" s="3">
        <f t="shared" si="16"/>
        <v>-0.001198958289</v>
      </c>
      <c r="AA26" s="4">
        <f t="shared" si="17"/>
        <v>-0.002397916577</v>
      </c>
      <c r="AB26" s="4">
        <f t="shared" si="18"/>
        <v>0.035862524</v>
      </c>
      <c r="AC26" s="4">
        <f t="shared" si="19"/>
        <v>0.03612512055</v>
      </c>
      <c r="AD26" s="4">
        <f t="shared" si="20"/>
        <v>-0.0208985625</v>
      </c>
      <c r="AE26" s="4">
        <f t="shared" si="21"/>
        <v>-0.02105158827</v>
      </c>
    </row>
    <row r="27">
      <c r="A27" s="3">
        <v>0.01</v>
      </c>
      <c r="B27" s="3">
        <v>0.99</v>
      </c>
      <c r="C27" s="3">
        <v>0.05</v>
      </c>
      <c r="D27" s="3">
        <v>0.1</v>
      </c>
      <c r="E27" s="3">
        <f t="shared" ref="E27:H27" si="40">E26-$F$14*X26</f>
        <v>0.1670069359</v>
      </c>
      <c r="F27" s="3">
        <f t="shared" si="40"/>
        <v>0.2340138718</v>
      </c>
      <c r="G27" s="3">
        <f t="shared" si="40"/>
        <v>0.2665017511</v>
      </c>
      <c r="H27" s="3">
        <f t="shared" si="40"/>
        <v>0.3330035022</v>
      </c>
      <c r="I27" s="4">
        <f t="shared" si="2"/>
        <v>0.03175173397</v>
      </c>
      <c r="J27" s="4">
        <f t="shared" si="3"/>
        <v>0.5079372667</v>
      </c>
      <c r="K27" s="4">
        <f t="shared" si="4"/>
        <v>0.04662543778</v>
      </c>
      <c r="L27" s="4">
        <f t="shared" si="5"/>
        <v>0.5116542482</v>
      </c>
      <c r="M27" s="3">
        <f t="shared" ref="M27:P27" si="41">M26-$F$14*AB26</f>
        <v>-0.7891749046</v>
      </c>
      <c r="N27" s="3">
        <f t="shared" si="41"/>
        <v>-0.7479283819</v>
      </c>
      <c r="O27" s="3">
        <f t="shared" si="41"/>
        <v>1.159550895</v>
      </c>
      <c r="P27" s="3">
        <f t="shared" si="41"/>
        <v>1.214405894</v>
      </c>
      <c r="Q27" s="4">
        <f t="shared" si="7"/>
        <v>-0.783532078</v>
      </c>
      <c r="R27" s="4">
        <f t="shared" si="8"/>
        <v>0.3135591421</v>
      </c>
      <c r="S27" s="4">
        <f t="shared" si="9"/>
        <v>1.210335047</v>
      </c>
      <c r="T27" s="4">
        <f t="shared" si="10"/>
        <v>0.7703582264</v>
      </c>
      <c r="U27" s="4">
        <f t="shared" si="11"/>
        <v>0.04607407638</v>
      </c>
      <c r="V27" s="4">
        <f t="shared" si="12"/>
        <v>0.02412125435</v>
      </c>
      <c r="W27" s="5">
        <f t="shared" si="13"/>
        <v>0.07019533073</v>
      </c>
      <c r="X27" s="4">
        <f t="shared" si="14"/>
        <v>-0.00120742911</v>
      </c>
      <c r="Y27" s="4">
        <f t="shared" si="15"/>
        <v>-0.002414858221</v>
      </c>
      <c r="Z27" s="3">
        <f t="shared" si="16"/>
        <v>-0.001200037172</v>
      </c>
      <c r="AA27" s="4">
        <f t="shared" si="17"/>
        <v>-0.002400074344</v>
      </c>
      <c r="AB27" s="4">
        <f t="shared" si="18"/>
        <v>0.03318761072</v>
      </c>
      <c r="AC27" s="4">
        <f t="shared" si="19"/>
        <v>0.0334304709</v>
      </c>
      <c r="AD27" s="4">
        <f t="shared" si="20"/>
        <v>-0.01973643173</v>
      </c>
      <c r="AE27" s="4">
        <f t="shared" si="21"/>
        <v>-0.01988085892</v>
      </c>
    </row>
    <row r="28">
      <c r="A28" s="3">
        <v>0.01</v>
      </c>
      <c r="B28" s="3">
        <v>0.99</v>
      </c>
      <c r="C28" s="3">
        <v>0.05</v>
      </c>
      <c r="D28" s="3">
        <v>0.1</v>
      </c>
      <c r="E28" s="3">
        <f t="shared" ref="E28:H28" si="42">E27-$F$14*X27</f>
        <v>0.1694217941</v>
      </c>
      <c r="F28" s="3">
        <f t="shared" si="42"/>
        <v>0.2388435882</v>
      </c>
      <c r="G28" s="3">
        <f t="shared" si="42"/>
        <v>0.2689018255</v>
      </c>
      <c r="H28" s="3">
        <f t="shared" si="42"/>
        <v>0.3378036509</v>
      </c>
      <c r="I28" s="4">
        <f t="shared" si="2"/>
        <v>0.03235544853</v>
      </c>
      <c r="J28" s="4">
        <f t="shared" si="3"/>
        <v>0.5080881565</v>
      </c>
      <c r="K28" s="4">
        <f t="shared" si="4"/>
        <v>0.04722545637</v>
      </c>
      <c r="L28" s="4">
        <f t="shared" si="5"/>
        <v>0.5118041703</v>
      </c>
      <c r="M28" s="3">
        <f t="shared" ref="M28:P28" si="43">M27-$F$14*AB27</f>
        <v>-0.8555501261</v>
      </c>
      <c r="N28" s="3">
        <f t="shared" si="43"/>
        <v>-0.8147893237</v>
      </c>
      <c r="O28" s="3">
        <f t="shared" si="43"/>
        <v>1.199023759</v>
      </c>
      <c r="P28" s="3">
        <f t="shared" si="43"/>
        <v>1.254167612</v>
      </c>
      <c r="Q28" s="4">
        <f t="shared" si="7"/>
        <v>-0.8517074602</v>
      </c>
      <c r="R28" s="4">
        <f t="shared" si="8"/>
        <v>0.2990748015</v>
      </c>
      <c r="S28" s="4">
        <f t="shared" si="9"/>
        <v>1.251097985</v>
      </c>
      <c r="T28" s="4">
        <f t="shared" si="10"/>
        <v>0.7774898698</v>
      </c>
      <c r="U28" s="4">
        <f t="shared" si="11"/>
        <v>0.04178212043</v>
      </c>
      <c r="V28" s="4">
        <f t="shared" si="12"/>
        <v>0.02258027772</v>
      </c>
      <c r="W28" s="5">
        <f t="shared" si="13"/>
        <v>0.06436239814</v>
      </c>
      <c r="X28" s="4">
        <f t="shared" si="14"/>
        <v>-0.001198762355</v>
      </c>
      <c r="Y28" s="4">
        <f t="shared" si="15"/>
        <v>-0.00239752471</v>
      </c>
      <c r="Z28" s="3">
        <f t="shared" si="16"/>
        <v>-0.001192876802</v>
      </c>
      <c r="AA28" s="4">
        <f t="shared" si="17"/>
        <v>-0.002385753604</v>
      </c>
      <c r="AB28" s="4">
        <f t="shared" si="18"/>
        <v>0.03078937011</v>
      </c>
      <c r="AC28" s="4">
        <f t="shared" si="19"/>
        <v>0.0310145549</v>
      </c>
      <c r="AD28" s="4">
        <f t="shared" si="20"/>
        <v>-0.0186794135</v>
      </c>
      <c r="AE28" s="4">
        <f t="shared" si="21"/>
        <v>-0.01881602947</v>
      </c>
    </row>
    <row r="29">
      <c r="A29" s="3">
        <v>0.01</v>
      </c>
      <c r="B29" s="3">
        <v>0.99</v>
      </c>
      <c r="C29" s="3">
        <v>0.05</v>
      </c>
      <c r="D29" s="3">
        <v>0.1</v>
      </c>
      <c r="E29" s="3">
        <f t="shared" ref="E29:H29" si="44">E28-$F$14*X28</f>
        <v>0.1718193188</v>
      </c>
      <c r="F29" s="3">
        <f t="shared" si="44"/>
        <v>0.2436386376</v>
      </c>
      <c r="G29" s="3">
        <f t="shared" si="44"/>
        <v>0.2712875791</v>
      </c>
      <c r="H29" s="3">
        <f t="shared" si="44"/>
        <v>0.3425751581</v>
      </c>
      <c r="I29" s="4">
        <f t="shared" si="2"/>
        <v>0.03295482971</v>
      </c>
      <c r="J29" s="4">
        <f t="shared" si="3"/>
        <v>0.5082379619</v>
      </c>
      <c r="K29" s="4">
        <f t="shared" si="4"/>
        <v>0.04782189477</v>
      </c>
      <c r="L29" s="4">
        <f t="shared" si="5"/>
        <v>0.5119531958</v>
      </c>
      <c r="M29" s="3">
        <f t="shared" ref="M29:P29" si="45">M28-$F$14*AB28</f>
        <v>-0.9171288663</v>
      </c>
      <c r="N29" s="3">
        <f t="shared" si="45"/>
        <v>-0.8768184335</v>
      </c>
      <c r="O29" s="3">
        <f t="shared" si="45"/>
        <v>1.236382586</v>
      </c>
      <c r="P29" s="3">
        <f t="shared" si="45"/>
        <v>1.291799671</v>
      </c>
      <c r="Q29" s="4">
        <f t="shared" si="7"/>
        <v>-0.915009705</v>
      </c>
      <c r="R29" s="4">
        <f t="shared" si="8"/>
        <v>0.2859757915</v>
      </c>
      <c r="S29" s="4">
        <f t="shared" si="9"/>
        <v>1.289717535</v>
      </c>
      <c r="T29" s="4">
        <f t="shared" si="10"/>
        <v>0.7840993753</v>
      </c>
      <c r="U29" s="4">
        <f t="shared" si="11"/>
        <v>0.03808131875</v>
      </c>
      <c r="V29" s="4">
        <f t="shared" si="12"/>
        <v>0.02119753363</v>
      </c>
      <c r="W29" s="5">
        <f t="shared" si="13"/>
        <v>0.05927885239</v>
      </c>
      <c r="X29" s="4">
        <f t="shared" si="14"/>
        <v>-0.001184407963</v>
      </c>
      <c r="Y29" s="4">
        <f t="shared" si="15"/>
        <v>-0.002368815926</v>
      </c>
      <c r="Z29" s="3">
        <f t="shared" si="16"/>
        <v>-0.00117980549</v>
      </c>
      <c r="AA29" s="4">
        <f t="shared" si="17"/>
        <v>-0.002359610979</v>
      </c>
      <c r="AB29" s="4">
        <f t="shared" si="18"/>
        <v>0.02864048022</v>
      </c>
      <c r="AC29" s="4">
        <f t="shared" si="19"/>
        <v>0.02884984294</v>
      </c>
      <c r="AD29" s="4">
        <f t="shared" si="20"/>
        <v>-0.01771535142</v>
      </c>
      <c r="AE29" s="4">
        <f t="shared" si="21"/>
        <v>-0.01784485114</v>
      </c>
    </row>
    <row r="30">
      <c r="A30" s="3">
        <v>0.01</v>
      </c>
      <c r="B30" s="3">
        <v>0.99</v>
      </c>
      <c r="C30" s="3">
        <v>0.05</v>
      </c>
      <c r="D30" s="3">
        <v>0.1</v>
      </c>
      <c r="E30" s="3">
        <f t="shared" ref="E30:H30" si="46">E29-$F$14*X29</f>
        <v>0.1741881347</v>
      </c>
      <c r="F30" s="3">
        <f t="shared" si="46"/>
        <v>0.2483762695</v>
      </c>
      <c r="G30" s="3">
        <f t="shared" si="46"/>
        <v>0.27364719</v>
      </c>
      <c r="H30" s="3">
        <f t="shared" si="46"/>
        <v>0.3472943801</v>
      </c>
      <c r="I30" s="4">
        <f t="shared" si="2"/>
        <v>0.03354703369</v>
      </c>
      <c r="J30" s="4">
        <f t="shared" si="3"/>
        <v>0.508385972</v>
      </c>
      <c r="K30" s="4">
        <f t="shared" si="4"/>
        <v>0.04841179751</v>
      </c>
      <c r="L30" s="4">
        <f t="shared" si="5"/>
        <v>0.5121005861</v>
      </c>
      <c r="M30" s="3">
        <f t="shared" ref="M30:P30" si="47">M29-$F$14*AB29</f>
        <v>-0.9744098267</v>
      </c>
      <c r="N30" s="3">
        <f t="shared" si="47"/>
        <v>-0.9345181194</v>
      </c>
      <c r="O30" s="3">
        <f t="shared" si="47"/>
        <v>1.271813289</v>
      </c>
      <c r="P30" s="3">
        <f t="shared" si="47"/>
        <v>1.327489373</v>
      </c>
      <c r="Q30" s="4">
        <f t="shared" si="7"/>
        <v>-0.9739435636</v>
      </c>
      <c r="R30" s="4">
        <f t="shared" si="8"/>
        <v>0.2740951646</v>
      </c>
      <c r="S30" s="4">
        <f t="shared" si="9"/>
        <v>1.326380121</v>
      </c>
      <c r="T30" s="4">
        <f t="shared" si="10"/>
        <v>0.790241234</v>
      </c>
      <c r="U30" s="4">
        <f t="shared" si="11"/>
        <v>0.03487312797</v>
      </c>
      <c r="V30" s="4">
        <f t="shared" si="12"/>
        <v>0.01995178231</v>
      </c>
      <c r="W30" s="5">
        <f t="shared" si="13"/>
        <v>0.05482491028</v>
      </c>
      <c r="X30" s="4">
        <f t="shared" si="14"/>
        <v>-0.001166095161</v>
      </c>
      <c r="Y30" s="4">
        <f t="shared" si="15"/>
        <v>-0.002332190322</v>
      </c>
      <c r="Z30" s="3">
        <f t="shared" si="16"/>
        <v>-0.001162584315</v>
      </c>
      <c r="AA30" s="4">
        <f t="shared" si="17"/>
        <v>-0.002325168629</v>
      </c>
      <c r="AB30" s="4">
        <f t="shared" si="18"/>
        <v>0.02671376317</v>
      </c>
      <c r="AC30" s="4">
        <f t="shared" si="19"/>
        <v>0.02690895212</v>
      </c>
      <c r="AD30" s="4">
        <f t="shared" si="20"/>
        <v>-0.0168336856</v>
      </c>
      <c r="AE30" s="4">
        <f t="shared" si="21"/>
        <v>-0.01695668397</v>
      </c>
    </row>
    <row r="31">
      <c r="A31" s="3">
        <v>0.01</v>
      </c>
      <c r="B31" s="3">
        <v>0.99</v>
      </c>
      <c r="C31" s="3">
        <v>0.05</v>
      </c>
      <c r="D31" s="3">
        <v>0.1</v>
      </c>
      <c r="E31" s="3">
        <f t="shared" ref="E31:H31" si="48">E30-$F$14*X30</f>
        <v>0.1765203251</v>
      </c>
      <c r="F31" s="3">
        <f t="shared" si="48"/>
        <v>0.2530406501</v>
      </c>
      <c r="G31" s="3">
        <f t="shared" si="48"/>
        <v>0.2759723587</v>
      </c>
      <c r="H31" s="3">
        <f t="shared" si="48"/>
        <v>0.3519447174</v>
      </c>
      <c r="I31" s="4">
        <f t="shared" si="2"/>
        <v>0.03413008127</v>
      </c>
      <c r="J31" s="4">
        <f t="shared" si="3"/>
        <v>0.5085316921</v>
      </c>
      <c r="K31" s="4">
        <f t="shared" si="4"/>
        <v>0.04899308967</v>
      </c>
      <c r="L31" s="4">
        <f t="shared" si="5"/>
        <v>0.512245823</v>
      </c>
      <c r="M31" s="3">
        <f t="shared" ref="M31:P31" si="49">M30-$F$14*AB30</f>
        <v>-1.027837353</v>
      </c>
      <c r="N31" s="3">
        <f t="shared" si="49"/>
        <v>-0.9883360236</v>
      </c>
      <c r="O31" s="3">
        <f t="shared" si="49"/>
        <v>1.30548066</v>
      </c>
      <c r="P31" s="3">
        <f t="shared" si="49"/>
        <v>1.361402741</v>
      </c>
      <c r="Q31" s="4">
        <f t="shared" si="7"/>
        <v>-1.028958868</v>
      </c>
      <c r="R31" s="4">
        <f t="shared" si="8"/>
        <v>0.2632859991</v>
      </c>
      <c r="S31" s="4">
        <f t="shared" si="9"/>
        <v>1.361251157</v>
      </c>
      <c r="T31" s="4">
        <f t="shared" si="10"/>
        <v>0.7959629682</v>
      </c>
      <c r="U31" s="4">
        <f t="shared" si="11"/>
        <v>0.03207689866</v>
      </c>
      <c r="V31" s="4">
        <f t="shared" si="12"/>
        <v>0.01882518486</v>
      </c>
      <c r="W31" s="5">
        <f t="shared" si="13"/>
        <v>0.05090208351</v>
      </c>
      <c r="X31" s="4">
        <f t="shared" si="14"/>
        <v>-0.001145115465</v>
      </c>
      <c r="Y31" s="4">
        <f t="shared" si="15"/>
        <v>-0.00229023093</v>
      </c>
      <c r="Z31" s="3">
        <f t="shared" si="16"/>
        <v>-0.001142533207</v>
      </c>
      <c r="AA31" s="4">
        <f t="shared" si="17"/>
        <v>-0.002285066415</v>
      </c>
      <c r="AB31" s="4">
        <f t="shared" si="18"/>
        <v>0.02498365051</v>
      </c>
      <c r="AC31" s="4">
        <f t="shared" si="19"/>
        <v>0.02516612202</v>
      </c>
      <c r="AD31" s="4">
        <f t="shared" si="20"/>
        <v>-0.01602523867</v>
      </c>
      <c r="AE31" s="4">
        <f t="shared" si="21"/>
        <v>-0.01614228119</v>
      </c>
    </row>
    <row r="32">
      <c r="A32" s="3">
        <v>0.01</v>
      </c>
      <c r="B32" s="3">
        <v>0.99</v>
      </c>
      <c r="C32" s="3">
        <v>0.05</v>
      </c>
      <c r="D32" s="3">
        <v>0.1</v>
      </c>
      <c r="E32" s="3">
        <f t="shared" ref="E32:H32" si="50">E31-$F$14*X31</f>
        <v>0.178810556</v>
      </c>
      <c r="F32" s="3">
        <f t="shared" si="50"/>
        <v>0.257621112</v>
      </c>
      <c r="G32" s="3">
        <f t="shared" si="50"/>
        <v>0.2782574251</v>
      </c>
      <c r="H32" s="3">
        <f t="shared" si="50"/>
        <v>0.3565148502</v>
      </c>
      <c r="I32" s="4">
        <f t="shared" si="2"/>
        <v>0.034702639</v>
      </c>
      <c r="J32" s="4">
        <f t="shared" si="3"/>
        <v>0.5086747892</v>
      </c>
      <c r="K32" s="4">
        <f t="shared" si="4"/>
        <v>0.04956435627</v>
      </c>
      <c r="L32" s="4">
        <f t="shared" si="5"/>
        <v>0.512388553</v>
      </c>
      <c r="M32" s="3">
        <f t="shared" ref="M32:P32" si="51">M31-$F$14*AB31</f>
        <v>-1.077804654</v>
      </c>
      <c r="N32" s="3">
        <f t="shared" si="51"/>
        <v>-1.038668268</v>
      </c>
      <c r="O32" s="3">
        <f t="shared" si="51"/>
        <v>1.337531137</v>
      </c>
      <c r="P32" s="3">
        <f t="shared" si="51"/>
        <v>1.393687303</v>
      </c>
      <c r="Q32" s="4">
        <f t="shared" si="7"/>
        <v>-1.080453786</v>
      </c>
      <c r="R32" s="4">
        <f t="shared" si="8"/>
        <v>0.2534201515</v>
      </c>
      <c r="S32" s="4">
        <f t="shared" si="9"/>
        <v>1.39447779</v>
      </c>
      <c r="T32" s="4">
        <f t="shared" si="10"/>
        <v>0.8013061347</v>
      </c>
      <c r="U32" s="4">
        <f t="shared" si="11"/>
        <v>0.02962668508</v>
      </c>
      <c r="V32" s="4">
        <f t="shared" si="12"/>
        <v>0.01780268739</v>
      </c>
      <c r="W32" s="5">
        <f t="shared" si="13"/>
        <v>0.04742937247</v>
      </c>
      <c r="X32" s="4">
        <f t="shared" si="14"/>
        <v>-0.001122426739</v>
      </c>
      <c r="Y32" s="4">
        <f t="shared" si="15"/>
        <v>-0.002244853477</v>
      </c>
      <c r="Z32" s="3">
        <f t="shared" si="16"/>
        <v>-0.001120634754</v>
      </c>
      <c r="AA32" s="4">
        <f t="shared" si="17"/>
        <v>-0.002241269507</v>
      </c>
      <c r="AB32" s="4">
        <f t="shared" si="18"/>
        <v>0.02342686375</v>
      </c>
      <c r="AC32" s="4">
        <f t="shared" si="19"/>
        <v>0.02359790002</v>
      </c>
      <c r="AD32" s="4">
        <f t="shared" si="20"/>
        <v>-0.01528202552</v>
      </c>
      <c r="AE32" s="4">
        <f t="shared" si="21"/>
        <v>-0.01539359746</v>
      </c>
    </row>
    <row r="33">
      <c r="A33" s="3">
        <v>0.01</v>
      </c>
      <c r="B33" s="3">
        <v>0.99</v>
      </c>
      <c r="C33" s="3">
        <v>0.05</v>
      </c>
      <c r="D33" s="3">
        <v>0.1</v>
      </c>
      <c r="E33" s="3">
        <f t="shared" ref="E33:H33" si="52">E32-$F$14*X32</f>
        <v>0.1810554095</v>
      </c>
      <c r="F33" s="3">
        <f t="shared" si="52"/>
        <v>0.262110819</v>
      </c>
      <c r="G33" s="3">
        <f t="shared" si="52"/>
        <v>0.2804986946</v>
      </c>
      <c r="H33" s="3">
        <f t="shared" si="52"/>
        <v>0.3609973892</v>
      </c>
      <c r="I33" s="4">
        <f t="shared" si="2"/>
        <v>0.03526385237</v>
      </c>
      <c r="J33" s="4">
        <f t="shared" si="3"/>
        <v>0.5088150496</v>
      </c>
      <c r="K33" s="4">
        <f t="shared" si="4"/>
        <v>0.05012467365</v>
      </c>
      <c r="L33" s="4">
        <f t="shared" si="5"/>
        <v>0.5125285454</v>
      </c>
      <c r="M33" s="3">
        <f t="shared" ref="M33:P33" si="53">M32-$F$14*AB32</f>
        <v>-1.124658382</v>
      </c>
      <c r="N33" s="3">
        <f t="shared" si="53"/>
        <v>-1.085864068</v>
      </c>
      <c r="O33" s="3">
        <f t="shared" si="53"/>
        <v>1.368095188</v>
      </c>
      <c r="P33" s="3">
        <f t="shared" si="53"/>
        <v>1.424474498</v>
      </c>
      <c r="Q33" s="4">
        <f t="shared" si="7"/>
        <v>-1.128779441</v>
      </c>
      <c r="R33" s="4">
        <f t="shared" si="8"/>
        <v>0.244386421</v>
      </c>
      <c r="S33" s="4">
        <f t="shared" si="9"/>
        <v>1.426191264</v>
      </c>
      <c r="T33" s="4">
        <f t="shared" si="10"/>
        <v>0.8063071768</v>
      </c>
      <c r="U33" s="4">
        <f t="shared" si="11"/>
        <v>0.02746849718</v>
      </c>
      <c r="V33" s="4">
        <f t="shared" si="12"/>
        <v>0.01687152666</v>
      </c>
      <c r="W33" s="5">
        <f t="shared" si="13"/>
        <v>0.04434002383</v>
      </c>
      <c r="X33" s="4">
        <f t="shared" si="14"/>
        <v>-0.001098735101</v>
      </c>
      <c r="Y33" s="4">
        <f t="shared" si="15"/>
        <v>-0.002197470202</v>
      </c>
      <c r="Z33" s="3">
        <f t="shared" si="16"/>
        <v>-0.001097616247</v>
      </c>
      <c r="AA33" s="4">
        <f t="shared" si="17"/>
        <v>-0.002195232494</v>
      </c>
      <c r="AB33" s="4">
        <f t="shared" si="18"/>
        <v>0.02202263197</v>
      </c>
      <c r="AC33" s="4">
        <f t="shared" si="19"/>
        <v>0.02218336021</v>
      </c>
      <c r="AD33" s="4">
        <f t="shared" si="20"/>
        <v>-0.01459708685</v>
      </c>
      <c r="AE33" s="4">
        <f t="shared" si="21"/>
        <v>-0.01470362109</v>
      </c>
    </row>
    <row r="34">
      <c r="A34" s="3">
        <v>0.01</v>
      </c>
      <c r="B34" s="3">
        <v>0.99</v>
      </c>
      <c r="C34" s="3">
        <v>0.05</v>
      </c>
      <c r="D34" s="3">
        <v>0.1</v>
      </c>
      <c r="E34" s="3">
        <f t="shared" ref="E34:H34" si="54">E33-$F$14*X33</f>
        <v>0.1832528797</v>
      </c>
      <c r="F34" s="3">
        <f t="shared" si="54"/>
        <v>0.2665057594</v>
      </c>
      <c r="G34" s="3">
        <f t="shared" si="54"/>
        <v>0.2826939271</v>
      </c>
      <c r="H34" s="3">
        <f t="shared" si="54"/>
        <v>0.3653878542</v>
      </c>
      <c r="I34" s="4">
        <f t="shared" si="2"/>
        <v>0.03581321992</v>
      </c>
      <c r="J34" s="4">
        <f t="shared" si="3"/>
        <v>0.5089523482</v>
      </c>
      <c r="K34" s="4">
        <f t="shared" si="4"/>
        <v>0.05067348177</v>
      </c>
      <c r="L34" s="4">
        <f t="shared" si="5"/>
        <v>0.5126656603</v>
      </c>
      <c r="M34" s="3">
        <f t="shared" ref="M34:P34" si="55">M33-$F$14*AB33</f>
        <v>-1.168703646</v>
      </c>
      <c r="N34" s="3">
        <f t="shared" si="55"/>
        <v>-1.130230788</v>
      </c>
      <c r="O34" s="3">
        <f t="shared" si="55"/>
        <v>1.397289362</v>
      </c>
      <c r="P34" s="3">
        <f t="shared" si="55"/>
        <v>1.45388174</v>
      </c>
      <c r="Q34" s="4">
        <f t="shared" si="7"/>
        <v>-1.174244978</v>
      </c>
      <c r="R34" s="4">
        <f t="shared" si="8"/>
        <v>0.2360885418</v>
      </c>
      <c r="S34" s="4">
        <f t="shared" si="9"/>
        <v>1.456508944</v>
      </c>
      <c r="T34" s="4">
        <f t="shared" si="10"/>
        <v>0.8109981461</v>
      </c>
      <c r="U34" s="4">
        <f t="shared" si="11"/>
        <v>0.02555801438</v>
      </c>
      <c r="V34" s="4">
        <f t="shared" si="12"/>
        <v>0.01602083185</v>
      </c>
      <c r="W34" s="5">
        <f t="shared" si="13"/>
        <v>0.04157884622</v>
      </c>
      <c r="X34" s="4">
        <f t="shared" si="14"/>
        <v>-0.001074557892</v>
      </c>
      <c r="Y34" s="4">
        <f t="shared" si="15"/>
        <v>-0.002149115785</v>
      </c>
      <c r="Z34" s="3">
        <f t="shared" si="16"/>
        <v>-0.001074012993</v>
      </c>
      <c r="AA34" s="4">
        <f t="shared" si="17"/>
        <v>-0.002148025985</v>
      </c>
      <c r="AB34" s="4">
        <f t="shared" si="18"/>
        <v>0.02075265228</v>
      </c>
      <c r="AC34" s="4">
        <f t="shared" si="19"/>
        <v>0.02090406346</v>
      </c>
      <c r="AD34" s="4">
        <f t="shared" si="20"/>
        <v>-0.01396434522</v>
      </c>
      <c r="AE34" s="4">
        <f t="shared" si="21"/>
        <v>-0.01406622897</v>
      </c>
    </row>
    <row r="35">
      <c r="A35" s="3">
        <v>0.01</v>
      </c>
      <c r="B35" s="3">
        <v>0.99</v>
      </c>
      <c r="C35" s="3">
        <v>0.05</v>
      </c>
      <c r="D35" s="3">
        <v>0.1</v>
      </c>
      <c r="E35" s="3">
        <f t="shared" ref="E35:H35" si="56">E34-$F$14*X34</f>
        <v>0.1854019955</v>
      </c>
      <c r="F35" s="3">
        <f t="shared" si="56"/>
        <v>0.2708039909</v>
      </c>
      <c r="G35" s="3">
        <f t="shared" si="56"/>
        <v>0.2848419531</v>
      </c>
      <c r="H35" s="3">
        <f t="shared" si="56"/>
        <v>0.3696839062</v>
      </c>
      <c r="I35" s="4">
        <f t="shared" si="2"/>
        <v>0.03635049887</v>
      </c>
      <c r="J35" s="4">
        <f t="shared" si="3"/>
        <v>0.5090866242</v>
      </c>
      <c r="K35" s="4">
        <f t="shared" si="4"/>
        <v>0.05121048827</v>
      </c>
      <c r="L35" s="4">
        <f t="shared" si="5"/>
        <v>0.5127998249</v>
      </c>
      <c r="M35" s="3">
        <f t="shared" ref="M35:P35" si="57">M34-$F$14*AB34</f>
        <v>-1.21020895</v>
      </c>
      <c r="N35" s="3">
        <f t="shared" si="57"/>
        <v>-1.172038915</v>
      </c>
      <c r="O35" s="3">
        <f t="shared" si="57"/>
        <v>1.425218052</v>
      </c>
      <c r="P35" s="3">
        <f t="shared" si="57"/>
        <v>1.482014198</v>
      </c>
      <c r="Q35" s="4">
        <f t="shared" si="7"/>
        <v>-1.217122539</v>
      </c>
      <c r="R35" s="4">
        <f t="shared" si="8"/>
        <v>0.2284432266</v>
      </c>
      <c r="S35" s="4">
        <f t="shared" si="9"/>
        <v>1.485536068</v>
      </c>
      <c r="T35" s="4">
        <f t="shared" si="10"/>
        <v>0.8154073153</v>
      </c>
      <c r="U35" s="4">
        <f t="shared" si="11"/>
        <v>0.02385872162</v>
      </c>
      <c r="V35" s="4">
        <f t="shared" si="12"/>
        <v>0.01524130277</v>
      </c>
      <c r="W35" s="5">
        <f t="shared" si="13"/>
        <v>0.03910002439</v>
      </c>
      <c r="X35" s="4">
        <f t="shared" si="14"/>
        <v>-0.001050271399</v>
      </c>
      <c r="Y35" s="4">
        <f t="shared" si="15"/>
        <v>-0.002100542798</v>
      </c>
      <c r="Z35" s="3">
        <f t="shared" si="16"/>
        <v>-0.00105021643</v>
      </c>
      <c r="AA35" s="4">
        <f t="shared" si="17"/>
        <v>-0.002100432861</v>
      </c>
      <c r="AB35" s="4">
        <f t="shared" si="18"/>
        <v>0.01960091941</v>
      </c>
      <c r="AC35" s="4">
        <f t="shared" si="19"/>
        <v>0.01974388555</v>
      </c>
      <c r="AD35" s="4">
        <f t="shared" si="20"/>
        <v>-0.0133784814</v>
      </c>
      <c r="AE35" s="4">
        <f t="shared" si="21"/>
        <v>-0.01347606201</v>
      </c>
    </row>
    <row r="36">
      <c r="A36" s="3">
        <v>0.01</v>
      </c>
      <c r="B36" s="3">
        <v>0.99</v>
      </c>
      <c r="C36" s="3">
        <v>0.05</v>
      </c>
      <c r="D36" s="3">
        <v>0.1</v>
      </c>
      <c r="E36" s="3">
        <f t="shared" ref="E36:H36" si="58">E35-$F$14*X35</f>
        <v>0.1875025383</v>
      </c>
      <c r="F36" s="3">
        <f t="shared" si="58"/>
        <v>0.2750050765</v>
      </c>
      <c r="G36" s="3">
        <f t="shared" si="58"/>
        <v>0.2869423859</v>
      </c>
      <c r="H36" s="3">
        <f t="shared" si="58"/>
        <v>0.3738847719</v>
      </c>
      <c r="I36" s="4">
        <f t="shared" si="2"/>
        <v>0.03687563457</v>
      </c>
      <c r="J36" s="4">
        <f t="shared" si="3"/>
        <v>0.5092178641</v>
      </c>
      <c r="K36" s="4">
        <f t="shared" si="4"/>
        <v>0.05173559649</v>
      </c>
      <c r="L36" s="4">
        <f t="shared" si="5"/>
        <v>0.512931015</v>
      </c>
      <c r="M36" s="3">
        <f t="shared" ref="M36:P36" si="59">M35-$F$14*AB35</f>
        <v>-1.249410789</v>
      </c>
      <c r="N36" s="3">
        <f t="shared" si="59"/>
        <v>-1.211526686</v>
      </c>
      <c r="O36" s="3">
        <f t="shared" si="59"/>
        <v>1.451975015</v>
      </c>
      <c r="P36" s="3">
        <f t="shared" si="59"/>
        <v>1.508966322</v>
      </c>
      <c r="Q36" s="4">
        <f t="shared" si="7"/>
        <v>-1.257651906</v>
      </c>
      <c r="R36" s="4">
        <f t="shared" si="8"/>
        <v>0.2213783683</v>
      </c>
      <c r="S36" s="4">
        <f t="shared" si="9"/>
        <v>1.513367243</v>
      </c>
      <c r="T36" s="4">
        <f t="shared" si="10"/>
        <v>0.8195596961</v>
      </c>
      <c r="U36" s="4">
        <f t="shared" si="11"/>
        <v>0.02234040729</v>
      </c>
      <c r="V36" s="4">
        <f t="shared" si="12"/>
        <v>0.01452494859</v>
      </c>
      <c r="W36" s="5">
        <f t="shared" si="13"/>
        <v>0.03686535589</v>
      </c>
      <c r="X36" s="4">
        <f t="shared" si="14"/>
        <v>-0.001026146724</v>
      </c>
      <c r="Y36" s="4">
        <f t="shared" si="15"/>
        <v>-0.002052293448</v>
      </c>
      <c r="Z36" s="3">
        <f t="shared" si="16"/>
        <v>-0.001026510406</v>
      </c>
      <c r="AA36" s="4">
        <f t="shared" si="17"/>
        <v>-0.002053020812</v>
      </c>
      <c r="AB36" s="4">
        <f t="shared" si="18"/>
        <v>0.01855349875</v>
      </c>
      <c r="AC36" s="4">
        <f t="shared" si="19"/>
        <v>0.01868878847</v>
      </c>
      <c r="AD36" s="4">
        <f t="shared" si="20"/>
        <v>-0.0128348286</v>
      </c>
      <c r="AE36" s="4">
        <f t="shared" si="21"/>
        <v>-0.01292841851</v>
      </c>
    </row>
    <row r="37">
      <c r="A37" s="3">
        <v>0.01</v>
      </c>
      <c r="B37" s="3">
        <v>0.99</v>
      </c>
      <c r="C37" s="3">
        <v>0.05</v>
      </c>
      <c r="D37" s="3">
        <v>0.1</v>
      </c>
      <c r="E37" s="3">
        <f t="shared" ref="E37:H37" si="60">E36-$F$14*X36</f>
        <v>0.1895548317</v>
      </c>
      <c r="F37" s="3">
        <f t="shared" si="60"/>
        <v>0.2791096634</v>
      </c>
      <c r="G37" s="3">
        <f t="shared" si="60"/>
        <v>0.2889954068</v>
      </c>
      <c r="H37" s="3">
        <f t="shared" si="60"/>
        <v>0.3779908135</v>
      </c>
      <c r="I37" s="4">
        <f t="shared" si="2"/>
        <v>0.03738870793</v>
      </c>
      <c r="J37" s="4">
        <f t="shared" si="3"/>
        <v>0.5093460883</v>
      </c>
      <c r="K37" s="4">
        <f t="shared" si="4"/>
        <v>0.05224885169</v>
      </c>
      <c r="L37" s="4">
        <f t="shared" si="5"/>
        <v>0.5130592421</v>
      </c>
      <c r="M37" s="3">
        <f t="shared" ref="M37:P37" si="61">M36-$F$14*AB36</f>
        <v>-1.286517786</v>
      </c>
      <c r="N37" s="3">
        <f t="shared" si="61"/>
        <v>-1.248904263</v>
      </c>
      <c r="O37" s="3">
        <f t="shared" si="61"/>
        <v>1.477644672</v>
      </c>
      <c r="P37" s="3">
        <f t="shared" si="61"/>
        <v>1.534823159</v>
      </c>
      <c r="Q37" s="4">
        <f t="shared" si="7"/>
        <v>-1.296044677</v>
      </c>
      <c r="R37" s="4">
        <f t="shared" si="8"/>
        <v>0.214831444</v>
      </c>
      <c r="S37" s="4">
        <f t="shared" si="9"/>
        <v>1.540087741</v>
      </c>
      <c r="T37" s="4">
        <f t="shared" si="10"/>
        <v>0.8234774798</v>
      </c>
      <c r="U37" s="4">
        <f t="shared" si="11"/>
        <v>0.02097796022</v>
      </c>
      <c r="V37" s="4">
        <f t="shared" si="12"/>
        <v>0.01386487487</v>
      </c>
      <c r="W37" s="5">
        <f t="shared" si="13"/>
        <v>0.03484283509</v>
      </c>
      <c r="X37" s="4">
        <f t="shared" si="14"/>
        <v>-0.001002376626</v>
      </c>
      <c r="Y37" s="4">
        <f t="shared" si="15"/>
        <v>-0.002004753251</v>
      </c>
      <c r="Z37" s="3">
        <f t="shared" si="16"/>
        <v>-0.001003098383</v>
      </c>
      <c r="AA37" s="4">
        <f t="shared" si="17"/>
        <v>-0.002006196766</v>
      </c>
      <c r="AB37" s="4">
        <f t="shared" si="18"/>
        <v>0.01759828506</v>
      </c>
      <c r="AC37" s="4">
        <f t="shared" si="19"/>
        <v>0.01772657728</v>
      </c>
      <c r="AD37" s="4">
        <f t="shared" si="20"/>
        <v>-0.01232928229</v>
      </c>
      <c r="AE37" s="4">
        <f t="shared" si="21"/>
        <v>-0.01241916326</v>
      </c>
    </row>
    <row r="38">
      <c r="A38" s="3">
        <v>0.01</v>
      </c>
      <c r="B38" s="3">
        <v>0.99</v>
      </c>
      <c r="C38" s="3">
        <v>0.05</v>
      </c>
      <c r="D38" s="3">
        <v>0.1</v>
      </c>
      <c r="E38" s="3">
        <f t="shared" ref="E38:H38" si="62">E37-$F$14*X37</f>
        <v>0.191559585</v>
      </c>
      <c r="F38" s="3">
        <f t="shared" si="62"/>
        <v>0.2831191699</v>
      </c>
      <c r="G38" s="3">
        <f t="shared" si="62"/>
        <v>0.2910016035</v>
      </c>
      <c r="H38" s="3">
        <f t="shared" si="62"/>
        <v>0.382003207</v>
      </c>
      <c r="I38" s="4">
        <f t="shared" si="2"/>
        <v>0.03788989624</v>
      </c>
      <c r="J38" s="4">
        <f t="shared" si="3"/>
        <v>0.509471341</v>
      </c>
      <c r="K38" s="4">
        <f t="shared" si="4"/>
        <v>0.05275040088</v>
      </c>
      <c r="L38" s="4">
        <f t="shared" si="5"/>
        <v>0.5131845431</v>
      </c>
      <c r="M38" s="3">
        <f t="shared" ref="M38:P38" si="63">M37-$F$14*AB37</f>
        <v>-1.321714357</v>
      </c>
      <c r="N38" s="3">
        <f t="shared" si="63"/>
        <v>-1.284357418</v>
      </c>
      <c r="O38" s="3">
        <f t="shared" si="63"/>
        <v>1.502303237</v>
      </c>
      <c r="P38" s="3">
        <f t="shared" si="63"/>
        <v>1.559661486</v>
      </c>
      <c r="Q38" s="4">
        <f t="shared" si="7"/>
        <v>-1.33248796</v>
      </c>
      <c r="R38" s="4">
        <f t="shared" si="8"/>
        <v>0.2087481252</v>
      </c>
      <c r="S38" s="4">
        <f t="shared" si="9"/>
        <v>1.565774612</v>
      </c>
      <c r="T38" s="4">
        <f t="shared" si="10"/>
        <v>0.8271804112</v>
      </c>
      <c r="U38" s="4">
        <f t="shared" si="11"/>
        <v>0.01975040864</v>
      </c>
      <c r="V38" s="4">
        <f t="shared" si="12"/>
        <v>0.01325510924</v>
      </c>
      <c r="W38" s="5">
        <f t="shared" si="13"/>
        <v>0.03300551788</v>
      </c>
      <c r="X38" s="4">
        <f t="shared" si="14"/>
        <v>-0.000979095566</v>
      </c>
      <c r="Y38" s="4">
        <f t="shared" si="15"/>
        <v>-0.001958191132</v>
      </c>
      <c r="Z38" s="3">
        <f t="shared" si="16"/>
        <v>-0.0009801238134</v>
      </c>
      <c r="AA38" s="4">
        <f t="shared" si="17"/>
        <v>-0.001960247627</v>
      </c>
      <c r="AB38" s="4">
        <f t="shared" si="18"/>
        <v>0.01672476928</v>
      </c>
      <c r="AC38" s="4">
        <f t="shared" si="19"/>
        <v>0.01684666514</v>
      </c>
      <c r="AD38" s="4">
        <f t="shared" si="20"/>
        <v>-0.01185822321</v>
      </c>
      <c r="AE38" s="4">
        <f t="shared" si="21"/>
        <v>-0.01194465002</v>
      </c>
    </row>
    <row r="39">
      <c r="A39" s="3">
        <v>0.01</v>
      </c>
      <c r="B39" s="3">
        <v>0.99</v>
      </c>
      <c r="C39" s="3">
        <v>0.05</v>
      </c>
      <c r="D39" s="3">
        <v>0.1</v>
      </c>
      <c r="E39" s="3">
        <f t="shared" ref="E39:H39" si="64">E38-$F$14*X38</f>
        <v>0.1935177761</v>
      </c>
      <c r="F39" s="3">
        <f t="shared" si="64"/>
        <v>0.2870355522</v>
      </c>
      <c r="G39" s="3">
        <f t="shared" si="64"/>
        <v>0.2929618511</v>
      </c>
      <c r="H39" s="3">
        <f t="shared" si="64"/>
        <v>0.3859237023</v>
      </c>
      <c r="I39" s="4">
        <f t="shared" si="2"/>
        <v>0.03837944402</v>
      </c>
      <c r="J39" s="4">
        <f t="shared" si="3"/>
        <v>0.5095936834</v>
      </c>
      <c r="K39" s="4">
        <f t="shared" si="4"/>
        <v>0.05324046279</v>
      </c>
      <c r="L39" s="4">
        <f t="shared" si="5"/>
        <v>0.5133069726</v>
      </c>
      <c r="M39" s="3">
        <f t="shared" ref="M39:P39" si="65">M38-$F$14*AB38</f>
        <v>-1.355163895</v>
      </c>
      <c r="N39" s="3">
        <f t="shared" si="65"/>
        <v>-1.318050748</v>
      </c>
      <c r="O39" s="3">
        <f t="shared" si="65"/>
        <v>1.526019683</v>
      </c>
      <c r="P39" s="3">
        <f t="shared" si="65"/>
        <v>1.583550786</v>
      </c>
      <c r="Q39" s="4">
        <f t="shared" si="7"/>
        <v>-1.3671476</v>
      </c>
      <c r="R39" s="4">
        <f t="shared" si="8"/>
        <v>0.2030810855</v>
      </c>
      <c r="S39" s="4">
        <f t="shared" si="9"/>
        <v>1.590497651</v>
      </c>
      <c r="T39" s="4">
        <f t="shared" si="10"/>
        <v>0.8306861076</v>
      </c>
      <c r="U39" s="4">
        <f t="shared" si="11"/>
        <v>0.01864015279</v>
      </c>
      <c r="V39" s="4">
        <f t="shared" si="12"/>
        <v>0.01269045816</v>
      </c>
      <c r="W39" s="5">
        <f t="shared" si="13"/>
        <v>0.03133061094</v>
      </c>
      <c r="X39" s="4">
        <f t="shared" si="14"/>
        <v>-0.0009563946692</v>
      </c>
      <c r="Y39" s="4">
        <f t="shared" si="15"/>
        <v>-0.001912789338</v>
      </c>
      <c r="Z39" s="3">
        <f t="shared" si="16"/>
        <v>-0.0009576853798</v>
      </c>
      <c r="AA39" s="4">
        <f t="shared" si="17"/>
        <v>-0.00191537076</v>
      </c>
      <c r="AB39" s="4">
        <f t="shared" si="18"/>
        <v>0.01592382436</v>
      </c>
      <c r="AC39" s="4">
        <f t="shared" si="19"/>
        <v>0.01603985752</v>
      </c>
      <c r="AD39" s="4">
        <f t="shared" si="20"/>
        <v>-0.01141845188</v>
      </c>
      <c r="AE39" s="4">
        <f t="shared" si="21"/>
        <v>-0.01150165545</v>
      </c>
    </row>
    <row r="40">
      <c r="A40" s="3">
        <v>0.01</v>
      </c>
      <c r="B40" s="3">
        <v>0.99</v>
      </c>
      <c r="C40" s="3">
        <v>0.05</v>
      </c>
      <c r="D40" s="3">
        <v>0.1</v>
      </c>
      <c r="E40" s="3">
        <f t="shared" ref="E40:H40" si="66">E39-$F$14*X39</f>
        <v>0.1954305654</v>
      </c>
      <c r="F40" s="3">
        <f t="shared" si="66"/>
        <v>0.2908611309</v>
      </c>
      <c r="G40" s="3">
        <f t="shared" si="66"/>
        <v>0.2948772219</v>
      </c>
      <c r="H40" s="3">
        <f t="shared" si="66"/>
        <v>0.3897544438</v>
      </c>
      <c r="I40" s="4">
        <f t="shared" si="2"/>
        <v>0.03885764136</v>
      </c>
      <c r="J40" s="4">
        <f t="shared" si="3"/>
        <v>0.5097131882</v>
      </c>
      <c r="K40" s="4">
        <f t="shared" si="4"/>
        <v>0.05371930548</v>
      </c>
      <c r="L40" s="4">
        <f t="shared" si="5"/>
        <v>0.5134265977</v>
      </c>
      <c r="M40" s="3">
        <f t="shared" ref="M40:P40" si="67">M39-$F$14*AB39</f>
        <v>-1.387011544</v>
      </c>
      <c r="N40" s="3">
        <f t="shared" si="67"/>
        <v>-1.350130463</v>
      </c>
      <c r="O40" s="3">
        <f t="shared" si="67"/>
        <v>1.548856587</v>
      </c>
      <c r="P40" s="3">
        <f t="shared" si="67"/>
        <v>1.606554097</v>
      </c>
      <c r="Q40" s="4">
        <f t="shared" si="7"/>
        <v>-1.400170966</v>
      </c>
      <c r="R40" s="4">
        <f t="shared" si="8"/>
        <v>0.1977889831</v>
      </c>
      <c r="S40" s="4">
        <f t="shared" si="9"/>
        <v>1.614320233</v>
      </c>
      <c r="T40" s="4">
        <f t="shared" si="10"/>
        <v>0.8340103303</v>
      </c>
      <c r="U40" s="4">
        <f t="shared" si="11"/>
        <v>0.01763235109</v>
      </c>
      <c r="V40" s="4">
        <f t="shared" si="12"/>
        <v>0.01216638853</v>
      </c>
      <c r="W40" s="5">
        <f t="shared" si="13"/>
        <v>0.02979873961</v>
      </c>
      <c r="X40" s="4">
        <f t="shared" si="14"/>
        <v>-0.0009343328987</v>
      </c>
      <c r="Y40" s="4">
        <f t="shared" si="15"/>
        <v>-0.001868665797</v>
      </c>
      <c r="Z40" s="3">
        <f t="shared" si="16"/>
        <v>-0.0009358484099</v>
      </c>
      <c r="AA40" s="4">
        <f t="shared" si="17"/>
        <v>-0.00187169682</v>
      </c>
      <c r="AB40" s="4">
        <f t="shared" si="18"/>
        <v>0.01518751432</v>
      </c>
      <c r="AC40" s="4">
        <f t="shared" si="19"/>
        <v>0.01529815979</v>
      </c>
      <c r="AD40" s="4">
        <f t="shared" si="20"/>
        <v>-0.01100713263</v>
      </c>
      <c r="AE40" s="4">
        <f t="shared" si="21"/>
        <v>-0.01108732281</v>
      </c>
    </row>
    <row r="41">
      <c r="A41" s="3">
        <v>0.01</v>
      </c>
      <c r="B41" s="3">
        <v>0.99</v>
      </c>
      <c r="C41" s="3">
        <v>0.05</v>
      </c>
      <c r="D41" s="3">
        <v>0.1</v>
      </c>
      <c r="E41" s="3">
        <f t="shared" ref="E41:H41" si="68">E40-$F$14*X40</f>
        <v>0.1972992312</v>
      </c>
      <c r="F41" s="3">
        <f t="shared" si="68"/>
        <v>0.2945984625</v>
      </c>
      <c r="G41" s="3">
        <f t="shared" si="68"/>
        <v>0.2967489187</v>
      </c>
      <c r="H41" s="3">
        <f t="shared" si="68"/>
        <v>0.3934978374</v>
      </c>
      <c r="I41" s="4">
        <f t="shared" si="2"/>
        <v>0.03932480781</v>
      </c>
      <c r="J41" s="4">
        <f t="shared" si="3"/>
        <v>0.5098299352</v>
      </c>
      <c r="K41" s="4">
        <f t="shared" si="4"/>
        <v>0.05418722968</v>
      </c>
      <c r="L41" s="4">
        <f t="shared" si="5"/>
        <v>0.5135434937</v>
      </c>
      <c r="M41" s="3">
        <f t="shared" ref="M41:P41" si="69">M40-$F$14*AB40</f>
        <v>-1.417386572</v>
      </c>
      <c r="N41" s="3">
        <f t="shared" si="69"/>
        <v>-1.380726783</v>
      </c>
      <c r="O41" s="3">
        <f t="shared" si="69"/>
        <v>1.570870852</v>
      </c>
      <c r="P41" s="3">
        <f t="shared" si="69"/>
        <v>1.628728743</v>
      </c>
      <c r="Q41" s="4">
        <f t="shared" si="7"/>
        <v>-1.43168936</v>
      </c>
      <c r="R41" s="4">
        <f t="shared" si="8"/>
        <v>0.1928355988</v>
      </c>
      <c r="S41" s="4">
        <f t="shared" si="9"/>
        <v>1.637300034</v>
      </c>
      <c r="T41" s="4">
        <f t="shared" si="10"/>
        <v>0.8371672176</v>
      </c>
      <c r="U41" s="4">
        <f t="shared" si="11"/>
        <v>0.0167144281</v>
      </c>
      <c r="V41" s="4">
        <f t="shared" si="12"/>
        <v>0.01167892968</v>
      </c>
      <c r="W41" s="5">
        <f t="shared" si="13"/>
        <v>0.02839335778</v>
      </c>
      <c r="X41" s="4">
        <f t="shared" si="14"/>
        <v>-0.0009129454134</v>
      </c>
      <c r="Y41" s="4">
        <f t="shared" si="15"/>
        <v>-0.001825890827</v>
      </c>
      <c r="Z41" s="3">
        <f t="shared" si="16"/>
        <v>-0.0009146534314</v>
      </c>
      <c r="AA41" s="4">
        <f t="shared" si="17"/>
        <v>-0.001829306863</v>
      </c>
      <c r="AB41" s="4">
        <f t="shared" si="18"/>
        <v>0.01450892718</v>
      </c>
      <c r="AC41" s="4">
        <f t="shared" si="19"/>
        <v>0.01461460899</v>
      </c>
      <c r="AD41" s="4">
        <f t="shared" si="20"/>
        <v>-0.01062174593</v>
      </c>
      <c r="AE41" s="4">
        <f t="shared" si="21"/>
        <v>-0.01069911384</v>
      </c>
    </row>
    <row r="42">
      <c r="A42" s="3">
        <v>0.01</v>
      </c>
      <c r="B42" s="3">
        <v>0.99</v>
      </c>
      <c r="C42" s="3">
        <v>0.05</v>
      </c>
      <c r="D42" s="3">
        <v>0.1</v>
      </c>
      <c r="E42" s="3">
        <f t="shared" ref="E42:H42" si="70">E41-$F$14*X41</f>
        <v>0.1991251221</v>
      </c>
      <c r="F42" s="3">
        <f t="shared" si="70"/>
        <v>0.2982502441</v>
      </c>
      <c r="G42" s="3">
        <f t="shared" si="70"/>
        <v>0.2985782256</v>
      </c>
      <c r="H42" s="3">
        <f t="shared" si="70"/>
        <v>0.3971564512</v>
      </c>
      <c r="I42" s="4">
        <f t="shared" si="2"/>
        <v>0.03978128051</v>
      </c>
      <c r="J42" s="4">
        <f t="shared" si="3"/>
        <v>0.5099440088</v>
      </c>
      <c r="K42" s="4">
        <f t="shared" si="4"/>
        <v>0.0546445564</v>
      </c>
      <c r="L42" s="4">
        <f t="shared" si="5"/>
        <v>0.5136577407</v>
      </c>
      <c r="M42" s="3">
        <f t="shared" ref="M42:P42" si="71">M41-$F$14*AB41</f>
        <v>-1.446404427</v>
      </c>
      <c r="N42" s="3">
        <f t="shared" si="71"/>
        <v>-1.409956001</v>
      </c>
      <c r="O42" s="3">
        <f t="shared" si="71"/>
        <v>1.592114344</v>
      </c>
      <c r="P42" s="3">
        <f t="shared" si="71"/>
        <v>1.65012697</v>
      </c>
      <c r="Q42" s="4">
        <f t="shared" si="7"/>
        <v>-1.461820085</v>
      </c>
      <c r="R42" s="4">
        <f t="shared" si="8"/>
        <v>0.1881891057</v>
      </c>
      <c r="S42" s="4">
        <f t="shared" si="9"/>
        <v>1.659489663</v>
      </c>
      <c r="T42" s="4">
        <f t="shared" si="10"/>
        <v>0.8401694844</v>
      </c>
      <c r="U42" s="4">
        <f t="shared" si="11"/>
        <v>0.0158756787</v>
      </c>
      <c r="V42" s="4">
        <f t="shared" si="12"/>
        <v>0.0112245917</v>
      </c>
      <c r="W42" s="5">
        <f t="shared" si="13"/>
        <v>0.0271002704</v>
      </c>
      <c r="X42" s="4">
        <f t="shared" si="14"/>
        <v>-0.000892249825</v>
      </c>
      <c r="Y42" s="4">
        <f t="shared" si="15"/>
        <v>-0.00178449965</v>
      </c>
      <c r="Z42" s="3">
        <f t="shared" si="16"/>
        <v>-0.0008941225956</v>
      </c>
      <c r="AA42" s="4">
        <f t="shared" si="17"/>
        <v>-0.001788245191</v>
      </c>
      <c r="AB42" s="4">
        <f t="shared" si="18"/>
        <v>0.01388203054</v>
      </c>
      <c r="AC42" s="4">
        <f t="shared" si="19"/>
        <v>0.01398312819</v>
      </c>
      <c r="AD42" s="4">
        <f t="shared" si="20"/>
        <v>-0.0102600475</v>
      </c>
      <c r="AE42" s="4">
        <f t="shared" si="21"/>
        <v>-0.0103347676</v>
      </c>
    </row>
    <row r="43">
      <c r="A43" s="3">
        <v>0.01</v>
      </c>
      <c r="B43" s="3">
        <v>0.99</v>
      </c>
      <c r="C43" s="3">
        <v>0.05</v>
      </c>
      <c r="D43" s="3">
        <v>0.1</v>
      </c>
      <c r="E43" s="3">
        <f t="shared" ref="E43:H43" si="72">E42-$F$14*X42</f>
        <v>0.2009096217</v>
      </c>
      <c r="F43" s="3">
        <f t="shared" si="72"/>
        <v>0.3018192434</v>
      </c>
      <c r="G43" s="3">
        <f t="shared" si="72"/>
        <v>0.3003664708</v>
      </c>
      <c r="H43" s="3">
        <f t="shared" si="72"/>
        <v>0.4007329416</v>
      </c>
      <c r="I43" s="4">
        <f t="shared" si="2"/>
        <v>0.04022740543</v>
      </c>
      <c r="J43" s="4">
        <f t="shared" si="3"/>
        <v>0.5100554954</v>
      </c>
      <c r="K43" s="4">
        <f t="shared" si="4"/>
        <v>0.05509161769</v>
      </c>
      <c r="L43" s="4">
        <f t="shared" si="5"/>
        <v>0.513769422</v>
      </c>
      <c r="M43" s="3">
        <f t="shared" ref="M43:P43" si="73">M42-$F$14*AB42</f>
        <v>-1.474168488</v>
      </c>
      <c r="N43" s="3">
        <f t="shared" si="73"/>
        <v>-1.437922257</v>
      </c>
      <c r="O43" s="3">
        <f t="shared" si="73"/>
        <v>1.612634439</v>
      </c>
      <c r="P43" s="3">
        <f t="shared" si="73"/>
        <v>1.670796505</v>
      </c>
      <c r="Q43" s="4">
        <f t="shared" si="7"/>
        <v>-1.490668225</v>
      </c>
      <c r="R43" s="4">
        <f t="shared" si="8"/>
        <v>0.1838214517</v>
      </c>
      <c r="S43" s="4">
        <f t="shared" si="9"/>
        <v>1.680937213</v>
      </c>
      <c r="T43" s="4">
        <f t="shared" si="10"/>
        <v>0.8430285936</v>
      </c>
      <c r="U43" s="4">
        <f t="shared" si="11"/>
        <v>0.01510694853</v>
      </c>
      <c r="V43" s="4">
        <f t="shared" si="12"/>
        <v>0.01080029714</v>
      </c>
      <c r="W43" s="5">
        <f t="shared" si="13"/>
        <v>0.02590724567</v>
      </c>
      <c r="X43" s="4">
        <f t="shared" si="14"/>
        <v>-0.0008722508906</v>
      </c>
      <c r="Y43" s="4">
        <f t="shared" si="15"/>
        <v>-0.001744501781</v>
      </c>
      <c r="Z43" s="3">
        <f t="shared" si="16"/>
        <v>-0.0008742645065</v>
      </c>
      <c r="AA43" s="4">
        <f t="shared" si="17"/>
        <v>-0.001748529013</v>
      </c>
      <c r="AB43" s="4">
        <f t="shared" si="18"/>
        <v>0.01330154754</v>
      </c>
      <c r="AC43" s="4">
        <f t="shared" si="19"/>
        <v>0.01339840166</v>
      </c>
      <c r="AD43" s="4">
        <f t="shared" si="20"/>
        <v>-0.009920033424</v>
      </c>
      <c r="AE43" s="4">
        <f t="shared" si="21"/>
        <v>-0.009992265321</v>
      </c>
    </row>
    <row r="44">
      <c r="A44" s="3">
        <v>0.01</v>
      </c>
      <c r="B44" s="3">
        <v>0.99</v>
      </c>
      <c r="C44" s="3">
        <v>0.05</v>
      </c>
      <c r="D44" s="3">
        <v>0.1</v>
      </c>
      <c r="E44" s="3">
        <f t="shared" ref="E44:H44" si="74">E43-$F$14*X43</f>
        <v>0.2026541235</v>
      </c>
      <c r="F44" s="3">
        <f t="shared" si="74"/>
        <v>0.305308247</v>
      </c>
      <c r="G44" s="3">
        <f t="shared" si="74"/>
        <v>0.3021149998</v>
      </c>
      <c r="H44" s="3">
        <f t="shared" si="74"/>
        <v>0.4042299996</v>
      </c>
      <c r="I44" s="4">
        <f t="shared" si="2"/>
        <v>0.04066353087</v>
      </c>
      <c r="J44" s="4">
        <f t="shared" si="3"/>
        <v>0.5101644822</v>
      </c>
      <c r="K44" s="4">
        <f t="shared" si="4"/>
        <v>0.05552874995</v>
      </c>
      <c r="L44" s="4">
        <f t="shared" si="5"/>
        <v>0.5138786215</v>
      </c>
      <c r="M44" s="3">
        <f t="shared" ref="M44:P44" si="75">M43-$F$14*AB43</f>
        <v>-1.500771583</v>
      </c>
      <c r="N44" s="3">
        <f t="shared" si="75"/>
        <v>-1.46471906</v>
      </c>
      <c r="O44" s="3">
        <f t="shared" si="75"/>
        <v>1.632474506</v>
      </c>
      <c r="P44" s="3">
        <f t="shared" si="75"/>
        <v>1.690781036</v>
      </c>
      <c r="Q44" s="4">
        <f t="shared" si="7"/>
        <v>-1.518328169</v>
      </c>
      <c r="R44" s="4">
        <f t="shared" si="8"/>
        <v>0.179707837</v>
      </c>
      <c r="S44" s="4">
        <f t="shared" si="9"/>
        <v>1.701686739</v>
      </c>
      <c r="T44" s="4">
        <f t="shared" si="10"/>
        <v>0.8457549044</v>
      </c>
      <c r="U44" s="4">
        <f t="shared" si="11"/>
        <v>0.01440037496</v>
      </c>
      <c r="V44" s="4">
        <f t="shared" si="12"/>
        <v>0.01040332381</v>
      </c>
      <c r="W44" s="5">
        <f t="shared" si="13"/>
        <v>0.02480369877</v>
      </c>
      <c r="X44" s="4">
        <f t="shared" si="14"/>
        <v>-0.0008529440344</v>
      </c>
      <c r="Y44" s="4">
        <f t="shared" si="15"/>
        <v>-0.001705888069</v>
      </c>
      <c r="Z44" s="3">
        <f t="shared" si="16"/>
        <v>-0.0008550778573</v>
      </c>
      <c r="AA44" s="4">
        <f t="shared" si="17"/>
        <v>-0.001710155715</v>
      </c>
      <c r="AB44" s="4">
        <f t="shared" si="18"/>
        <v>0.01276285094</v>
      </c>
      <c r="AC44" s="4">
        <f t="shared" si="19"/>
        <v>0.01285576804</v>
      </c>
      <c r="AD44" s="4">
        <f t="shared" si="20"/>
        <v>-0.009599910066</v>
      </c>
      <c r="AE44" s="4">
        <f t="shared" si="21"/>
        <v>-0.009669800082</v>
      </c>
    </row>
    <row r="45">
      <c r="A45" s="3">
        <v>0.01</v>
      </c>
      <c r="B45" s="3">
        <v>0.99</v>
      </c>
      <c r="C45" s="3">
        <v>0.05</v>
      </c>
      <c r="D45" s="3">
        <v>0.1</v>
      </c>
      <c r="E45" s="3">
        <f t="shared" ref="E45:H45" si="76">E44-$F$14*X44</f>
        <v>0.2043600116</v>
      </c>
      <c r="F45" s="3">
        <f t="shared" si="76"/>
        <v>0.3087200231</v>
      </c>
      <c r="G45" s="3">
        <f t="shared" si="76"/>
        <v>0.3038251555</v>
      </c>
      <c r="H45" s="3">
        <f t="shared" si="76"/>
        <v>0.407650311</v>
      </c>
      <c r="I45" s="4">
        <f t="shared" si="2"/>
        <v>0.04109000289</v>
      </c>
      <c r="J45" s="4">
        <f t="shared" si="3"/>
        <v>0.5102710556</v>
      </c>
      <c r="K45" s="4">
        <f t="shared" si="4"/>
        <v>0.05595628888</v>
      </c>
      <c r="L45" s="4">
        <f t="shared" si="5"/>
        <v>0.5139854233</v>
      </c>
      <c r="M45" s="3">
        <f t="shared" ref="M45:P45" si="77">M44-$F$14*AB44</f>
        <v>-1.526297285</v>
      </c>
      <c r="N45" s="3">
        <f t="shared" si="77"/>
        <v>-1.490430596</v>
      </c>
      <c r="O45" s="3">
        <f t="shared" si="77"/>
        <v>1.651674326</v>
      </c>
      <c r="P45" s="3">
        <f t="shared" si="77"/>
        <v>1.710120636</v>
      </c>
      <c r="Q45" s="4">
        <f t="shared" si="7"/>
        <v>-1.544884928</v>
      </c>
      <c r="R45" s="4">
        <f t="shared" si="8"/>
        <v>0.1758262718</v>
      </c>
      <c r="S45" s="4">
        <f t="shared" si="9"/>
        <v>1.721778681</v>
      </c>
      <c r="T45" s="4">
        <f t="shared" si="10"/>
        <v>0.8483577999</v>
      </c>
      <c r="U45" s="4">
        <f t="shared" si="11"/>
        <v>0.0137491762</v>
      </c>
      <c r="V45" s="4">
        <f t="shared" si="12"/>
        <v>0.01003125643</v>
      </c>
      <c r="W45" s="5">
        <f t="shared" si="13"/>
        <v>0.02378043263</v>
      </c>
      <c r="X45" s="4">
        <f t="shared" si="14"/>
        <v>-0.0008343179941</v>
      </c>
      <c r="Y45" s="4">
        <f t="shared" si="15"/>
        <v>-0.001668635988</v>
      </c>
      <c r="Z45" s="3">
        <f t="shared" si="16"/>
        <v>-0.0008365541704</v>
      </c>
      <c r="AA45" s="4">
        <f t="shared" si="17"/>
        <v>-0.001673108341</v>
      </c>
      <c r="AB45" s="4">
        <f t="shared" si="18"/>
        <v>0.01226187276</v>
      </c>
      <c r="AC45" s="4">
        <f t="shared" si="19"/>
        <v>0.01235112944</v>
      </c>
      <c r="AD45" s="4">
        <f t="shared" si="20"/>
        <v>-0.009298068308</v>
      </c>
      <c r="AE45" s="4">
        <f t="shared" si="21"/>
        <v>-0.009365750854</v>
      </c>
    </row>
    <row r="46">
      <c r="A46" s="3">
        <v>0.01</v>
      </c>
      <c r="B46" s="3">
        <v>0.99</v>
      </c>
      <c r="C46" s="3">
        <v>0.05</v>
      </c>
      <c r="D46" s="3">
        <v>0.1</v>
      </c>
      <c r="E46" s="3">
        <f t="shared" ref="E46:H46" si="78">E45-$F$14*X45</f>
        <v>0.2060286475</v>
      </c>
      <c r="F46" s="3">
        <f t="shared" si="78"/>
        <v>0.3120572951</v>
      </c>
      <c r="G46" s="3">
        <f t="shared" si="78"/>
        <v>0.3054982638</v>
      </c>
      <c r="H46" s="3">
        <f t="shared" si="78"/>
        <v>0.4109965277</v>
      </c>
      <c r="I46" s="4">
        <f t="shared" si="2"/>
        <v>0.04150716189</v>
      </c>
      <c r="J46" s="4">
        <f t="shared" si="3"/>
        <v>0.5103753009</v>
      </c>
      <c r="K46" s="4">
        <f t="shared" si="4"/>
        <v>0.05637456596</v>
      </c>
      <c r="L46" s="4">
        <f t="shared" si="5"/>
        <v>0.5140899101</v>
      </c>
      <c r="M46" s="3">
        <f t="shared" ref="M46:P46" si="79">M45-$F$14*AB45</f>
        <v>-1.55082103</v>
      </c>
      <c r="N46" s="3">
        <f t="shared" si="79"/>
        <v>-1.515132855</v>
      </c>
      <c r="O46" s="3">
        <f t="shared" si="79"/>
        <v>1.670270463</v>
      </c>
      <c r="P46" s="3">
        <f t="shared" si="79"/>
        <v>1.728852138</v>
      </c>
      <c r="Q46" s="4">
        <f t="shared" si="7"/>
        <v>-1.570415263</v>
      </c>
      <c r="R46" s="4">
        <f t="shared" si="8"/>
        <v>0.1721572007</v>
      </c>
      <c r="S46" s="4">
        <f t="shared" si="9"/>
        <v>1.74125023</v>
      </c>
      <c r="T46" s="4">
        <f t="shared" si="10"/>
        <v>0.8508457983</v>
      </c>
      <c r="U46" s="4">
        <f t="shared" si="11"/>
        <v>0.01314747887</v>
      </c>
      <c r="V46" s="4">
        <f t="shared" si="12"/>
        <v>0.00968194592</v>
      </c>
      <c r="W46" s="5">
        <f t="shared" si="13"/>
        <v>0.02282942479</v>
      </c>
      <c r="X46" s="4">
        <f t="shared" si="14"/>
        <v>-0.000816356809</v>
      </c>
      <c r="Y46" s="4">
        <f t="shared" si="15"/>
        <v>-0.001632713618</v>
      </c>
      <c r="Z46" s="3">
        <f t="shared" si="16"/>
        <v>-0.0008186798633</v>
      </c>
      <c r="AA46" s="4">
        <f t="shared" si="17"/>
        <v>-0.001637359727</v>
      </c>
      <c r="AB46" s="4">
        <f t="shared" si="18"/>
        <v>0.01179502744</v>
      </c>
      <c r="AC46" s="4">
        <f t="shared" si="19"/>
        <v>0.01188087391</v>
      </c>
      <c r="AD46" s="4">
        <f t="shared" si="20"/>
        <v>-0.009013061274</v>
      </c>
      <c r="AE46" s="4">
        <f t="shared" si="21"/>
        <v>-0.00907866006</v>
      </c>
    </row>
    <row r="47">
      <c r="A47" s="3">
        <v>0.01</v>
      </c>
      <c r="B47" s="3">
        <v>0.99</v>
      </c>
      <c r="C47" s="3">
        <v>0.05</v>
      </c>
      <c r="D47" s="3">
        <v>0.1</v>
      </c>
      <c r="E47" s="3">
        <f t="shared" ref="E47:H47" si="80">E46-$F$14*X46</f>
        <v>0.2076613612</v>
      </c>
      <c r="F47" s="3">
        <f t="shared" si="80"/>
        <v>0.3153227223</v>
      </c>
      <c r="G47" s="3">
        <f t="shared" si="80"/>
        <v>0.3071356236</v>
      </c>
      <c r="H47" s="3">
        <f t="shared" si="80"/>
        <v>0.4142712471</v>
      </c>
      <c r="I47" s="4">
        <f t="shared" si="2"/>
        <v>0.04191534029</v>
      </c>
      <c r="J47" s="4">
        <f t="shared" si="3"/>
        <v>0.5104773012</v>
      </c>
      <c r="K47" s="4">
        <f t="shared" si="4"/>
        <v>0.05678390589</v>
      </c>
      <c r="L47" s="4">
        <f t="shared" si="5"/>
        <v>0.5141921632</v>
      </c>
      <c r="M47" s="3">
        <f t="shared" ref="M47:P47" si="81">M46-$F$14*AB46</f>
        <v>-1.574411085</v>
      </c>
      <c r="N47" s="3">
        <f t="shared" si="81"/>
        <v>-1.538894603</v>
      </c>
      <c r="O47" s="3">
        <f t="shared" si="81"/>
        <v>1.688296585</v>
      </c>
      <c r="P47" s="3">
        <f t="shared" si="81"/>
        <v>1.747009458</v>
      </c>
      <c r="Q47" s="4">
        <f t="shared" si="7"/>
        <v>-1.594988667</v>
      </c>
      <c r="R47" s="4">
        <f t="shared" si="8"/>
        <v>0.1686831837</v>
      </c>
      <c r="S47" s="4">
        <f t="shared" si="9"/>
        <v>1.760135657</v>
      </c>
      <c r="T47" s="4">
        <f t="shared" si="10"/>
        <v>0.8532266495</v>
      </c>
      <c r="U47" s="4">
        <f t="shared" si="11"/>
        <v>0.01259017639</v>
      </c>
      <c r="V47" s="4">
        <f t="shared" si="12"/>
        <v>0.00935347471</v>
      </c>
      <c r="W47" s="5">
        <f t="shared" si="13"/>
        <v>0.0219436511</v>
      </c>
      <c r="X47" s="4">
        <f t="shared" si="14"/>
        <v>-0.0007990413132</v>
      </c>
      <c r="Y47" s="4">
        <f t="shared" si="15"/>
        <v>-0.001598082626</v>
      </c>
      <c r="Z47" s="3">
        <f t="shared" si="16"/>
        <v>-0.0008014378061</v>
      </c>
      <c r="AA47" s="4">
        <f t="shared" si="17"/>
        <v>-0.001602875612</v>
      </c>
      <c r="AB47" s="4">
        <f t="shared" si="18"/>
        <v>0.01135914637</v>
      </c>
      <c r="AC47" s="4">
        <f t="shared" si="19"/>
        <v>0.01144180952</v>
      </c>
      <c r="AD47" s="4">
        <f t="shared" si="20"/>
        <v>-0.008743585106</v>
      </c>
      <c r="AE47" s="4">
        <f t="shared" si="21"/>
        <v>-0.008807214208</v>
      </c>
    </row>
    <row r="48">
      <c r="A48" s="3">
        <v>0.01</v>
      </c>
      <c r="B48" s="3">
        <v>0.99</v>
      </c>
      <c r="C48" s="3">
        <v>0.05</v>
      </c>
      <c r="D48" s="3">
        <v>0.1</v>
      </c>
      <c r="E48" s="3">
        <f t="shared" ref="E48:H48" si="82">E47-$F$14*X47</f>
        <v>0.2092594438</v>
      </c>
      <c r="F48" s="3">
        <f t="shared" si="82"/>
        <v>0.3185188876</v>
      </c>
      <c r="G48" s="3">
        <f t="shared" si="82"/>
        <v>0.3087384992</v>
      </c>
      <c r="H48" s="3">
        <f t="shared" si="82"/>
        <v>0.4174769984</v>
      </c>
      <c r="I48" s="4">
        <f t="shared" si="2"/>
        <v>0.04231486095</v>
      </c>
      <c r="J48" s="4">
        <f t="shared" si="3"/>
        <v>0.510577137</v>
      </c>
      <c r="K48" s="4">
        <f t="shared" si="4"/>
        <v>0.0571846248</v>
      </c>
      <c r="L48" s="4">
        <f t="shared" si="5"/>
        <v>0.5142922617</v>
      </c>
      <c r="M48" s="3">
        <f t="shared" ref="M48:P48" si="83">M47-$F$14*AB47</f>
        <v>-1.597129378</v>
      </c>
      <c r="N48" s="3">
        <f t="shared" si="83"/>
        <v>-1.561778222</v>
      </c>
      <c r="O48" s="3">
        <f t="shared" si="83"/>
        <v>1.705783756</v>
      </c>
      <c r="P48" s="3">
        <f t="shared" si="83"/>
        <v>1.764623886</v>
      </c>
      <c r="Q48" s="4">
        <f t="shared" si="7"/>
        <v>-1.618668199</v>
      </c>
      <c r="R48" s="4">
        <f t="shared" si="8"/>
        <v>0.1653886237</v>
      </c>
      <c r="S48" s="4">
        <f t="shared" si="9"/>
        <v>1.778466596</v>
      </c>
      <c r="T48" s="4">
        <f t="shared" si="10"/>
        <v>0.8555074183</v>
      </c>
      <c r="U48" s="4">
        <f t="shared" si="11"/>
        <v>0.01207281218</v>
      </c>
      <c r="V48" s="4">
        <f t="shared" si="12"/>
        <v>0.009044127268</v>
      </c>
      <c r="W48" s="5">
        <f t="shared" si="13"/>
        <v>0.02111693945</v>
      </c>
      <c r="X48" s="4">
        <f t="shared" si="14"/>
        <v>-0.0007823502538</v>
      </c>
      <c r="Y48" s="4">
        <f t="shared" si="15"/>
        <v>-0.001564700508</v>
      </c>
      <c r="Z48" s="3">
        <f t="shared" si="16"/>
        <v>-0.0007848084942</v>
      </c>
      <c r="AA48" s="4">
        <f t="shared" si="17"/>
        <v>-0.001569616988</v>
      </c>
      <c r="AB48" s="4">
        <f t="shared" si="18"/>
        <v>0.01095142207</v>
      </c>
      <c r="AC48" s="4">
        <f t="shared" si="19"/>
        <v>0.01103110816</v>
      </c>
      <c r="AD48" s="4">
        <f t="shared" si="20"/>
        <v>-0.008488462312</v>
      </c>
      <c r="AE48" s="4">
        <f t="shared" si="21"/>
        <v>-0.008550227113</v>
      </c>
    </row>
    <row r="49">
      <c r="A49" s="3">
        <v>0.01</v>
      </c>
      <c r="B49" s="3">
        <v>0.99</v>
      </c>
      <c r="C49" s="3">
        <v>0.05</v>
      </c>
      <c r="D49" s="3">
        <v>0.1</v>
      </c>
      <c r="E49" s="3">
        <f t="shared" ref="E49:H49" si="84">E48-$F$14*X48</f>
        <v>0.2108241443</v>
      </c>
      <c r="F49" s="3">
        <f t="shared" si="84"/>
        <v>0.3216482886</v>
      </c>
      <c r="G49" s="3">
        <f t="shared" si="84"/>
        <v>0.3103081162</v>
      </c>
      <c r="H49" s="3">
        <f t="shared" si="84"/>
        <v>0.4206162323</v>
      </c>
      <c r="I49" s="4">
        <f t="shared" si="2"/>
        <v>0.04270603607</v>
      </c>
      <c r="J49" s="4">
        <f t="shared" si="3"/>
        <v>0.5106748867</v>
      </c>
      <c r="K49" s="4">
        <f t="shared" si="4"/>
        <v>0.05757702904</v>
      </c>
      <c r="L49" s="4">
        <f t="shared" si="5"/>
        <v>0.514390282</v>
      </c>
      <c r="M49" s="3">
        <f t="shared" ref="M49:P49" si="85">M48-$F$14*AB48</f>
        <v>-1.619032222</v>
      </c>
      <c r="N49" s="3">
        <f t="shared" si="85"/>
        <v>-1.583840438</v>
      </c>
      <c r="O49" s="3">
        <f t="shared" si="85"/>
        <v>1.72276068</v>
      </c>
      <c r="P49" s="3">
        <f t="shared" si="85"/>
        <v>1.781724341</v>
      </c>
      <c r="Q49" s="4">
        <f t="shared" si="7"/>
        <v>-1.641511226</v>
      </c>
      <c r="R49" s="4">
        <f t="shared" si="8"/>
        <v>0.1622595346</v>
      </c>
      <c r="S49" s="4">
        <f t="shared" si="9"/>
        <v>1.796272301</v>
      </c>
      <c r="T49" s="4">
        <f t="shared" si="10"/>
        <v>0.8576945587</v>
      </c>
      <c r="U49" s="4">
        <f t="shared" si="11"/>
        <v>0.01159148294</v>
      </c>
      <c r="V49" s="4">
        <f t="shared" si="12"/>
        <v>0.0087523649</v>
      </c>
      <c r="W49" s="5">
        <f t="shared" si="13"/>
        <v>0.02034384784</v>
      </c>
      <c r="X49" s="4">
        <f t="shared" si="14"/>
        <v>-0.0007662611278</v>
      </c>
      <c r="Y49" s="4">
        <f t="shared" si="15"/>
        <v>-0.001532522256</v>
      </c>
      <c r="Z49" s="3">
        <f t="shared" si="16"/>
        <v>-0.0007687709288</v>
      </c>
      <c r="AA49" s="4">
        <f t="shared" si="17"/>
        <v>-0.001537541858</v>
      </c>
      <c r="AB49" s="4">
        <f t="shared" si="18"/>
        <v>0.01056936069</v>
      </c>
      <c r="AC49" s="4">
        <f t="shared" si="19"/>
        <v>0.01064625767</v>
      </c>
      <c r="AD49" s="4">
        <f t="shared" si="20"/>
        <v>-0.008246627316</v>
      </c>
      <c r="AE49" s="4">
        <f t="shared" si="21"/>
        <v>-0.008306625333</v>
      </c>
    </row>
    <row r="50">
      <c r="A50" s="3">
        <v>0.01</v>
      </c>
      <c r="B50" s="3">
        <v>0.99</v>
      </c>
      <c r="C50" s="3">
        <v>0.05</v>
      </c>
      <c r="D50" s="3">
        <v>0.1</v>
      </c>
      <c r="E50" s="3">
        <f t="shared" ref="E50:H50" si="86">E49-$F$14*X49</f>
        <v>0.2123566665</v>
      </c>
      <c r="F50" s="3">
        <f t="shared" si="86"/>
        <v>0.3247133331</v>
      </c>
      <c r="G50" s="3">
        <f t="shared" si="86"/>
        <v>0.311845658</v>
      </c>
      <c r="H50" s="3">
        <f t="shared" si="86"/>
        <v>0.4236913161</v>
      </c>
      <c r="I50" s="4">
        <f t="shared" si="2"/>
        <v>0.04308916664</v>
      </c>
      <c r="J50" s="4">
        <f t="shared" si="3"/>
        <v>0.5107706252</v>
      </c>
      <c r="K50" s="4">
        <f t="shared" si="4"/>
        <v>0.05796141451</v>
      </c>
      <c r="L50" s="4">
        <f t="shared" si="5"/>
        <v>0.5144862983</v>
      </c>
      <c r="M50" s="3">
        <f t="shared" ref="M50:P50" si="87">M49-$F$14*AB49</f>
        <v>-1.640170944</v>
      </c>
      <c r="N50" s="3">
        <f t="shared" si="87"/>
        <v>-1.605132954</v>
      </c>
      <c r="O50" s="3">
        <f t="shared" si="87"/>
        <v>1.739253935</v>
      </c>
      <c r="P50" s="3">
        <f t="shared" si="87"/>
        <v>1.798337591</v>
      </c>
      <c r="Q50" s="4">
        <f t="shared" si="7"/>
        <v>-1.66357005</v>
      </c>
      <c r="R50" s="4">
        <f t="shared" si="8"/>
        <v>0.1592833421</v>
      </c>
      <c r="S50" s="4">
        <f t="shared" si="9"/>
        <v>1.81357987</v>
      </c>
      <c r="T50" s="4">
        <f t="shared" si="10"/>
        <v>0.8597939776</v>
      </c>
      <c r="U50" s="4">
        <f t="shared" si="11"/>
        <v>0.01114275812</v>
      </c>
      <c r="V50" s="4">
        <f t="shared" si="12"/>
        <v>0.008476804134</v>
      </c>
      <c r="W50" s="5">
        <f t="shared" si="13"/>
        <v>0.01961956225</v>
      </c>
      <c r="X50" s="4">
        <f t="shared" si="14"/>
        <v>-0.0007507508043</v>
      </c>
      <c r="Y50" s="4">
        <f t="shared" si="15"/>
        <v>-0.001501501609</v>
      </c>
      <c r="Z50" s="3">
        <f t="shared" si="16"/>
        <v>-0.0007533032764</v>
      </c>
      <c r="AA50" s="4">
        <f t="shared" si="17"/>
        <v>-0.001506606553</v>
      </c>
      <c r="AB50" s="4">
        <f t="shared" si="18"/>
        <v>0.01021074133</v>
      </c>
      <c r="AC50" s="4">
        <f t="shared" si="19"/>
        <v>0.01028502081</v>
      </c>
      <c r="AD50" s="4">
        <f t="shared" si="20"/>
        <v>-0.008017113873</v>
      </c>
      <c r="AE50" s="4">
        <f t="shared" si="21"/>
        <v>-0.0080754355</v>
      </c>
    </row>
    <row r="51">
      <c r="A51" s="3">
        <v>0.01</v>
      </c>
      <c r="B51" s="3">
        <v>0.99</v>
      </c>
      <c r="C51" s="3">
        <v>0.05</v>
      </c>
      <c r="D51" s="3">
        <v>0.1</v>
      </c>
      <c r="E51" s="3">
        <f t="shared" ref="E51:H51" si="88">E50-$F$14*X50</f>
        <v>0.2138581682</v>
      </c>
      <c r="F51" s="3">
        <f t="shared" si="88"/>
        <v>0.3277163363</v>
      </c>
      <c r="G51" s="3">
        <f t="shared" si="88"/>
        <v>0.3133522646</v>
      </c>
      <c r="H51" s="3">
        <f t="shared" si="88"/>
        <v>0.4267045292</v>
      </c>
      <c r="I51" s="4">
        <f t="shared" si="2"/>
        <v>0.04346454204</v>
      </c>
      <c r="J51" s="4">
        <f t="shared" si="3"/>
        <v>0.5108644252</v>
      </c>
      <c r="K51" s="4">
        <f t="shared" si="4"/>
        <v>0.05833806615</v>
      </c>
      <c r="L51" s="4">
        <f t="shared" si="5"/>
        <v>0.5145803816</v>
      </c>
      <c r="M51" s="3">
        <f t="shared" ref="M51:P51" si="89">M50-$F$14*AB50</f>
        <v>-1.660592426</v>
      </c>
      <c r="N51" s="3">
        <f t="shared" si="89"/>
        <v>-1.625702995</v>
      </c>
      <c r="O51" s="3">
        <f t="shared" si="89"/>
        <v>1.755288163</v>
      </c>
      <c r="P51" s="3">
        <f t="shared" si="89"/>
        <v>1.814488462</v>
      </c>
      <c r="Q51" s="4">
        <f t="shared" si="7"/>
        <v>-1.684892463</v>
      </c>
      <c r="R51" s="4">
        <f t="shared" si="8"/>
        <v>0.1564487125</v>
      </c>
      <c r="S51" s="4">
        <f t="shared" si="9"/>
        <v>1.830414444</v>
      </c>
      <c r="T51" s="4">
        <f t="shared" si="10"/>
        <v>0.8618110915</v>
      </c>
      <c r="U51" s="4">
        <f t="shared" si="11"/>
        <v>0.01072361269</v>
      </c>
      <c r="V51" s="4">
        <f t="shared" si="12"/>
        <v>0.008216198137</v>
      </c>
      <c r="W51" s="5">
        <f t="shared" si="13"/>
        <v>0.01893981083</v>
      </c>
      <c r="X51" s="4">
        <f t="shared" si="14"/>
        <v>-0.0007357959836</v>
      </c>
      <c r="Y51" s="4">
        <f t="shared" si="15"/>
        <v>-0.001471591967</v>
      </c>
      <c r="Z51" s="3">
        <f t="shared" si="16"/>
        <v>-0.0007383833595</v>
      </c>
      <c r="AA51" s="4">
        <f t="shared" si="17"/>
        <v>-0.001476766719</v>
      </c>
      <c r="AB51" s="4">
        <f t="shared" si="18"/>
        <v>0.009873581261</v>
      </c>
      <c r="AC51" s="4">
        <f t="shared" si="19"/>
        <v>0.009945400311</v>
      </c>
      <c r="AD51" s="4">
        <f t="shared" si="20"/>
        <v>-0.007799044108</v>
      </c>
      <c r="AE51" s="4">
        <f t="shared" si="21"/>
        <v>-0.007855773265</v>
      </c>
    </row>
    <row r="52">
      <c r="A52" s="3">
        <v>0.01</v>
      </c>
      <c r="B52" s="3">
        <v>0.99</v>
      </c>
      <c r="C52" s="3">
        <v>0.05</v>
      </c>
      <c r="D52" s="3">
        <v>0.1</v>
      </c>
      <c r="E52" s="3">
        <f t="shared" ref="E52:H52" si="90">E51-$F$14*X51</f>
        <v>0.2153297601</v>
      </c>
      <c r="F52" s="3">
        <f t="shared" si="90"/>
        <v>0.3306595203</v>
      </c>
      <c r="G52" s="3">
        <f t="shared" si="90"/>
        <v>0.3148290313</v>
      </c>
      <c r="H52" s="3">
        <f t="shared" si="90"/>
        <v>0.4296580626</v>
      </c>
      <c r="I52" s="4">
        <f t="shared" si="2"/>
        <v>0.04383244003</v>
      </c>
      <c r="J52" s="4">
        <f t="shared" si="3"/>
        <v>0.5109563559</v>
      </c>
      <c r="K52" s="4">
        <f t="shared" si="4"/>
        <v>0.05870725783</v>
      </c>
      <c r="L52" s="4">
        <f t="shared" si="5"/>
        <v>0.5146726006</v>
      </c>
      <c r="M52" s="3">
        <f t="shared" ref="M52:P52" si="91">M51-$F$14*AB51</f>
        <v>-1.680339589</v>
      </c>
      <c r="N52" s="3">
        <f t="shared" si="91"/>
        <v>-1.645593796</v>
      </c>
      <c r="O52" s="3">
        <f t="shared" si="91"/>
        <v>1.770886251</v>
      </c>
      <c r="P52" s="3">
        <f t="shared" si="91"/>
        <v>1.830200009</v>
      </c>
      <c r="Q52" s="4">
        <f t="shared" si="7"/>
        <v>-1.705522231</v>
      </c>
      <c r="R52" s="4">
        <f t="shared" si="8"/>
        <v>0.1537454054</v>
      </c>
      <c r="S52" s="4">
        <f t="shared" si="9"/>
        <v>1.846799384</v>
      </c>
      <c r="T52" s="4">
        <f t="shared" si="10"/>
        <v>0.8637508758</v>
      </c>
      <c r="U52" s="4">
        <f t="shared" si="11"/>
        <v>0.01033137078</v>
      </c>
      <c r="V52" s="4">
        <f t="shared" si="12"/>
        <v>0.007969420679</v>
      </c>
      <c r="W52" s="5">
        <f t="shared" si="13"/>
        <v>0.01830079146</v>
      </c>
      <c r="X52" s="4">
        <f t="shared" si="14"/>
        <v>-0.0007213735342</v>
      </c>
      <c r="Y52" s="4">
        <f t="shared" si="15"/>
        <v>-0.001442747068</v>
      </c>
      <c r="Z52" s="3">
        <f t="shared" si="16"/>
        <v>-0.0007239890187</v>
      </c>
      <c r="AA52" s="4">
        <f t="shared" si="17"/>
        <v>-0.001447978037</v>
      </c>
      <c r="AB52" s="4">
        <f t="shared" si="18"/>
        <v>0.009556106103</v>
      </c>
      <c r="AC52" s="4">
        <f t="shared" si="19"/>
        <v>0.009625608768</v>
      </c>
      <c r="AD52" s="4">
        <f t="shared" si="20"/>
        <v>-0.007591618926</v>
      </c>
      <c r="AE52" s="4">
        <f t="shared" si="21"/>
        <v>-0.007646833649</v>
      </c>
    </row>
    <row r="53">
      <c r="A53" s="3">
        <v>0.01</v>
      </c>
      <c r="B53" s="3">
        <v>0.99</v>
      </c>
      <c r="C53" s="3">
        <v>0.05</v>
      </c>
      <c r="D53" s="3">
        <v>0.1</v>
      </c>
      <c r="E53" s="3">
        <f t="shared" ref="E53:H53" si="92">E52-$F$14*X52</f>
        <v>0.2167725072</v>
      </c>
      <c r="F53" s="3">
        <f t="shared" si="92"/>
        <v>0.3335450144</v>
      </c>
      <c r="G53" s="3">
        <f t="shared" si="92"/>
        <v>0.3162770093</v>
      </c>
      <c r="H53" s="3">
        <f t="shared" si="92"/>
        <v>0.4325540187</v>
      </c>
      <c r="I53" s="4">
        <f t="shared" si="2"/>
        <v>0.0441931268</v>
      </c>
      <c r="J53" s="4">
        <f t="shared" si="3"/>
        <v>0.5110464839</v>
      </c>
      <c r="K53" s="4">
        <f t="shared" si="4"/>
        <v>0.05906925234</v>
      </c>
      <c r="L53" s="4">
        <f t="shared" si="5"/>
        <v>0.5147630208</v>
      </c>
      <c r="M53" s="3">
        <f t="shared" ref="M53:P53" si="93">M52-$F$14*AB52</f>
        <v>-1.699451801</v>
      </c>
      <c r="N53" s="3">
        <f t="shared" si="93"/>
        <v>-1.664845014</v>
      </c>
      <c r="O53" s="3">
        <f t="shared" si="93"/>
        <v>1.786069489</v>
      </c>
      <c r="P53" s="3">
        <f t="shared" si="93"/>
        <v>1.845493676</v>
      </c>
      <c r="Q53" s="4">
        <f t="shared" si="7"/>
        <v>-1.725499516</v>
      </c>
      <c r="R53" s="4">
        <f t="shared" si="8"/>
        <v>0.1511641467</v>
      </c>
      <c r="S53" s="4">
        <f t="shared" si="9"/>
        <v>1.862756432</v>
      </c>
      <c r="T53" s="4">
        <f t="shared" si="10"/>
        <v>0.8656179092</v>
      </c>
      <c r="U53" s="4">
        <f t="shared" si="11"/>
        <v>0.009963658158</v>
      </c>
      <c r="V53" s="4">
        <f t="shared" si="12"/>
        <v>0.007735452252</v>
      </c>
      <c r="W53" s="5">
        <f t="shared" si="13"/>
        <v>0.01769911041</v>
      </c>
      <c r="X53" s="4">
        <f t="shared" si="14"/>
        <v>-0.0007074607346</v>
      </c>
      <c r="Y53" s="4">
        <f t="shared" si="15"/>
        <v>-0.001414921469</v>
      </c>
      <c r="Z53" s="3">
        <f t="shared" si="16"/>
        <v>-0.0007100983769</v>
      </c>
      <c r="AA53" s="4">
        <f t="shared" si="17"/>
        <v>-0.001420196754</v>
      </c>
      <c r="AB53" s="4">
        <f t="shared" si="18"/>
        <v>0.009256724192</v>
      </c>
      <c r="AC53" s="4">
        <f t="shared" si="19"/>
        <v>0.009324042836</v>
      </c>
      <c r="AD53" s="4">
        <f t="shared" si="20"/>
        <v>-0.00739410961</v>
      </c>
      <c r="AE53" s="4">
        <f t="shared" si="21"/>
        <v>-0.007447882568</v>
      </c>
    </row>
    <row r="54">
      <c r="A54" s="3">
        <v>0.01</v>
      </c>
      <c r="B54" s="3">
        <v>0.99</v>
      </c>
      <c r="C54" s="3">
        <v>0.05</v>
      </c>
      <c r="D54" s="3">
        <v>0.1</v>
      </c>
      <c r="E54" s="3">
        <f t="shared" ref="E54:H54" si="94">E53-$F$14*X53</f>
        <v>0.2181874287</v>
      </c>
      <c r="F54" s="3">
        <f t="shared" si="94"/>
        <v>0.3363748573</v>
      </c>
      <c r="G54" s="3">
        <f t="shared" si="94"/>
        <v>0.3176972061</v>
      </c>
      <c r="H54" s="3">
        <f t="shared" si="94"/>
        <v>0.4353944122</v>
      </c>
      <c r="I54" s="4">
        <f t="shared" si="2"/>
        <v>0.04454685717</v>
      </c>
      <c r="J54" s="4">
        <f t="shared" si="3"/>
        <v>0.511134873</v>
      </c>
      <c r="K54" s="4">
        <f t="shared" si="4"/>
        <v>0.05942430152</v>
      </c>
      <c r="L54" s="4">
        <f t="shared" si="5"/>
        <v>0.5148517052</v>
      </c>
      <c r="M54" s="3">
        <f t="shared" ref="M54:P54" si="95">M53-$F$14*AB53</f>
        <v>-1.717965249</v>
      </c>
      <c r="N54" s="3">
        <f t="shared" si="95"/>
        <v>-1.683493099</v>
      </c>
      <c r="O54" s="3">
        <f t="shared" si="95"/>
        <v>1.800857708</v>
      </c>
      <c r="P54" s="3">
        <f t="shared" si="95"/>
        <v>1.860389441</v>
      </c>
      <c r="Q54" s="4">
        <f t="shared" si="7"/>
        <v>-1.744861242</v>
      </c>
      <c r="R54" s="4">
        <f t="shared" si="8"/>
        <v>0.1486965185</v>
      </c>
      <c r="S54" s="4">
        <f t="shared" si="9"/>
        <v>1.878305852</v>
      </c>
      <c r="T54" s="4">
        <f t="shared" si="10"/>
        <v>0.8674164119</v>
      </c>
      <c r="U54" s="4">
        <f t="shared" si="11"/>
        <v>0.00961836212</v>
      </c>
      <c r="V54" s="4">
        <f t="shared" si="12"/>
        <v>0.007513368033</v>
      </c>
      <c r="W54" s="5">
        <f t="shared" si="13"/>
        <v>0.01713173015</v>
      </c>
      <c r="X54" s="4">
        <f t="shared" si="14"/>
        <v>-0.0006940354452</v>
      </c>
      <c r="Y54" s="4">
        <f t="shared" si="15"/>
        <v>-0.00138807089</v>
      </c>
      <c r="Z54" s="3">
        <f t="shared" si="16"/>
        <v>-0.0006966900294</v>
      </c>
      <c r="AA54" s="4">
        <f t="shared" si="17"/>
        <v>-0.001393380059</v>
      </c>
      <c r="AB54" s="4">
        <f t="shared" si="18"/>
        <v>0.008974004477</v>
      </c>
      <c r="AC54" s="4">
        <f t="shared" si="19"/>
        <v>0.00903926097</v>
      </c>
      <c r="AD54" s="4">
        <f t="shared" si="20"/>
        <v>-0.007205850451</v>
      </c>
      <c r="AE54" s="4">
        <f t="shared" si="21"/>
        <v>-0.007258249414</v>
      </c>
    </row>
    <row r="55">
      <c r="A55" s="3">
        <v>0.01</v>
      </c>
      <c r="B55" s="3">
        <v>0.99</v>
      </c>
      <c r="C55" s="3">
        <v>0.05</v>
      </c>
      <c r="D55" s="3">
        <v>0.1</v>
      </c>
      <c r="E55" s="3">
        <f t="shared" ref="E55:H55" si="96">E54-$F$14*X54</f>
        <v>0.2195754996</v>
      </c>
      <c r="F55" s="3">
        <f t="shared" si="96"/>
        <v>0.3391509991</v>
      </c>
      <c r="G55" s="3">
        <f t="shared" si="96"/>
        <v>0.3190905862</v>
      </c>
      <c r="H55" s="3">
        <f t="shared" si="96"/>
        <v>0.4381811723</v>
      </c>
      <c r="I55" s="4">
        <f t="shared" si="2"/>
        <v>0.04489387489</v>
      </c>
      <c r="J55" s="4">
        <f t="shared" si="3"/>
        <v>0.5112215841</v>
      </c>
      <c r="K55" s="4">
        <f t="shared" si="4"/>
        <v>0.05977264654</v>
      </c>
      <c r="L55" s="4">
        <f t="shared" si="5"/>
        <v>0.5149387142</v>
      </c>
      <c r="M55" s="3">
        <f t="shared" ref="M55:P55" si="97">M54-$F$14*AB54</f>
        <v>-1.735913258</v>
      </c>
      <c r="N55" s="3">
        <f t="shared" si="97"/>
        <v>-1.701571621</v>
      </c>
      <c r="O55" s="3">
        <f t="shared" si="97"/>
        <v>1.815269409</v>
      </c>
      <c r="P55" s="3">
        <f t="shared" si="97"/>
        <v>1.87490594</v>
      </c>
      <c r="Q55" s="4">
        <f t="shared" si="7"/>
        <v>-1.763641428</v>
      </c>
      <c r="R55" s="4">
        <f t="shared" si="8"/>
        <v>0.146334863</v>
      </c>
      <c r="S55" s="4">
        <f t="shared" si="9"/>
        <v>1.893466557</v>
      </c>
      <c r="T55" s="4">
        <f t="shared" si="10"/>
        <v>0.8691502801</v>
      </c>
      <c r="U55" s="4">
        <f t="shared" si="11"/>
        <v>0.009293597429</v>
      </c>
      <c r="V55" s="4">
        <f t="shared" si="12"/>
        <v>0.007302327396</v>
      </c>
      <c r="W55" s="5">
        <f t="shared" si="13"/>
        <v>0.01659592483</v>
      </c>
      <c r="X55" s="4">
        <f t="shared" si="14"/>
        <v>-0.0006810762251</v>
      </c>
      <c r="Y55" s="4">
        <f t="shared" si="15"/>
        <v>-0.00136215245</v>
      </c>
      <c r="Z55" s="3">
        <f t="shared" si="16"/>
        <v>-0.0006837431762</v>
      </c>
      <c r="AA55" s="4">
        <f t="shared" si="17"/>
        <v>-0.001367486352</v>
      </c>
      <c r="AB55" s="4">
        <f t="shared" si="18"/>
        <v>0.008706657454</v>
      </c>
      <c r="AC55" s="4">
        <f t="shared" si="19"/>
        <v>0.008769964208</v>
      </c>
      <c r="AD55" s="4">
        <f t="shared" si="20"/>
        <v>-0.007026232254</v>
      </c>
      <c r="AE55" s="4">
        <f t="shared" si="21"/>
        <v>-0.007077320511</v>
      </c>
    </row>
    <row r="56">
      <c r="A56" s="3">
        <v>0.01</v>
      </c>
      <c r="B56" s="3">
        <v>0.99</v>
      </c>
      <c r="C56" s="3">
        <v>0.05</v>
      </c>
      <c r="D56" s="3">
        <v>0.1</v>
      </c>
      <c r="E56" s="3">
        <f t="shared" ref="E56:H56" si="98">E55-$F$14*X55</f>
        <v>0.220937652</v>
      </c>
      <c r="F56" s="3">
        <f t="shared" si="98"/>
        <v>0.341875304</v>
      </c>
      <c r="G56" s="3">
        <f t="shared" si="98"/>
        <v>0.3204580725</v>
      </c>
      <c r="H56" s="3">
        <f t="shared" si="98"/>
        <v>0.440916145</v>
      </c>
      <c r="I56" s="4">
        <f t="shared" si="2"/>
        <v>0.045234413</v>
      </c>
      <c r="J56" s="4">
        <f t="shared" si="3"/>
        <v>0.5113066754</v>
      </c>
      <c r="K56" s="4">
        <f t="shared" si="4"/>
        <v>0.06011451813</v>
      </c>
      <c r="L56" s="4">
        <f t="shared" si="5"/>
        <v>0.5150241054</v>
      </c>
      <c r="M56" s="3">
        <f t="shared" ref="M56:P56" si="99">M55-$F$14*AB55</f>
        <v>-1.753326573</v>
      </c>
      <c r="N56" s="3">
        <f t="shared" si="99"/>
        <v>-1.71911155</v>
      </c>
      <c r="O56" s="3">
        <f t="shared" si="99"/>
        <v>1.829321873</v>
      </c>
      <c r="P56" s="3">
        <f t="shared" si="99"/>
        <v>1.889060581</v>
      </c>
      <c r="Q56" s="4">
        <f t="shared" si="7"/>
        <v>-1.781871469</v>
      </c>
      <c r="R56" s="4">
        <f t="shared" si="8"/>
        <v>0.1440721994</v>
      </c>
      <c r="S56" s="4">
        <f t="shared" si="9"/>
        <v>1.908256221</v>
      </c>
      <c r="T56" s="4">
        <f t="shared" si="10"/>
        <v>0.8708231166</v>
      </c>
      <c r="U56" s="4">
        <f t="shared" si="11"/>
        <v>0.008987677327</v>
      </c>
      <c r="V56" s="4">
        <f t="shared" si="12"/>
        <v>0.007101564769</v>
      </c>
      <c r="W56" s="5">
        <f t="shared" si="13"/>
        <v>0.0160892421</v>
      </c>
      <c r="X56" s="4">
        <f t="shared" si="14"/>
        <v>-0.0006685624091</v>
      </c>
      <c r="Y56" s="4">
        <f t="shared" si="15"/>
        <v>-0.001337124818</v>
      </c>
      <c r="Z56" s="3">
        <f t="shared" si="16"/>
        <v>-0.0006712377122</v>
      </c>
      <c r="AA56" s="4">
        <f t="shared" si="17"/>
        <v>-0.001342475424</v>
      </c>
      <c r="AB56" s="4">
        <f t="shared" si="18"/>
        <v>0.008453518653</v>
      </c>
      <c r="AC56" s="4">
        <f t="shared" si="19"/>
        <v>0.008514979544</v>
      </c>
      <c r="AD56" s="4">
        <f t="shared" si="20"/>
        <v>-0.006854696619</v>
      </c>
      <c r="AE56" s="4">
        <f t="shared" si="21"/>
        <v>-0.006904533353</v>
      </c>
    </row>
    <row r="57">
      <c r="A57" s="3">
        <v>0.01</v>
      </c>
      <c r="B57" s="3">
        <v>0.99</v>
      </c>
      <c r="C57" s="3">
        <v>0.05</v>
      </c>
      <c r="D57" s="3">
        <v>0.1</v>
      </c>
      <c r="E57" s="3">
        <f t="shared" ref="E57:H57" si="100">E56-$F$14*X56</f>
        <v>0.2222747768</v>
      </c>
      <c r="F57" s="3">
        <f t="shared" si="100"/>
        <v>0.3445495536</v>
      </c>
      <c r="G57" s="3">
        <f t="shared" si="100"/>
        <v>0.3218005479</v>
      </c>
      <c r="H57" s="3">
        <f t="shared" si="100"/>
        <v>0.4436010959</v>
      </c>
      <c r="I57" s="4">
        <f t="shared" si="2"/>
        <v>0.04556869421</v>
      </c>
      <c r="J57" s="4">
        <f t="shared" si="3"/>
        <v>0.5113902026</v>
      </c>
      <c r="K57" s="4">
        <f t="shared" si="4"/>
        <v>0.06045013698</v>
      </c>
      <c r="L57" s="4">
        <f t="shared" si="5"/>
        <v>0.5151079339</v>
      </c>
      <c r="M57" s="3">
        <f t="shared" ref="M57:P57" si="101">M56-$F$14*AB56</f>
        <v>-1.77023361</v>
      </c>
      <c r="N57" s="3">
        <f t="shared" si="101"/>
        <v>-1.736141509</v>
      </c>
      <c r="O57" s="3">
        <f t="shared" si="101"/>
        <v>1.843031267</v>
      </c>
      <c r="P57" s="3">
        <f t="shared" si="101"/>
        <v>1.902869648</v>
      </c>
      <c r="Q57" s="4">
        <f t="shared" si="7"/>
        <v>-1.79958039</v>
      </c>
      <c r="R57" s="4">
        <f t="shared" si="8"/>
        <v>0.1419021514</v>
      </c>
      <c r="S57" s="4">
        <f t="shared" si="9"/>
        <v>1.922691386</v>
      </c>
      <c r="T57" s="4">
        <f t="shared" si="10"/>
        <v>0.8724382577</v>
      </c>
      <c r="U57" s="4">
        <f t="shared" si="11"/>
        <v>0.008699088772</v>
      </c>
      <c r="V57" s="4">
        <f t="shared" si="12"/>
        <v>0.006910381631</v>
      </c>
      <c r="W57" s="5">
        <f t="shared" si="13"/>
        <v>0.0156094704</v>
      </c>
      <c r="X57" s="4">
        <f t="shared" si="14"/>
        <v>-0.0006564741536</v>
      </c>
      <c r="Y57" s="4">
        <f t="shared" si="15"/>
        <v>-0.001312948307</v>
      </c>
      <c r="Z57" s="3">
        <f t="shared" si="16"/>
        <v>-0.0006591542835</v>
      </c>
      <c r="AA57" s="4">
        <f t="shared" si="17"/>
        <v>-0.001318308567</v>
      </c>
      <c r="AB57" s="4">
        <f t="shared" si="18"/>
        <v>0.008213534311</v>
      </c>
      <c r="AC57" s="4">
        <f t="shared" si="19"/>
        <v>0.008273245492</v>
      </c>
      <c r="AD57" s="4">
        <f t="shared" si="20"/>
        <v>-0.00669073088</v>
      </c>
      <c r="AE57" s="4">
        <f t="shared" si="21"/>
        <v>-0.006739371506</v>
      </c>
    </row>
    <row r="58">
      <c r="A58" s="3">
        <v>0.01</v>
      </c>
      <c r="B58" s="3">
        <v>0.99</v>
      </c>
      <c r="C58" s="3">
        <v>0.05</v>
      </c>
      <c r="D58" s="3">
        <v>0.1</v>
      </c>
      <c r="E58" s="3">
        <f t="shared" ref="E58:H58" si="102">E57-$F$14*X57</f>
        <v>0.2235877251</v>
      </c>
      <c r="F58" s="3">
        <f t="shared" si="102"/>
        <v>0.3471754503</v>
      </c>
      <c r="G58" s="3">
        <f t="shared" si="102"/>
        <v>0.3231188565</v>
      </c>
      <c r="H58" s="3">
        <f t="shared" si="102"/>
        <v>0.446237713</v>
      </c>
      <c r="I58" s="4">
        <f t="shared" si="2"/>
        <v>0.04589693128</v>
      </c>
      <c r="J58" s="4">
        <f t="shared" si="3"/>
        <v>0.511472219</v>
      </c>
      <c r="K58" s="4">
        <f t="shared" si="4"/>
        <v>0.06077971412</v>
      </c>
      <c r="L58" s="4">
        <f t="shared" si="5"/>
        <v>0.5151902525</v>
      </c>
      <c r="M58" s="3">
        <f t="shared" ref="M58:P58" si="103">M57-$F$14*AB57</f>
        <v>-1.786660679</v>
      </c>
      <c r="N58" s="3">
        <f t="shared" si="103"/>
        <v>-1.752688</v>
      </c>
      <c r="O58" s="3">
        <f t="shared" si="103"/>
        <v>1.856412728</v>
      </c>
      <c r="P58" s="3">
        <f t="shared" si="103"/>
        <v>1.916348391</v>
      </c>
      <c r="Q58" s="4">
        <f t="shared" si="7"/>
        <v>-1.816795075</v>
      </c>
      <c r="R58" s="4">
        <f t="shared" si="8"/>
        <v>0.1398188831</v>
      </c>
      <c r="S58" s="4">
        <f t="shared" si="9"/>
        <v>1.936787549</v>
      </c>
      <c r="T58" s="4">
        <f t="shared" si="10"/>
        <v>0.8739987975</v>
      </c>
      <c r="U58" s="4">
        <f t="shared" si="11"/>
        <v>0.008426471203</v>
      </c>
      <c r="V58" s="4">
        <f t="shared" si="12"/>
        <v>0.006728139493</v>
      </c>
      <c r="W58" s="5">
        <f t="shared" si="13"/>
        <v>0.0151546107</v>
      </c>
      <c r="X58" s="4">
        <f t="shared" si="14"/>
        <v>-0.0006447924585</v>
      </c>
      <c r="Y58" s="4">
        <f t="shared" si="15"/>
        <v>-0.001289584917</v>
      </c>
      <c r="Z58" s="3">
        <f t="shared" si="16"/>
        <v>-0.0006474743201</v>
      </c>
      <c r="AA58" s="4">
        <f t="shared" si="17"/>
        <v>-0.00129494864</v>
      </c>
      <c r="AB58" s="4">
        <f t="shared" si="18"/>
        <v>0.007985748913</v>
      </c>
      <c r="AC58" s="4">
        <f t="shared" si="19"/>
        <v>0.008043799538</v>
      </c>
      <c r="AD58" s="4">
        <f t="shared" si="20"/>
        <v>-0.006533863631</v>
      </c>
      <c r="AE58" s="4">
        <f t="shared" si="21"/>
        <v>-0.0065813601</v>
      </c>
    </row>
    <row r="59">
      <c r="A59" s="3">
        <v>0.01</v>
      </c>
      <c r="B59" s="3">
        <v>0.99</v>
      </c>
      <c r="C59" s="3">
        <v>0.05</v>
      </c>
      <c r="D59" s="3">
        <v>0.1</v>
      </c>
      <c r="E59" s="3">
        <f t="shared" ref="E59:H59" si="104">E58-$F$14*X58</f>
        <v>0.22487731</v>
      </c>
      <c r="F59" s="3">
        <f t="shared" si="104"/>
        <v>0.3497546201</v>
      </c>
      <c r="G59" s="3">
        <f t="shared" si="104"/>
        <v>0.3244138051</v>
      </c>
      <c r="H59" s="3">
        <f t="shared" si="104"/>
        <v>0.4488276103</v>
      </c>
      <c r="I59" s="4">
        <f t="shared" si="2"/>
        <v>0.04621932751</v>
      </c>
      <c r="J59" s="4">
        <f t="shared" si="3"/>
        <v>0.5115527753</v>
      </c>
      <c r="K59" s="4">
        <f t="shared" si="4"/>
        <v>0.06110345128</v>
      </c>
      <c r="L59" s="4">
        <f t="shared" si="5"/>
        <v>0.5152711117</v>
      </c>
      <c r="M59" s="3">
        <f t="shared" ref="M59:P59" si="105">M58-$F$14*AB58</f>
        <v>-1.802632177</v>
      </c>
      <c r="N59" s="3">
        <f t="shared" si="105"/>
        <v>-1.768775599</v>
      </c>
      <c r="O59" s="3">
        <f t="shared" si="105"/>
        <v>1.869480456</v>
      </c>
      <c r="P59" s="3">
        <f t="shared" si="105"/>
        <v>1.929511111</v>
      </c>
      <c r="Q59" s="4">
        <f t="shared" si="7"/>
        <v>-1.833540462</v>
      </c>
      <c r="R59" s="4">
        <f t="shared" si="8"/>
        <v>0.1378170433</v>
      </c>
      <c r="S59" s="4">
        <f t="shared" si="9"/>
        <v>1.950559251</v>
      </c>
      <c r="T59" s="4">
        <f t="shared" si="10"/>
        <v>0.8755076096</v>
      </c>
      <c r="U59" s="4">
        <f t="shared" si="11"/>
        <v>0.008168598285</v>
      </c>
      <c r="V59" s="4">
        <f t="shared" si="12"/>
        <v>0.006554253728</v>
      </c>
      <c r="W59" s="5">
        <f t="shared" si="13"/>
        <v>0.01472285201</v>
      </c>
      <c r="X59" s="4">
        <f t="shared" si="14"/>
        <v>-0.0006334991736</v>
      </c>
      <c r="Y59" s="4">
        <f t="shared" si="15"/>
        <v>-0.001266998347</v>
      </c>
      <c r="Z59" s="3">
        <f t="shared" si="16"/>
        <v>-0.0006361800492</v>
      </c>
      <c r="AA59" s="4">
        <f t="shared" si="17"/>
        <v>-0.001272360098</v>
      </c>
      <c r="AB59" s="4">
        <f t="shared" si="18"/>
        <v>0.007769294333</v>
      </c>
      <c r="AC59" s="4">
        <f t="shared" si="19"/>
        <v>0.007825767196</v>
      </c>
      <c r="AD59" s="4">
        <f t="shared" si="20"/>
        <v>-0.006383660749</v>
      </c>
      <c r="AE59" s="4">
        <f t="shared" si="21"/>
        <v>-0.006430061823</v>
      </c>
    </row>
    <row r="60">
      <c r="A60" s="3">
        <v>0.01</v>
      </c>
      <c r="B60" s="3">
        <v>0.99</v>
      </c>
      <c r="C60" s="3">
        <v>0.05</v>
      </c>
      <c r="D60" s="3">
        <v>0.1</v>
      </c>
      <c r="E60" s="3">
        <f t="shared" ref="E60:H60" si="106">E59-$F$14*X59</f>
        <v>0.2261443084</v>
      </c>
      <c r="F60" s="3">
        <f t="shared" si="106"/>
        <v>0.3522886168</v>
      </c>
      <c r="G60" s="3">
        <f t="shared" si="106"/>
        <v>0.3256861652</v>
      </c>
      <c r="H60" s="3">
        <f t="shared" si="106"/>
        <v>0.4513723305</v>
      </c>
      <c r="I60" s="4">
        <f t="shared" si="2"/>
        <v>0.0465360771</v>
      </c>
      <c r="J60" s="4">
        <f t="shared" si="3"/>
        <v>0.5116319202</v>
      </c>
      <c r="K60" s="4">
        <f t="shared" si="4"/>
        <v>0.06142154131</v>
      </c>
      <c r="L60" s="4">
        <f t="shared" si="5"/>
        <v>0.5153505597</v>
      </c>
      <c r="M60" s="3">
        <f t="shared" ref="M60:P60" si="107">M59-$F$14*AB59</f>
        <v>-1.818170766</v>
      </c>
      <c r="N60" s="3">
        <f t="shared" si="107"/>
        <v>-1.784427133</v>
      </c>
      <c r="O60" s="3">
        <f t="shared" si="107"/>
        <v>1.882247777</v>
      </c>
      <c r="P60" s="3">
        <f t="shared" si="107"/>
        <v>1.942371235</v>
      </c>
      <c r="Q60" s="4">
        <f t="shared" si="7"/>
        <v>-1.849839722</v>
      </c>
      <c r="R60" s="4">
        <f t="shared" si="8"/>
        <v>0.1358917166</v>
      </c>
      <c r="S60" s="4">
        <f t="shared" si="9"/>
        <v>1.964020147</v>
      </c>
      <c r="T60" s="4">
        <f t="shared" si="10"/>
        <v>0.8769673664</v>
      </c>
      <c r="U60" s="4">
        <f t="shared" si="11"/>
        <v>0.007924362156</v>
      </c>
      <c r="V60" s="4">
        <f t="shared" si="12"/>
        <v>0.006388188127</v>
      </c>
      <c r="W60" s="5">
        <f t="shared" si="13"/>
        <v>0.01431255028</v>
      </c>
      <c r="X60" s="4">
        <f t="shared" si="14"/>
        <v>-0.0006225769913</v>
      </c>
      <c r="Y60" s="4">
        <f t="shared" si="15"/>
        <v>-0.001245153983</v>
      </c>
      <c r="Z60" s="3">
        <f t="shared" si="16"/>
        <v>-0.000625254495</v>
      </c>
      <c r="AA60" s="4">
        <f t="shared" si="17"/>
        <v>-0.00125050899</v>
      </c>
      <c r="AB60" s="4">
        <f t="shared" si="18"/>
        <v>0.007563380341</v>
      </c>
      <c r="AC60" s="4">
        <f t="shared" si="19"/>
        <v>0.007618352449</v>
      </c>
      <c r="AD60" s="4">
        <f t="shared" si="20"/>
        <v>-0.006239721865</v>
      </c>
      <c r="AE60" s="4">
        <f t="shared" si="21"/>
        <v>-0.006285073367</v>
      </c>
    </row>
    <row r="61">
      <c r="A61" s="3">
        <v>0.01</v>
      </c>
      <c r="B61" s="3">
        <v>0.99</v>
      </c>
      <c r="C61" s="3">
        <v>0.05</v>
      </c>
      <c r="D61" s="3">
        <v>0.1</v>
      </c>
      <c r="E61" s="3">
        <f t="shared" ref="E61:H61" si="108">E60-$F$14*X60</f>
        <v>0.2273894624</v>
      </c>
      <c r="F61" s="3">
        <f t="shared" si="108"/>
        <v>0.3547789248</v>
      </c>
      <c r="G61" s="3">
        <f t="shared" si="108"/>
        <v>0.3269366742</v>
      </c>
      <c r="H61" s="3">
        <f t="shared" si="108"/>
        <v>0.4538733485</v>
      </c>
      <c r="I61" s="4">
        <f t="shared" si="2"/>
        <v>0.04684736559</v>
      </c>
      <c r="J61" s="4">
        <f t="shared" si="3"/>
        <v>0.5117096999</v>
      </c>
      <c r="K61" s="4">
        <f t="shared" si="4"/>
        <v>0.06173416856</v>
      </c>
      <c r="L61" s="4">
        <f t="shared" si="5"/>
        <v>0.5154286424</v>
      </c>
      <c r="M61" s="3">
        <f t="shared" ref="M61:P61" si="109">M60-$F$14*AB60</f>
        <v>-1.833297526</v>
      </c>
      <c r="N61" s="3">
        <f t="shared" si="109"/>
        <v>-1.799663838</v>
      </c>
      <c r="O61" s="3">
        <f t="shared" si="109"/>
        <v>1.894727221</v>
      </c>
      <c r="P61" s="3">
        <f t="shared" si="109"/>
        <v>1.954941381</v>
      </c>
      <c r="Q61" s="4">
        <f t="shared" si="7"/>
        <v>-1.865714416</v>
      </c>
      <c r="R61" s="4">
        <f t="shared" si="8"/>
        <v>0.1340383796</v>
      </c>
      <c r="S61" s="4">
        <f t="shared" si="9"/>
        <v>1.97718308</v>
      </c>
      <c r="T61" s="4">
        <f t="shared" si="10"/>
        <v>0.8783805563</v>
      </c>
      <c r="U61" s="4">
        <f t="shared" si="11"/>
        <v>0.007692759802</v>
      </c>
      <c r="V61" s="4">
        <f t="shared" si="12"/>
        <v>0.006229450102</v>
      </c>
      <c r="W61" s="5">
        <f t="shared" si="13"/>
        <v>0.0139222099</v>
      </c>
      <c r="X61" s="4">
        <f t="shared" si="14"/>
        <v>-0.0006120094301</v>
      </c>
      <c r="Y61" s="4">
        <f t="shared" si="15"/>
        <v>-0.00122401886</v>
      </c>
      <c r="Z61" s="3">
        <f t="shared" si="16"/>
        <v>-0.0006146814687</v>
      </c>
      <c r="AA61" s="4">
        <f t="shared" si="17"/>
        <v>-0.001229362937</v>
      </c>
      <c r="AB61" s="4">
        <f t="shared" si="18"/>
        <v>0.00736728629</v>
      </c>
      <c r="AC61" s="4">
        <f t="shared" si="19"/>
        <v>0.007420829372</v>
      </c>
      <c r="AD61" s="4">
        <f t="shared" si="20"/>
        <v>-0.006101677215</v>
      </c>
      <c r="AE61" s="4">
        <f t="shared" si="21"/>
        <v>-0.006146022254</v>
      </c>
    </row>
    <row r="62">
      <c r="A62" s="3">
        <v>0.01</v>
      </c>
      <c r="B62" s="3">
        <v>0.99</v>
      </c>
      <c r="C62" s="3">
        <v>0.05</v>
      </c>
      <c r="D62" s="3">
        <v>0.1</v>
      </c>
      <c r="E62" s="3">
        <f t="shared" ref="E62:H62" si="110">E61-$F$14*X61</f>
        <v>0.2286134812</v>
      </c>
      <c r="F62" s="3">
        <f t="shared" si="110"/>
        <v>0.3572269625</v>
      </c>
      <c r="G62" s="3">
        <f t="shared" si="110"/>
        <v>0.3281660372</v>
      </c>
      <c r="H62" s="3">
        <f t="shared" si="110"/>
        <v>0.4563320743</v>
      </c>
      <c r="I62" s="4">
        <f t="shared" si="2"/>
        <v>0.04715337031</v>
      </c>
      <c r="J62" s="4">
        <f t="shared" si="3"/>
        <v>0.5117861588</v>
      </c>
      <c r="K62" s="4">
        <f t="shared" si="4"/>
        <v>0.06204150929</v>
      </c>
      <c r="L62" s="4">
        <f t="shared" si="5"/>
        <v>0.5155054041</v>
      </c>
      <c r="M62" s="3">
        <f t="shared" ref="M62:P62" si="111">M61-$F$14*AB61</f>
        <v>-1.848032099</v>
      </c>
      <c r="N62" s="3">
        <f t="shared" si="111"/>
        <v>-1.814505497</v>
      </c>
      <c r="O62" s="3">
        <f t="shared" si="111"/>
        <v>1.906930575</v>
      </c>
      <c r="P62" s="3">
        <f t="shared" si="111"/>
        <v>1.967233426</v>
      </c>
      <c r="Q62" s="4">
        <f t="shared" si="7"/>
        <v>-1.881184639</v>
      </c>
      <c r="R62" s="4">
        <f t="shared" si="8"/>
        <v>0.1322528628</v>
      </c>
      <c r="S62" s="4">
        <f t="shared" si="9"/>
        <v>1.990060137</v>
      </c>
      <c r="T62" s="4">
        <f t="shared" si="10"/>
        <v>0.8797494995</v>
      </c>
      <c r="U62" s="4">
        <f t="shared" si="11"/>
        <v>0.007472881227</v>
      </c>
      <c r="V62" s="4">
        <f t="shared" si="12"/>
        <v>0.006077586426</v>
      </c>
      <c r="W62" s="5">
        <f t="shared" si="13"/>
        <v>0.01355046765</v>
      </c>
      <c r="X62" s="4">
        <f t="shared" si="14"/>
        <v>-0.0006017808123</v>
      </c>
      <c r="Y62" s="4">
        <f t="shared" si="15"/>
        <v>-0.001203561625</v>
      </c>
      <c r="Z62" s="3">
        <f t="shared" si="16"/>
        <v>-0.0006044455505</v>
      </c>
      <c r="AA62" s="4">
        <f t="shared" si="17"/>
        <v>-0.001208891101</v>
      </c>
      <c r="AB62" s="4">
        <f t="shared" si="18"/>
        <v>0.00718035382</v>
      </c>
      <c r="AC62" s="4">
        <f t="shared" si="19"/>
        <v>0.007232534788</v>
      </c>
      <c r="AD62" s="4">
        <f t="shared" si="20"/>
        <v>-0.005969184833</v>
      </c>
      <c r="AE62" s="4">
        <f t="shared" si="21"/>
        <v>-0.00601256401</v>
      </c>
    </row>
    <row r="63">
      <c r="A63" s="3">
        <v>0.01</v>
      </c>
      <c r="B63" s="3">
        <v>0.99</v>
      </c>
      <c r="C63" s="3">
        <v>0.05</v>
      </c>
      <c r="D63" s="3">
        <v>0.1</v>
      </c>
      <c r="E63" s="3">
        <f t="shared" ref="E63:H63" si="112">E62-$F$14*X62</f>
        <v>0.2298170429</v>
      </c>
      <c r="F63" s="3">
        <f t="shared" si="112"/>
        <v>0.3596340857</v>
      </c>
      <c r="G63" s="3">
        <f t="shared" si="112"/>
        <v>0.3293749283</v>
      </c>
      <c r="H63" s="3">
        <f t="shared" si="112"/>
        <v>0.4587498565</v>
      </c>
      <c r="I63" s="4">
        <f t="shared" si="2"/>
        <v>0.04745426072</v>
      </c>
      <c r="J63" s="4">
        <f t="shared" si="3"/>
        <v>0.5118613394</v>
      </c>
      <c r="K63" s="4">
        <f t="shared" si="4"/>
        <v>0.06234373207</v>
      </c>
      <c r="L63" s="4">
        <f t="shared" si="5"/>
        <v>0.5155808868</v>
      </c>
      <c r="M63" s="3">
        <f t="shared" ref="M63:P63" si="113">M62-$F$14*AB62</f>
        <v>-1.862392806</v>
      </c>
      <c r="N63" s="3">
        <f t="shared" si="113"/>
        <v>-1.828970566</v>
      </c>
      <c r="O63" s="3">
        <f t="shared" si="113"/>
        <v>1.918868945</v>
      </c>
      <c r="P63" s="3">
        <f t="shared" si="113"/>
        <v>1.979258554</v>
      </c>
      <c r="Q63" s="4">
        <f t="shared" si="7"/>
        <v>-1.896269143</v>
      </c>
      <c r="R63" s="4">
        <f t="shared" si="8"/>
        <v>0.1305313168</v>
      </c>
      <c r="S63" s="4">
        <f t="shared" si="9"/>
        <v>2.002662709</v>
      </c>
      <c r="T63" s="4">
        <f t="shared" si="10"/>
        <v>0.881076362</v>
      </c>
      <c r="U63" s="4">
        <f t="shared" si="11"/>
        <v>0.007263899163</v>
      </c>
      <c r="V63" s="4">
        <f t="shared" si="12"/>
        <v>0.005932179462</v>
      </c>
      <c r="W63" s="5">
        <f t="shared" si="13"/>
        <v>0.01319607862</v>
      </c>
      <c r="X63" s="4">
        <f t="shared" si="14"/>
        <v>-0.0005918762364</v>
      </c>
      <c r="Y63" s="4">
        <f t="shared" si="15"/>
        <v>-0.001183752473</v>
      </c>
      <c r="Z63" s="3">
        <f t="shared" si="16"/>
        <v>-0.0005945320671</v>
      </c>
      <c r="AA63" s="4">
        <f t="shared" si="17"/>
        <v>-0.001189064134</v>
      </c>
      <c r="AB63" s="4">
        <f t="shared" si="18"/>
        <v>0.007001980439</v>
      </c>
      <c r="AC63" s="4">
        <f t="shared" si="19"/>
        <v>0.007052861793</v>
      </c>
      <c r="AD63" s="4">
        <f t="shared" si="20"/>
        <v>-0.005841928043</v>
      </c>
      <c r="AE63" s="4">
        <f t="shared" si="21"/>
        <v>-0.005884379634</v>
      </c>
    </row>
    <row r="64">
      <c r="A64" s="3">
        <v>0.01</v>
      </c>
      <c r="B64" s="3">
        <v>0.99</v>
      </c>
      <c r="C64" s="3">
        <v>0.05</v>
      </c>
      <c r="D64" s="3">
        <v>0.1</v>
      </c>
      <c r="E64" s="3">
        <f t="shared" ref="E64:H64" si="114">E63-$F$14*X63</f>
        <v>0.2310007953</v>
      </c>
      <c r="F64" s="3">
        <f t="shared" si="114"/>
        <v>0.3620015907</v>
      </c>
      <c r="G64" s="3">
        <f t="shared" si="114"/>
        <v>0.3305639924</v>
      </c>
      <c r="H64" s="3">
        <f t="shared" si="114"/>
        <v>0.4611279848</v>
      </c>
      <c r="I64" s="4">
        <f t="shared" si="2"/>
        <v>0.04775019883</v>
      </c>
      <c r="J64" s="4">
        <f t="shared" si="3"/>
        <v>0.511935282</v>
      </c>
      <c r="K64" s="4">
        <f t="shared" si="4"/>
        <v>0.0626409981</v>
      </c>
      <c r="L64" s="4">
        <f t="shared" si="5"/>
        <v>0.5156551308</v>
      </c>
      <c r="M64" s="3">
        <f t="shared" ref="M64:P64" si="115">M63-$F$14*AB63</f>
        <v>-1.876396767</v>
      </c>
      <c r="N64" s="3">
        <f t="shared" si="115"/>
        <v>-1.84307629</v>
      </c>
      <c r="O64" s="3">
        <f t="shared" si="115"/>
        <v>1.930552801</v>
      </c>
      <c r="P64" s="3">
        <f t="shared" si="115"/>
        <v>1.991027313</v>
      </c>
      <c r="Q64" s="4">
        <f t="shared" si="7"/>
        <v>-1.910985454</v>
      </c>
      <c r="R64" s="4">
        <f t="shared" si="8"/>
        <v>0.128870182</v>
      </c>
      <c r="S64" s="4">
        <f t="shared" si="9"/>
        <v>2.015001542</v>
      </c>
      <c r="T64" s="4">
        <f t="shared" si="10"/>
        <v>0.882363168</v>
      </c>
      <c r="U64" s="4">
        <f t="shared" si="11"/>
        <v>0.00706506009</v>
      </c>
      <c r="V64" s="4">
        <f t="shared" si="12"/>
        <v>0.005792843806</v>
      </c>
      <c r="W64" s="5">
        <f t="shared" si="13"/>
        <v>0.0128579039</v>
      </c>
      <c r="X64" s="4">
        <f t="shared" si="14"/>
        <v>-0.0005822815479</v>
      </c>
      <c r="Y64" s="4">
        <f t="shared" si="15"/>
        <v>-0.001164563096</v>
      </c>
      <c r="Z64" s="3">
        <f t="shared" si="16"/>
        <v>-0.0005849270653</v>
      </c>
      <c r="AA64" s="4">
        <f t="shared" si="17"/>
        <v>-0.001169854131</v>
      </c>
      <c r="AB64" s="4">
        <f t="shared" si="18"/>
        <v>0.006831613861</v>
      </c>
      <c r="AC64" s="4">
        <f t="shared" si="19"/>
        <v>0.006881254062</v>
      </c>
      <c r="AD64" s="4">
        <f t="shared" si="20"/>
        <v>-0.005719613211</v>
      </c>
      <c r="AE64" s="4">
        <f t="shared" si="21"/>
        <v>-0.005761173339</v>
      </c>
    </row>
    <row r="65">
      <c r="A65" s="3">
        <v>0.01</v>
      </c>
      <c r="B65" s="3">
        <v>0.99</v>
      </c>
      <c r="C65" s="3">
        <v>0.05</v>
      </c>
      <c r="D65" s="3">
        <v>0.1</v>
      </c>
      <c r="E65" s="3">
        <f t="shared" ref="E65:H65" si="116">E64-$F$14*X64</f>
        <v>0.2321653584</v>
      </c>
      <c r="F65" s="3">
        <f t="shared" si="116"/>
        <v>0.3643307169</v>
      </c>
      <c r="G65" s="3">
        <f t="shared" si="116"/>
        <v>0.3317338465</v>
      </c>
      <c r="H65" s="3">
        <f t="shared" si="116"/>
        <v>0.4634676931</v>
      </c>
      <c r="I65" s="4">
        <f t="shared" si="2"/>
        <v>0.04804133961</v>
      </c>
      <c r="J65" s="4">
        <f t="shared" si="3"/>
        <v>0.5120080255</v>
      </c>
      <c r="K65" s="4">
        <f t="shared" si="4"/>
        <v>0.06293346163</v>
      </c>
      <c r="L65" s="4">
        <f t="shared" si="5"/>
        <v>0.5157281746</v>
      </c>
      <c r="M65" s="3">
        <f t="shared" ref="M65:P65" si="117">M64-$F$14*AB64</f>
        <v>-1.890059995</v>
      </c>
      <c r="N65" s="3">
        <f t="shared" si="117"/>
        <v>-1.856838798</v>
      </c>
      <c r="O65" s="3">
        <f t="shared" si="117"/>
        <v>1.941992027</v>
      </c>
      <c r="P65" s="3">
        <f t="shared" si="117"/>
        <v>2.00254966</v>
      </c>
      <c r="Q65" s="4">
        <f t="shared" si="7"/>
        <v>-1.92534997</v>
      </c>
      <c r="R65" s="4">
        <f t="shared" si="8"/>
        <v>0.127266162</v>
      </c>
      <c r="S65" s="4">
        <f t="shared" si="9"/>
        <v>2.027086784</v>
      </c>
      <c r="T65" s="4">
        <f t="shared" si="10"/>
        <v>0.8836118117</v>
      </c>
      <c r="U65" s="4">
        <f t="shared" si="11"/>
        <v>0.006875676377</v>
      </c>
      <c r="V65" s="4">
        <f t="shared" si="12"/>
        <v>0.005659223303</v>
      </c>
      <c r="W65" s="5">
        <f t="shared" si="13"/>
        <v>0.01253489968</v>
      </c>
      <c r="X65" s="4">
        <f t="shared" si="14"/>
        <v>-0.0005729833065</v>
      </c>
      <c r="Y65" s="4">
        <f t="shared" si="15"/>
        <v>-0.001145966613</v>
      </c>
      <c r="Z65" s="3">
        <f t="shared" si="16"/>
        <v>-0.0005756172835</v>
      </c>
      <c r="AA65" s="4">
        <f t="shared" si="17"/>
        <v>-0.001151234567</v>
      </c>
      <c r="AB65" s="4">
        <f t="shared" si="18"/>
        <v>0.006668747009</v>
      </c>
      <c r="AC65" s="4">
        <f t="shared" si="19"/>
        <v>0.006717200807</v>
      </c>
      <c r="AD65" s="4">
        <f t="shared" si="20"/>
        <v>-0.005601967724</v>
      </c>
      <c r="AE65" s="4">
        <f t="shared" si="21"/>
        <v>-0.005642670514</v>
      </c>
    </row>
    <row r="66">
      <c r="A66" s="3">
        <v>0.01</v>
      </c>
      <c r="B66" s="3">
        <v>0.99</v>
      </c>
      <c r="C66" s="3">
        <v>0.05</v>
      </c>
      <c r="D66" s="3">
        <v>0.1</v>
      </c>
      <c r="E66" s="3">
        <f t="shared" ref="E66:H66" si="118">E65-$F$14*X65</f>
        <v>0.233311325</v>
      </c>
      <c r="F66" s="3">
        <f t="shared" si="118"/>
        <v>0.3666226501</v>
      </c>
      <c r="G66" s="3">
        <f t="shared" si="118"/>
        <v>0.3328850811</v>
      </c>
      <c r="H66" s="3">
        <f t="shared" si="118"/>
        <v>0.4657701622</v>
      </c>
      <c r="I66" s="4">
        <f t="shared" si="2"/>
        <v>0.04832783126</v>
      </c>
      <c r="J66" s="4">
        <f t="shared" si="3"/>
        <v>0.5120796068</v>
      </c>
      <c r="K66" s="4">
        <f t="shared" si="4"/>
        <v>0.06322127027</v>
      </c>
      <c r="L66" s="4">
        <f t="shared" si="5"/>
        <v>0.5158000553</v>
      </c>
      <c r="M66" s="3">
        <f t="shared" ref="M66:P66" si="119">M65-$F$14*AB65</f>
        <v>-1.903397489</v>
      </c>
      <c r="N66" s="3">
        <f t="shared" si="119"/>
        <v>-1.8702732</v>
      </c>
      <c r="O66" s="3">
        <f t="shared" si="119"/>
        <v>1.953195963</v>
      </c>
      <c r="P66" s="3">
        <f t="shared" si="119"/>
        <v>2.013835001</v>
      </c>
      <c r="Q66" s="4">
        <f t="shared" si="7"/>
        <v>-1.939378058</v>
      </c>
      <c r="R66" s="4">
        <f t="shared" si="8"/>
        <v>0.1257161993</v>
      </c>
      <c r="S66" s="4">
        <f t="shared" si="9"/>
        <v>2.038928026</v>
      </c>
      <c r="T66" s="4">
        <f t="shared" si="10"/>
        <v>0.8848240676</v>
      </c>
      <c r="U66" s="4">
        <f t="shared" si="11"/>
        <v>0.006695119391</v>
      </c>
      <c r="V66" s="4">
        <f t="shared" si="12"/>
        <v>0.005530988375</v>
      </c>
      <c r="W66" s="5">
        <f t="shared" si="13"/>
        <v>0.01222610777</v>
      </c>
      <c r="X66" s="4">
        <f t="shared" si="14"/>
        <v>-0.0005639687544</v>
      </c>
      <c r="Y66" s="4">
        <f t="shared" si="15"/>
        <v>-0.001127937509</v>
      </c>
      <c r="Z66" s="3">
        <f t="shared" si="16"/>
        <v>-0.000566590122</v>
      </c>
      <c r="AA66" s="4">
        <f t="shared" si="17"/>
        <v>-0.001133180244</v>
      </c>
      <c r="AB66" s="4">
        <f t="shared" si="18"/>
        <v>0.006512913586</v>
      </c>
      <c r="AC66" s="4">
        <f t="shared" si="19"/>
        <v>0.006560232321</v>
      </c>
      <c r="AD66" s="4">
        <f t="shared" si="20"/>
        <v>-0.005488738184</v>
      </c>
      <c r="AE66" s="4">
        <f t="shared" si="21"/>
        <v>-0.005528615904</v>
      </c>
    </row>
    <row r="67">
      <c r="A67" s="3">
        <v>0.01</v>
      </c>
      <c r="B67" s="3">
        <v>0.99</v>
      </c>
      <c r="C67" s="3">
        <v>0.05</v>
      </c>
      <c r="D67" s="3">
        <v>0.1</v>
      </c>
      <c r="E67" s="3">
        <f t="shared" ref="E67:H67" si="120">E66-$F$14*X66</f>
        <v>0.2344392626</v>
      </c>
      <c r="F67" s="3">
        <f t="shared" si="120"/>
        <v>0.3688785251</v>
      </c>
      <c r="G67" s="3">
        <f t="shared" si="120"/>
        <v>0.3340182613</v>
      </c>
      <c r="H67" s="3">
        <f t="shared" si="120"/>
        <v>0.4680365227</v>
      </c>
      <c r="I67" s="4">
        <f t="shared" si="2"/>
        <v>0.04860981564</v>
      </c>
      <c r="J67" s="4">
        <f t="shared" si="3"/>
        <v>0.5121500615</v>
      </c>
      <c r="K67" s="4">
        <f t="shared" si="4"/>
        <v>0.06350456533</v>
      </c>
      <c r="L67" s="4">
        <f t="shared" si="5"/>
        <v>0.515870808</v>
      </c>
      <c r="M67" s="3">
        <f t="shared" ref="M67:P67" si="121">M66-$F$14*AB66</f>
        <v>-1.916423316</v>
      </c>
      <c r="N67" s="3">
        <f t="shared" si="121"/>
        <v>-1.883393664</v>
      </c>
      <c r="O67" s="3">
        <f t="shared" si="121"/>
        <v>1.964173439</v>
      </c>
      <c r="P67" s="3">
        <f t="shared" si="121"/>
        <v>2.024892233</v>
      </c>
      <c r="Q67" s="4">
        <f t="shared" si="7"/>
        <v>-1.953084131</v>
      </c>
      <c r="R67" s="4">
        <f t="shared" si="8"/>
        <v>0.1242174543</v>
      </c>
      <c r="S67" s="4">
        <f t="shared" si="9"/>
        <v>2.05053434</v>
      </c>
      <c r="T67" s="4">
        <f t="shared" si="10"/>
        <v>0.8860015997</v>
      </c>
      <c r="U67" s="4">
        <f t="shared" si="11"/>
        <v>0.006522813439</v>
      </c>
      <c r="V67" s="4">
        <f t="shared" si="12"/>
        <v>0.005407833635</v>
      </c>
      <c r="W67" s="5">
        <f t="shared" si="13"/>
        <v>0.01193064707</v>
      </c>
      <c r="X67" s="4">
        <f t="shared" si="14"/>
        <v>-0.0005552257831</v>
      </c>
      <c r="Y67" s="4">
        <f t="shared" si="15"/>
        <v>-0.001110451566</v>
      </c>
      <c r="Z67" s="3">
        <f t="shared" si="16"/>
        <v>-0.0005578336127</v>
      </c>
      <c r="AA67" s="4">
        <f t="shared" si="17"/>
        <v>-0.001115667225</v>
      </c>
      <c r="AB67" s="4">
        <f t="shared" si="18"/>
        <v>0.006363684148</v>
      </c>
      <c r="AC67" s="4">
        <f t="shared" si="19"/>
        <v>0.006409916019</v>
      </c>
      <c r="AD67" s="4">
        <f t="shared" si="20"/>
        <v>-0.005379688774</v>
      </c>
      <c r="AE67" s="4">
        <f t="shared" si="21"/>
        <v>-0.005418771964</v>
      </c>
    </row>
    <row r="68">
      <c r="A68" s="3">
        <v>0.01</v>
      </c>
      <c r="B68" s="3">
        <v>0.99</v>
      </c>
      <c r="C68" s="3">
        <v>0.05</v>
      </c>
      <c r="D68" s="3">
        <v>0.1</v>
      </c>
      <c r="E68" s="3">
        <f t="shared" ref="E68:H68" si="122">E67-$F$14*X67</f>
        <v>0.2355497141</v>
      </c>
      <c r="F68" s="3">
        <f t="shared" si="122"/>
        <v>0.3710994282</v>
      </c>
      <c r="G68" s="3">
        <f t="shared" si="122"/>
        <v>0.3351339286</v>
      </c>
      <c r="H68" s="3">
        <f t="shared" si="122"/>
        <v>0.4702678571</v>
      </c>
      <c r="I68" s="4">
        <f t="shared" si="2"/>
        <v>0.04888742853</v>
      </c>
      <c r="J68" s="4">
        <f t="shared" si="3"/>
        <v>0.5122194235</v>
      </c>
      <c r="K68" s="4">
        <f t="shared" si="4"/>
        <v>0.06378348214</v>
      </c>
      <c r="L68" s="4">
        <f t="shared" si="5"/>
        <v>0.5159404666</v>
      </c>
      <c r="M68" s="3">
        <f t="shared" ref="M68:P68" si="123">M67-$F$14*AB67</f>
        <v>-1.929150685</v>
      </c>
      <c r="N68" s="3">
        <f t="shared" si="123"/>
        <v>-1.896213496</v>
      </c>
      <c r="O68" s="3">
        <f t="shared" si="123"/>
        <v>1.974932817</v>
      </c>
      <c r="P68" s="3">
        <f t="shared" si="123"/>
        <v>2.035729777</v>
      </c>
      <c r="Q68" s="4">
        <f t="shared" si="7"/>
        <v>-1.966481728</v>
      </c>
      <c r="R68" s="4">
        <f t="shared" si="8"/>
        <v>0.1227672862</v>
      </c>
      <c r="S68" s="4">
        <f t="shared" si="9"/>
        <v>2.06191432</v>
      </c>
      <c r="T68" s="4">
        <f t="shared" si="10"/>
        <v>0.8871459699</v>
      </c>
      <c r="U68" s="4">
        <f t="shared" si="11"/>
        <v>0.006358230423</v>
      </c>
      <c r="V68" s="4">
        <f t="shared" si="12"/>
        <v>0.005289475754</v>
      </c>
      <c r="W68" s="5">
        <f t="shared" si="13"/>
        <v>0.01164770618</v>
      </c>
      <c r="X68" s="4">
        <f t="shared" si="14"/>
        <v>-0.0005467429011</v>
      </c>
      <c r="Y68" s="4">
        <f t="shared" si="15"/>
        <v>-0.001093485802</v>
      </c>
      <c r="Z68" s="3">
        <f t="shared" si="16"/>
        <v>-0.0005493363888</v>
      </c>
      <c r="AA68" s="4">
        <f t="shared" si="17"/>
        <v>-0.001098672778</v>
      </c>
      <c r="AB68" s="4">
        <f t="shared" si="18"/>
        <v>0.00622066261</v>
      </c>
      <c r="AC68" s="4">
        <f t="shared" si="19"/>
        <v>0.006265852919</v>
      </c>
      <c r="AD68" s="4">
        <f t="shared" si="20"/>
        <v>-0.005274599787</v>
      </c>
      <c r="AE68" s="4">
        <f t="shared" si="21"/>
        <v>-0.005312917376</v>
      </c>
    </row>
    <row r="69">
      <c r="A69" s="3">
        <v>0.01</v>
      </c>
      <c r="B69" s="3">
        <v>0.99</v>
      </c>
      <c r="C69" s="3">
        <v>0.05</v>
      </c>
      <c r="D69" s="3">
        <v>0.1</v>
      </c>
      <c r="E69" s="3">
        <f t="shared" ref="E69:H69" si="124">E68-$F$14*X68</f>
        <v>0.2366431999</v>
      </c>
      <c r="F69" s="3">
        <f t="shared" si="124"/>
        <v>0.3732863998</v>
      </c>
      <c r="G69" s="3">
        <f t="shared" si="124"/>
        <v>0.3362326013</v>
      </c>
      <c r="H69" s="3">
        <f t="shared" si="124"/>
        <v>0.4724652027</v>
      </c>
      <c r="I69" s="4">
        <f t="shared" si="2"/>
        <v>0.04916079998</v>
      </c>
      <c r="J69" s="4">
        <f t="shared" si="3"/>
        <v>0.5122877254</v>
      </c>
      <c r="K69" s="4">
        <f t="shared" si="4"/>
        <v>0.06405815034</v>
      </c>
      <c r="L69" s="4">
        <f t="shared" si="5"/>
        <v>0.5160090636</v>
      </c>
      <c r="M69" s="3">
        <f t="shared" ref="M69:P69" si="125">M68-$F$14*AB68</f>
        <v>-1.94159201</v>
      </c>
      <c r="N69" s="3">
        <f t="shared" si="125"/>
        <v>-1.908745202</v>
      </c>
      <c r="O69" s="3">
        <f t="shared" si="125"/>
        <v>1.985482016</v>
      </c>
      <c r="P69" s="3">
        <f t="shared" si="125"/>
        <v>2.046355611</v>
      </c>
      <c r="Q69" s="4">
        <f t="shared" si="7"/>
        <v>-1.979583579</v>
      </c>
      <c r="R69" s="4">
        <f t="shared" si="8"/>
        <v>0.1213632356</v>
      </c>
      <c r="S69" s="4">
        <f t="shared" si="9"/>
        <v>2.073076109</v>
      </c>
      <c r="T69" s="4">
        <f t="shared" si="10"/>
        <v>0.8882586462</v>
      </c>
      <c r="U69" s="4">
        <f t="shared" si="11"/>
        <v>0.006200885127</v>
      </c>
      <c r="V69" s="4">
        <f t="shared" si="12"/>
        <v>0.005175651541</v>
      </c>
      <c r="W69" s="5">
        <f t="shared" si="13"/>
        <v>0.01137653667</v>
      </c>
      <c r="X69" s="4">
        <f t="shared" si="14"/>
        <v>-0.000538509202</v>
      </c>
      <c r="Y69" s="4">
        <f t="shared" si="15"/>
        <v>-0.001077018404</v>
      </c>
      <c r="Z69" s="3">
        <f t="shared" si="16"/>
        <v>-0.0005410876546</v>
      </c>
      <c r="AA69" s="4">
        <f t="shared" si="17"/>
        <v>-0.001082175309</v>
      </c>
      <c r="AB69" s="4">
        <f t="shared" si="18"/>
        <v>0.006083483141</v>
      </c>
      <c r="AC69" s="4">
        <f t="shared" si="19"/>
        <v>0.006127674514</v>
      </c>
      <c r="AD69" s="4">
        <f t="shared" si="20"/>
        <v>-0.005173266302</v>
      </c>
      <c r="AE69" s="4">
        <f t="shared" si="21"/>
        <v>-0.005210845718</v>
      </c>
    </row>
    <row r="70">
      <c r="A70" s="3">
        <v>0.01</v>
      </c>
      <c r="B70" s="3">
        <v>0.99</v>
      </c>
      <c r="C70" s="3">
        <v>0.05</v>
      </c>
      <c r="D70" s="3">
        <v>0.1</v>
      </c>
      <c r="E70" s="3">
        <f t="shared" ref="E70:H70" si="126">E69-$F$14*X69</f>
        <v>0.2377202183</v>
      </c>
      <c r="F70" s="3">
        <f t="shared" si="126"/>
        <v>0.3754404366</v>
      </c>
      <c r="G70" s="3">
        <f t="shared" si="126"/>
        <v>0.3373147767</v>
      </c>
      <c r="H70" s="3">
        <f t="shared" si="126"/>
        <v>0.4746295533</v>
      </c>
      <c r="I70" s="4">
        <f t="shared" si="2"/>
        <v>0.04943005458</v>
      </c>
      <c r="J70" s="4">
        <f t="shared" si="3"/>
        <v>0.5123549981</v>
      </c>
      <c r="K70" s="4">
        <f t="shared" si="4"/>
        <v>0.06432869416</v>
      </c>
      <c r="L70" s="4">
        <f t="shared" si="5"/>
        <v>0.5160766299</v>
      </c>
      <c r="M70" s="3">
        <f t="shared" ref="M70:P70" si="127">M69-$F$14*AB69</f>
        <v>-1.953758976</v>
      </c>
      <c r="N70" s="3">
        <f t="shared" si="127"/>
        <v>-1.921000551</v>
      </c>
      <c r="O70" s="3">
        <f t="shared" si="127"/>
        <v>1.995828549</v>
      </c>
      <c r="P70" s="3">
        <f t="shared" si="127"/>
        <v>2.056777303</v>
      </c>
      <c r="Q70" s="4">
        <f t="shared" si="7"/>
        <v>-1.992401667</v>
      </c>
      <c r="R70" s="4">
        <f t="shared" si="8"/>
        <v>0.1200030094</v>
      </c>
      <c r="S70" s="4">
        <f t="shared" si="9"/>
        <v>2.084027431</v>
      </c>
      <c r="T70" s="4">
        <f t="shared" si="10"/>
        <v>0.8893410092</v>
      </c>
      <c r="U70" s="4">
        <f t="shared" si="11"/>
        <v>0.006050331037</v>
      </c>
      <c r="V70" s="4">
        <f t="shared" si="12"/>
        <v>0.005066116217</v>
      </c>
      <c r="W70" s="5">
        <f t="shared" si="13"/>
        <v>0.01111644725</v>
      </c>
      <c r="X70" s="4">
        <f t="shared" si="14"/>
        <v>-0.0005305143339</v>
      </c>
      <c r="Y70" s="4">
        <f t="shared" si="15"/>
        <v>-0.001061028668</v>
      </c>
      <c r="Z70" s="3">
        <f t="shared" si="16"/>
        <v>-0.0005330771569</v>
      </c>
      <c r="AA70" s="4">
        <f t="shared" si="17"/>
        <v>-0.001066154314</v>
      </c>
      <c r="AB70" s="4">
        <f t="shared" si="18"/>
        <v>0.005951807384</v>
      </c>
      <c r="AC70" s="4">
        <f t="shared" si="19"/>
        <v>0.005995039977</v>
      </c>
      <c r="AD70" s="4">
        <f t="shared" si="20"/>
        <v>-0.005075496976</v>
      </c>
      <c r="AE70" s="4">
        <f t="shared" si="21"/>
        <v>-0.005112364248</v>
      </c>
    </row>
    <row r="71">
      <c r="A71" s="3">
        <v>0.01</v>
      </c>
      <c r="B71" s="3">
        <v>0.99</v>
      </c>
      <c r="C71" s="3">
        <v>0.05</v>
      </c>
      <c r="D71" s="3">
        <v>0.1</v>
      </c>
      <c r="E71" s="3">
        <f t="shared" ref="E71:H71" si="128">E70-$F$14*X70</f>
        <v>0.238781247</v>
      </c>
      <c r="F71" s="3">
        <f t="shared" si="128"/>
        <v>0.377562494</v>
      </c>
      <c r="G71" s="3">
        <f t="shared" si="128"/>
        <v>0.338380931</v>
      </c>
      <c r="H71" s="3">
        <f t="shared" si="128"/>
        <v>0.4767618619</v>
      </c>
      <c r="I71" s="4">
        <f t="shared" si="2"/>
        <v>0.04969531175</v>
      </c>
      <c r="J71" s="4">
        <f t="shared" si="3"/>
        <v>0.5124212717</v>
      </c>
      <c r="K71" s="4">
        <f t="shared" si="4"/>
        <v>0.06459523274</v>
      </c>
      <c r="L71" s="4">
        <f t="shared" si="5"/>
        <v>0.5161431954</v>
      </c>
      <c r="M71" s="3">
        <f t="shared" ref="M71:P71" si="129">M70-$F$14*AB70</f>
        <v>-1.965662591</v>
      </c>
      <c r="N71" s="3">
        <f t="shared" si="129"/>
        <v>-1.932990631</v>
      </c>
      <c r="O71" s="3">
        <f t="shared" si="129"/>
        <v>2.005979543</v>
      </c>
      <c r="P71" s="3">
        <f t="shared" si="129"/>
        <v>2.067002031</v>
      </c>
      <c r="Q71" s="4">
        <f t="shared" si="7"/>
        <v>-2.004947286</v>
      </c>
      <c r="R71" s="4">
        <f t="shared" si="8"/>
        <v>0.1186844666</v>
      </c>
      <c r="S71" s="4">
        <f t="shared" si="9"/>
        <v>2.094775622</v>
      </c>
      <c r="T71" s="4">
        <f t="shared" si="10"/>
        <v>0.8903943589</v>
      </c>
      <c r="U71" s="4">
        <f t="shared" si="11"/>
        <v>0.005906156635</v>
      </c>
      <c r="V71" s="4">
        <f t="shared" si="12"/>
        <v>0.004960641865</v>
      </c>
      <c r="W71" s="5">
        <f t="shared" si="13"/>
        <v>0.0108667985</v>
      </c>
      <c r="X71" s="4">
        <f t="shared" si="14"/>
        <v>-0.0005227484697</v>
      </c>
      <c r="Y71" s="4">
        <f t="shared" si="15"/>
        <v>-0.001045496939</v>
      </c>
      <c r="Z71" s="3">
        <f t="shared" si="16"/>
        <v>-0.0005252951559</v>
      </c>
      <c r="AA71" s="4">
        <f t="shared" si="17"/>
        <v>-0.001050590312</v>
      </c>
      <c r="AB71" s="4">
        <f t="shared" si="18"/>
        <v>0.005825321981</v>
      </c>
      <c r="AC71" s="4">
        <f t="shared" si="19"/>
        <v>0.005867633659</v>
      </c>
      <c r="AD71" s="4">
        <f t="shared" si="20"/>
        <v>-0.004981112967</v>
      </c>
      <c r="AE71" s="4">
        <f t="shared" si="21"/>
        <v>-0.005017292812</v>
      </c>
    </row>
    <row r="72">
      <c r="A72" s="3">
        <v>0.01</v>
      </c>
      <c r="B72" s="3">
        <v>0.99</v>
      </c>
      <c r="C72" s="3">
        <v>0.05</v>
      </c>
      <c r="D72" s="3">
        <v>0.1</v>
      </c>
      <c r="E72" s="3">
        <f t="shared" ref="E72:H72" si="130">E71-$F$14*X71</f>
        <v>0.2398267439</v>
      </c>
      <c r="F72" s="3">
        <f t="shared" si="130"/>
        <v>0.3796534879</v>
      </c>
      <c r="G72" s="3">
        <f t="shared" si="130"/>
        <v>0.3394315213</v>
      </c>
      <c r="H72" s="3">
        <f t="shared" si="130"/>
        <v>0.4788630426</v>
      </c>
      <c r="I72" s="4">
        <f t="shared" si="2"/>
        <v>0.04995668598</v>
      </c>
      <c r="J72" s="4">
        <f t="shared" si="3"/>
        <v>0.5124865747</v>
      </c>
      <c r="K72" s="4">
        <f t="shared" si="4"/>
        <v>0.06485788032</v>
      </c>
      <c r="L72" s="4">
        <f t="shared" si="5"/>
        <v>0.5162087886</v>
      </c>
      <c r="M72" s="3">
        <f t="shared" ref="M72:P72" si="131">M71-$F$14*AB71</f>
        <v>-1.977313235</v>
      </c>
      <c r="N72" s="3">
        <f t="shared" si="131"/>
        <v>-1.944725898</v>
      </c>
      <c r="O72" s="3">
        <f t="shared" si="131"/>
        <v>2.015941769</v>
      </c>
      <c r="P72" s="3">
        <f t="shared" si="131"/>
        <v>2.077036617</v>
      </c>
      <c r="Q72" s="4">
        <f t="shared" si="7"/>
        <v>-2.017231087</v>
      </c>
      <c r="R72" s="4">
        <f t="shared" si="8"/>
        <v>0.1174056061</v>
      </c>
      <c r="S72" s="4">
        <f t="shared" si="9"/>
        <v>2.105327648</v>
      </c>
      <c r="T72" s="4">
        <f t="shared" si="10"/>
        <v>0.8914199206</v>
      </c>
      <c r="U72" s="4">
        <f t="shared" si="11"/>
        <v>0.005767982107</v>
      </c>
      <c r="V72" s="4">
        <f t="shared" si="12"/>
        <v>0.004859016029</v>
      </c>
      <c r="W72" s="5">
        <f t="shared" si="13"/>
        <v>0.01062699814</v>
      </c>
      <c r="X72" s="4">
        <f t="shared" si="14"/>
        <v>-0.0005152022781</v>
      </c>
      <c r="Y72" s="4">
        <f t="shared" si="15"/>
        <v>-0.001030404556</v>
      </c>
      <c r="Z72" s="3">
        <f t="shared" si="16"/>
        <v>-0.0005177323987</v>
      </c>
      <c r="AA72" s="4">
        <f t="shared" si="17"/>
        <v>-0.001035464797</v>
      </c>
      <c r="AB72" s="4">
        <f t="shared" si="18"/>
        <v>0.005703736349</v>
      </c>
      <c r="AC72" s="4">
        <f t="shared" si="19"/>
        <v>0.005745162851</v>
      </c>
      <c r="AD72" s="4">
        <f t="shared" si="20"/>
        <v>-0.00488994694</v>
      </c>
      <c r="AE72" s="4">
        <f t="shared" si="21"/>
        <v>-0.004925462852</v>
      </c>
    </row>
    <row r="73">
      <c r="A73" s="3">
        <v>0.01</v>
      </c>
      <c r="B73" s="3">
        <v>0.99</v>
      </c>
      <c r="C73" s="3">
        <v>0.05</v>
      </c>
      <c r="D73" s="3">
        <v>0.1</v>
      </c>
      <c r="E73" s="3">
        <f t="shared" ref="E73:H73" si="132">E72-$F$14*X72</f>
        <v>0.2408571485</v>
      </c>
      <c r="F73" s="3">
        <f t="shared" si="132"/>
        <v>0.381714297</v>
      </c>
      <c r="G73" s="3">
        <f t="shared" si="132"/>
        <v>0.3404669861</v>
      </c>
      <c r="H73" s="3">
        <f t="shared" si="132"/>
        <v>0.4809339722</v>
      </c>
      <c r="I73" s="4">
        <f t="shared" si="2"/>
        <v>0.05021428712</v>
      </c>
      <c r="J73" s="4">
        <f t="shared" si="3"/>
        <v>0.5125509347</v>
      </c>
      <c r="K73" s="4">
        <f t="shared" si="4"/>
        <v>0.06511674652</v>
      </c>
      <c r="L73" s="4">
        <f t="shared" si="5"/>
        <v>0.5162734368</v>
      </c>
      <c r="M73" s="3">
        <f t="shared" ref="M73:P73" si="133">M72-$F$14*AB72</f>
        <v>-1.988720707</v>
      </c>
      <c r="N73" s="3">
        <f t="shared" si="133"/>
        <v>-1.956216224</v>
      </c>
      <c r="O73" s="3">
        <f t="shared" si="133"/>
        <v>2.025721663</v>
      </c>
      <c r="P73" s="3">
        <f t="shared" si="133"/>
        <v>2.086887543</v>
      </c>
      <c r="Q73" s="4">
        <f t="shared" si="7"/>
        <v>-2.029263131</v>
      </c>
      <c r="R73" s="4">
        <f t="shared" si="8"/>
        <v>0.1161645553</v>
      </c>
      <c r="S73" s="4">
        <f t="shared" si="9"/>
        <v>2.115690136</v>
      </c>
      <c r="T73" s="4">
        <f t="shared" si="10"/>
        <v>0.8924188497</v>
      </c>
      <c r="U73" s="4">
        <f t="shared" si="11"/>
        <v>0.005635456403</v>
      </c>
      <c r="V73" s="4">
        <f t="shared" si="12"/>
        <v>0.004761040447</v>
      </c>
      <c r="W73" s="5">
        <f t="shared" si="13"/>
        <v>0.01039649685</v>
      </c>
      <c r="X73" s="4">
        <f t="shared" si="14"/>
        <v>-0.0005078668969</v>
      </c>
      <c r="Y73" s="4">
        <f t="shared" si="15"/>
        <v>-0.001015733794</v>
      </c>
      <c r="Z73" s="3">
        <f t="shared" si="16"/>
        <v>-0.0005103800925</v>
      </c>
      <c r="AA73" s="4">
        <f t="shared" si="17"/>
        <v>-0.001020760185</v>
      </c>
      <c r="AB73" s="4">
        <f t="shared" si="18"/>
        <v>0.005586780688</v>
      </c>
      <c r="AC73" s="4">
        <f t="shared" si="19"/>
        <v>0.005627355784</v>
      </c>
      <c r="AD73" s="4">
        <f t="shared" si="20"/>
        <v>-0.004801842174</v>
      </c>
      <c r="AE73" s="4">
        <f t="shared" si="21"/>
        <v>-0.004836716499</v>
      </c>
    </row>
    <row r="74">
      <c r="A74" s="3">
        <v>0.01</v>
      </c>
      <c r="B74" s="3">
        <v>0.99</v>
      </c>
      <c r="C74" s="3">
        <v>0.05</v>
      </c>
      <c r="D74" s="3">
        <v>0.1</v>
      </c>
      <c r="E74" s="3">
        <f t="shared" ref="E74:H74" si="134">E73-$F$14*X73</f>
        <v>0.2418728823</v>
      </c>
      <c r="F74" s="3">
        <f t="shared" si="134"/>
        <v>0.3837457646</v>
      </c>
      <c r="G74" s="3">
        <f t="shared" si="134"/>
        <v>0.3414877463</v>
      </c>
      <c r="H74" s="3">
        <f t="shared" si="134"/>
        <v>0.4829754925</v>
      </c>
      <c r="I74" s="4">
        <f t="shared" si="2"/>
        <v>0.05046822057</v>
      </c>
      <c r="J74" s="4">
        <f t="shared" si="3"/>
        <v>0.5126143778</v>
      </c>
      <c r="K74" s="4">
        <f t="shared" si="4"/>
        <v>0.06537193657</v>
      </c>
      <c r="L74" s="4">
        <f t="shared" si="5"/>
        <v>0.5163371665</v>
      </c>
      <c r="M74" s="3">
        <f t="shared" ref="M74:P74" si="135">M73-$F$14*AB73</f>
        <v>-1.999894269</v>
      </c>
      <c r="N74" s="3">
        <f t="shared" si="135"/>
        <v>-1.967470936</v>
      </c>
      <c r="O74" s="3">
        <f t="shared" si="135"/>
        <v>2.035325347</v>
      </c>
      <c r="P74" s="3">
        <f t="shared" si="135"/>
        <v>2.096560976</v>
      </c>
      <c r="Q74" s="4">
        <f t="shared" si="7"/>
        <v>-2.041052924</v>
      </c>
      <c r="R74" s="4">
        <f t="shared" si="8"/>
        <v>0.11495956</v>
      </c>
      <c r="S74" s="4">
        <f t="shared" si="9"/>
        <v>2.12586939</v>
      </c>
      <c r="T74" s="4">
        <f t="shared" si="10"/>
        <v>0.8933922373</v>
      </c>
      <c r="U74" s="4">
        <f t="shared" si="11"/>
        <v>0.005508254619</v>
      </c>
      <c r="V74" s="4">
        <f t="shared" si="12"/>
        <v>0.004666529907</v>
      </c>
      <c r="W74" s="5">
        <f t="shared" si="13"/>
        <v>0.01017478453</v>
      </c>
      <c r="X74" s="4">
        <f t="shared" si="14"/>
        <v>-0.0005007339067</v>
      </c>
      <c r="Y74" s="4">
        <f t="shared" si="15"/>
        <v>-0.001001467813</v>
      </c>
      <c r="Z74" s="3">
        <f t="shared" si="16"/>
        <v>-0.0005032298799</v>
      </c>
      <c r="AA74" s="4">
        <f t="shared" si="17"/>
        <v>-0.00100645976</v>
      </c>
      <c r="AB74" s="4">
        <f t="shared" si="18"/>
        <v>0.005474204191</v>
      </c>
      <c r="AC74" s="4">
        <f t="shared" si="19"/>
        <v>0.005513959817</v>
      </c>
      <c r="AD74" s="4">
        <f t="shared" si="20"/>
        <v>-0.004716651748</v>
      </c>
      <c r="AE74" s="4">
        <f t="shared" si="21"/>
        <v>-0.004750905757</v>
      </c>
    </row>
    <row r="75">
      <c r="A75" s="3">
        <v>0.01</v>
      </c>
      <c r="B75" s="3">
        <v>0.99</v>
      </c>
      <c r="C75" s="3">
        <v>0.05</v>
      </c>
      <c r="D75" s="3">
        <v>0.1</v>
      </c>
      <c r="E75" s="3">
        <f t="shared" ref="E75:H75" si="136">E74-$F$14*X74</f>
        <v>0.2428743501</v>
      </c>
      <c r="F75" s="3">
        <f t="shared" si="136"/>
        <v>0.3857487002</v>
      </c>
      <c r="G75" s="3">
        <f t="shared" si="136"/>
        <v>0.342494206</v>
      </c>
      <c r="H75" s="3">
        <f t="shared" si="136"/>
        <v>0.484988412</v>
      </c>
      <c r="I75" s="4">
        <f t="shared" si="2"/>
        <v>0.05071858752</v>
      </c>
      <c r="J75" s="4">
        <f t="shared" si="3"/>
        <v>0.5126769295</v>
      </c>
      <c r="K75" s="4">
        <f t="shared" si="4"/>
        <v>0.06562355151</v>
      </c>
      <c r="L75" s="4">
        <f t="shared" si="5"/>
        <v>0.5164000028</v>
      </c>
      <c r="M75" s="3">
        <f t="shared" ref="M75:P75" si="137">M74-$F$14*AB74</f>
        <v>-2.010842677</v>
      </c>
      <c r="N75" s="3">
        <f t="shared" si="137"/>
        <v>-1.978498855</v>
      </c>
      <c r="O75" s="3">
        <f t="shared" si="137"/>
        <v>2.044758651</v>
      </c>
      <c r="P75" s="3">
        <f t="shared" si="137"/>
        <v>2.106062787</v>
      </c>
      <c r="Q75" s="4">
        <f t="shared" si="7"/>
        <v>-2.052609464</v>
      </c>
      <c r="R75" s="4">
        <f t="shared" si="8"/>
        <v>0.1137889749</v>
      </c>
      <c r="S75" s="4">
        <f t="shared" si="9"/>
        <v>2.135871416</v>
      </c>
      <c r="T75" s="4">
        <f t="shared" si="10"/>
        <v>0.8943411142</v>
      </c>
      <c r="U75" s="4">
        <f t="shared" si="11"/>
        <v>0.005386075655</v>
      </c>
      <c r="V75" s="4">
        <f t="shared" si="12"/>
        <v>0.004575311212</v>
      </c>
      <c r="W75" s="5">
        <f t="shared" si="13"/>
        <v>0.009961386867</v>
      </c>
      <c r="X75" s="4">
        <f t="shared" si="14"/>
        <v>-0.0004937953067</v>
      </c>
      <c r="Y75" s="4">
        <f t="shared" si="15"/>
        <v>-0.0009875906134</v>
      </c>
      <c r="Z75" s="3">
        <f t="shared" si="16"/>
        <v>-0.0004962738152</v>
      </c>
      <c r="AA75" s="4">
        <f t="shared" si="17"/>
        <v>-0.0009925476304</v>
      </c>
      <c r="AB75" s="4">
        <f t="shared" si="18"/>
        <v>0.005365773432</v>
      </c>
      <c r="AC75" s="4">
        <f t="shared" si="19"/>
        <v>0.005404739819</v>
      </c>
      <c r="AD75" s="4">
        <f t="shared" si="20"/>
        <v>-0.0046342378</v>
      </c>
      <c r="AE75" s="4">
        <f t="shared" si="21"/>
        <v>-0.004667891757</v>
      </c>
    </row>
    <row r="76">
      <c r="A76" s="3">
        <v>0.01</v>
      </c>
      <c r="B76" s="3">
        <v>0.99</v>
      </c>
      <c r="C76" s="3">
        <v>0.05</v>
      </c>
      <c r="D76" s="3">
        <v>0.1</v>
      </c>
      <c r="E76" s="3">
        <f t="shared" ref="E76:H76" si="138">E75-$F$14*X75</f>
        <v>0.2438619407</v>
      </c>
      <c r="F76" s="3">
        <f t="shared" si="138"/>
        <v>0.3877238814</v>
      </c>
      <c r="G76" s="3">
        <f t="shared" si="138"/>
        <v>0.3434867537</v>
      </c>
      <c r="H76" s="3">
        <f t="shared" si="138"/>
        <v>0.4869735073</v>
      </c>
      <c r="I76" s="4">
        <f t="shared" si="2"/>
        <v>0.05096548518</v>
      </c>
      <c r="J76" s="4">
        <f t="shared" si="3"/>
        <v>0.5127386141</v>
      </c>
      <c r="K76" s="4">
        <f t="shared" si="4"/>
        <v>0.06587168841</v>
      </c>
      <c r="L76" s="4">
        <f t="shared" si="5"/>
        <v>0.5164619701</v>
      </c>
      <c r="M76" s="3">
        <f t="shared" ref="M76:P76" si="139">M75-$F$14*AB75</f>
        <v>-2.021574224</v>
      </c>
      <c r="N76" s="3">
        <f t="shared" si="139"/>
        <v>-1.989308335</v>
      </c>
      <c r="O76" s="3">
        <f t="shared" si="139"/>
        <v>2.054027126</v>
      </c>
      <c r="P76" s="3">
        <f t="shared" si="139"/>
        <v>2.115398571</v>
      </c>
      <c r="Q76" s="4">
        <f t="shared" si="7"/>
        <v>-2.063941268</v>
      </c>
      <c r="R76" s="4">
        <f t="shared" si="8"/>
        <v>0.1126512554</v>
      </c>
      <c r="S76" s="4">
        <f t="shared" si="9"/>
        <v>2.145701935</v>
      </c>
      <c r="T76" s="4">
        <f t="shared" si="10"/>
        <v>0.8952664554</v>
      </c>
      <c r="U76" s="4">
        <f t="shared" si="11"/>
        <v>0.005268640113</v>
      </c>
      <c r="V76" s="4">
        <f t="shared" si="12"/>
        <v>0.004487222236</v>
      </c>
      <c r="W76" s="5">
        <f t="shared" si="13"/>
        <v>0.009755862349</v>
      </c>
      <c r="X76" s="4">
        <f t="shared" si="14"/>
        <v>-0.0004870434908</v>
      </c>
      <c r="Y76" s="4">
        <f t="shared" si="15"/>
        <v>-0.0009740869816</v>
      </c>
      <c r="Z76" s="3">
        <f t="shared" si="16"/>
        <v>-0.0004895043415</v>
      </c>
      <c r="AA76" s="4">
        <f t="shared" si="17"/>
        <v>-0.000979008683</v>
      </c>
      <c r="AB76" s="4">
        <f t="shared" si="18"/>
        <v>0.005261270912</v>
      </c>
      <c r="AC76" s="4">
        <f t="shared" si="19"/>
        <v>0.005299476704</v>
      </c>
      <c r="AD76" s="4">
        <f t="shared" si="20"/>
        <v>-0.00455447085</v>
      </c>
      <c r="AE76" s="4">
        <f t="shared" si="21"/>
        <v>-0.004587544069</v>
      </c>
    </row>
    <row r="77">
      <c r="A77" s="3">
        <v>0.01</v>
      </c>
      <c r="B77" s="3">
        <v>0.99</v>
      </c>
      <c r="C77" s="3">
        <v>0.05</v>
      </c>
      <c r="D77" s="3">
        <v>0.1</v>
      </c>
      <c r="E77" s="3">
        <f t="shared" ref="E77:H77" si="140">E76-$F$14*X76</f>
        <v>0.2448360277</v>
      </c>
      <c r="F77" s="3">
        <f t="shared" si="140"/>
        <v>0.3896720554</v>
      </c>
      <c r="G77" s="3">
        <f t="shared" si="140"/>
        <v>0.3444657623</v>
      </c>
      <c r="H77" s="3">
        <f t="shared" si="140"/>
        <v>0.4889315247</v>
      </c>
      <c r="I77" s="4">
        <f t="shared" si="2"/>
        <v>0.05120900692</v>
      </c>
      <c r="J77" s="4">
        <f t="shared" si="3"/>
        <v>0.5127994548</v>
      </c>
      <c r="K77" s="4">
        <f t="shared" si="4"/>
        <v>0.06611644058</v>
      </c>
      <c r="L77" s="4">
        <f t="shared" si="5"/>
        <v>0.5165230915</v>
      </c>
      <c r="M77" s="3">
        <f t="shared" ref="M77:P77" si="141">M76-$F$14*AB76</f>
        <v>-2.032096766</v>
      </c>
      <c r="N77" s="3">
        <f t="shared" si="141"/>
        <v>-1.999907288</v>
      </c>
      <c r="O77" s="3">
        <f t="shared" si="141"/>
        <v>2.063136068</v>
      </c>
      <c r="P77" s="3">
        <f t="shared" si="141"/>
        <v>2.124573659</v>
      </c>
      <c r="Q77" s="4">
        <f t="shared" si="7"/>
        <v>-2.075056409</v>
      </c>
      <c r="R77" s="4">
        <f t="shared" si="8"/>
        <v>0.1115449498</v>
      </c>
      <c r="S77" s="4">
        <f t="shared" si="9"/>
        <v>2.155366405</v>
      </c>
      <c r="T77" s="4">
        <f t="shared" si="10"/>
        <v>0.8961691834</v>
      </c>
      <c r="U77" s="4">
        <f t="shared" si="11"/>
        <v>0.005155688413</v>
      </c>
      <c r="V77" s="4">
        <f t="shared" si="12"/>
        <v>0.004402111069</v>
      </c>
      <c r="W77" s="5">
        <f t="shared" si="13"/>
        <v>0.009557799481</v>
      </c>
      <c r="X77" s="4">
        <f t="shared" si="14"/>
        <v>-0.0004804712259</v>
      </c>
      <c r="Y77" s="4">
        <f t="shared" si="15"/>
        <v>-0.0009609424518</v>
      </c>
      <c r="Z77" s="3">
        <f t="shared" si="16"/>
        <v>-0.0004829142696</v>
      </c>
      <c r="AA77" s="4">
        <f t="shared" si="17"/>
        <v>-0.0009658285392</v>
      </c>
      <c r="AB77" s="4">
        <f t="shared" si="18"/>
        <v>0.005160493752</v>
      </c>
      <c r="AC77" s="4">
        <f t="shared" si="19"/>
        <v>0.005197966108</v>
      </c>
      <c r="AD77" s="4">
        <f t="shared" si="20"/>
        <v>-0.004477229182</v>
      </c>
      <c r="AE77" s="4">
        <f t="shared" si="21"/>
        <v>-0.004509740089</v>
      </c>
    </row>
    <row r="78">
      <c r="A78" s="3">
        <v>0.01</v>
      </c>
      <c r="B78" s="3">
        <v>0.99</v>
      </c>
      <c r="C78" s="3">
        <v>0.05</v>
      </c>
      <c r="D78" s="3">
        <v>0.1</v>
      </c>
      <c r="E78" s="3">
        <f t="shared" ref="E78:H78" si="142">E77-$F$14*X77</f>
        <v>0.2457969701</v>
      </c>
      <c r="F78" s="3">
        <f t="shared" si="142"/>
        <v>0.3915939403</v>
      </c>
      <c r="G78" s="3">
        <f t="shared" si="142"/>
        <v>0.3454315909</v>
      </c>
      <c r="H78" s="3">
        <f t="shared" si="142"/>
        <v>0.4908631817</v>
      </c>
      <c r="I78" s="4">
        <f t="shared" si="2"/>
        <v>0.05144924254</v>
      </c>
      <c r="J78" s="4">
        <f t="shared" si="3"/>
        <v>0.5128594741</v>
      </c>
      <c r="K78" s="4">
        <f t="shared" si="4"/>
        <v>0.06635789772</v>
      </c>
      <c r="L78" s="4">
        <f t="shared" si="5"/>
        <v>0.5165833896</v>
      </c>
      <c r="M78" s="3">
        <f t="shared" ref="M78:P78" si="143">M77-$F$14*AB77</f>
        <v>-2.042417753</v>
      </c>
      <c r="N78" s="3">
        <f t="shared" si="143"/>
        <v>-2.010303221</v>
      </c>
      <c r="O78" s="3">
        <f t="shared" si="143"/>
        <v>2.072090526</v>
      </c>
      <c r="P78" s="3">
        <f t="shared" si="143"/>
        <v>2.133593139</v>
      </c>
      <c r="Q78" s="4">
        <f t="shared" si="7"/>
        <v>-2.085962547</v>
      </c>
      <c r="R78" s="4">
        <f t="shared" si="8"/>
        <v>0.1104686926</v>
      </c>
      <c r="S78" s="4">
        <f t="shared" si="9"/>
        <v>2.164870034</v>
      </c>
      <c r="T78" s="4">
        <f t="shared" si="10"/>
        <v>0.8970501723</v>
      </c>
      <c r="U78" s="4">
        <f t="shared" si="11"/>
        <v>0.005046979099</v>
      </c>
      <c r="V78" s="4">
        <f t="shared" si="12"/>
        <v>0.004319835239</v>
      </c>
      <c r="W78" s="5">
        <f t="shared" si="13"/>
        <v>0.009366814338</v>
      </c>
      <c r="X78" s="4">
        <f t="shared" si="14"/>
        <v>-0.000474071631</v>
      </c>
      <c r="Y78" s="4">
        <f t="shared" si="15"/>
        <v>-0.0009481432621</v>
      </c>
      <c r="Z78" s="3">
        <f t="shared" si="16"/>
        <v>-0.0004764967576</v>
      </c>
      <c r="AA78" s="4">
        <f t="shared" si="17"/>
        <v>-0.0009529935153</v>
      </c>
      <c r="AB78" s="4">
        <f t="shared" si="18"/>
        <v>0.005063252499</v>
      </c>
      <c r="AC78" s="4">
        <f t="shared" si="19"/>
        <v>0.005100017199</v>
      </c>
      <c r="AD78" s="4">
        <f t="shared" si="20"/>
        <v>-0.004402398281</v>
      </c>
      <c r="AE78" s="4">
        <f t="shared" si="21"/>
        <v>-0.004434364463</v>
      </c>
    </row>
    <row r="79">
      <c r="A79" s="3">
        <v>0.01</v>
      </c>
      <c r="B79" s="3">
        <v>0.99</v>
      </c>
      <c r="C79" s="3">
        <v>0.05</v>
      </c>
      <c r="D79" s="3">
        <v>0.1</v>
      </c>
      <c r="E79" s="3">
        <f t="shared" ref="E79:H79" si="144">E78-$F$14*X78</f>
        <v>0.2467451134</v>
      </c>
      <c r="F79" s="3">
        <f t="shared" si="144"/>
        <v>0.3934902268</v>
      </c>
      <c r="G79" s="3">
        <f t="shared" si="144"/>
        <v>0.3463845844</v>
      </c>
      <c r="H79" s="3">
        <f t="shared" si="144"/>
        <v>0.4927691688</v>
      </c>
      <c r="I79" s="4">
        <f t="shared" si="2"/>
        <v>0.05168627835</v>
      </c>
      <c r="J79" s="4">
        <f t="shared" si="3"/>
        <v>0.5129186937</v>
      </c>
      <c r="K79" s="4">
        <f t="shared" si="4"/>
        <v>0.0665961461</v>
      </c>
      <c r="L79" s="4">
        <f t="shared" si="5"/>
        <v>0.516642886</v>
      </c>
      <c r="M79" s="3">
        <f t="shared" ref="M79:P79" si="145">M78-$F$14*AB78</f>
        <v>-2.052544258</v>
      </c>
      <c r="N79" s="3">
        <f t="shared" si="145"/>
        <v>-2.020503255</v>
      </c>
      <c r="O79" s="3">
        <f t="shared" si="145"/>
        <v>2.080895323</v>
      </c>
      <c r="P79" s="3">
        <f t="shared" si="145"/>
        <v>2.142461868</v>
      </c>
      <c r="Q79" s="4">
        <f t="shared" si="7"/>
        <v>-2.096666953</v>
      </c>
      <c r="R79" s="4">
        <f t="shared" si="8"/>
        <v>0.1094211981</v>
      </c>
      <c r="S79" s="4">
        <f t="shared" si="9"/>
        <v>2.174217793</v>
      </c>
      <c r="T79" s="4">
        <f t="shared" si="10"/>
        <v>0.8979102502</v>
      </c>
      <c r="U79" s="4">
        <f t="shared" si="11"/>
        <v>0.004942287314</v>
      </c>
      <c r="V79" s="4">
        <f t="shared" si="12"/>
        <v>0.004240261005</v>
      </c>
      <c r="W79" s="5">
        <f t="shared" si="13"/>
        <v>0.009182548318</v>
      </c>
      <c r="X79" s="4">
        <f t="shared" si="14"/>
        <v>-0.0004678381577</v>
      </c>
      <c r="Y79" s="4">
        <f t="shared" si="15"/>
        <v>-0.0009356763154</v>
      </c>
      <c r="Z79" s="3">
        <f t="shared" si="16"/>
        <v>-0.0004702452919</v>
      </c>
      <c r="AA79" s="4">
        <f t="shared" si="17"/>
        <v>-0.0009404905837</v>
      </c>
      <c r="AB79" s="4">
        <f t="shared" si="18"/>
        <v>0.004969370061</v>
      </c>
      <c r="AC79" s="4">
        <f t="shared" si="19"/>
        <v>0.005005451587</v>
      </c>
      <c r="AD79" s="4">
        <f t="shared" si="20"/>
        <v>-0.004329870316</v>
      </c>
      <c r="AE79" s="4">
        <f t="shared" si="21"/>
        <v>-0.004361308572</v>
      </c>
    </row>
    <row r="80">
      <c r="A80" s="3">
        <v>0.01</v>
      </c>
      <c r="B80" s="3">
        <v>0.99</v>
      </c>
      <c r="C80" s="3">
        <v>0.05</v>
      </c>
      <c r="D80" s="3">
        <v>0.1</v>
      </c>
      <c r="E80" s="3">
        <f t="shared" ref="E80:H80" si="146">E79-$F$14*X79</f>
        <v>0.2476807897</v>
      </c>
      <c r="F80" s="3">
        <f t="shared" si="146"/>
        <v>0.3953615794</v>
      </c>
      <c r="G80" s="3">
        <f t="shared" si="146"/>
        <v>0.347325075</v>
      </c>
      <c r="H80" s="3">
        <f t="shared" si="146"/>
        <v>0.4946501499</v>
      </c>
      <c r="I80" s="4">
        <f t="shared" si="2"/>
        <v>0.05192019743</v>
      </c>
      <c r="J80" s="4">
        <f t="shared" si="3"/>
        <v>0.5129771343</v>
      </c>
      <c r="K80" s="4">
        <f t="shared" si="4"/>
        <v>0.06683126874</v>
      </c>
      <c r="L80" s="4">
        <f t="shared" si="5"/>
        <v>0.5167016013</v>
      </c>
      <c r="M80" s="3">
        <f t="shared" ref="M80:P80" si="147">M79-$F$14*AB79</f>
        <v>-2.062482999</v>
      </c>
      <c r="N80" s="3">
        <f t="shared" si="147"/>
        <v>-2.030514158</v>
      </c>
      <c r="O80" s="3">
        <f t="shared" si="147"/>
        <v>2.089555063</v>
      </c>
      <c r="P80" s="3">
        <f t="shared" si="147"/>
        <v>2.151184485</v>
      </c>
      <c r="Q80" s="4">
        <f t="shared" si="7"/>
        <v>-2.107176535</v>
      </c>
      <c r="R80" s="4">
        <f t="shared" si="8"/>
        <v>0.1084012543</v>
      </c>
      <c r="S80" s="4">
        <f t="shared" si="9"/>
        <v>2.183414437</v>
      </c>
      <c r="T80" s="4">
        <f t="shared" si="10"/>
        <v>0.8987502032</v>
      </c>
      <c r="U80" s="4">
        <f t="shared" si="11"/>
        <v>0.004841403421</v>
      </c>
      <c r="V80" s="4">
        <f t="shared" si="12"/>
        <v>0.004163262704</v>
      </c>
      <c r="W80" s="5">
        <f t="shared" si="13"/>
        <v>0.009004666125</v>
      </c>
      <c r="X80" s="4">
        <f t="shared" si="14"/>
        <v>-0.0004617645713</v>
      </c>
      <c r="Y80" s="4">
        <f t="shared" si="15"/>
        <v>-0.0009235291425</v>
      </c>
      <c r="Z80" s="3">
        <f t="shared" si="16"/>
        <v>-0.0004641536687</v>
      </c>
      <c r="AA80" s="4">
        <f t="shared" si="17"/>
        <v>-0.0009283073374</v>
      </c>
      <c r="AB80" s="4">
        <f t="shared" si="18"/>
        <v>0.004878680723</v>
      </c>
      <c r="AC80" s="4">
        <f t="shared" si="19"/>
        <v>0.004914102352</v>
      </c>
      <c r="AD80" s="4">
        <f t="shared" si="20"/>
        <v>-0.004259543665</v>
      </c>
      <c r="AE80" s="4">
        <f t="shared" si="21"/>
        <v>-0.004290470053</v>
      </c>
    </row>
    <row r="81">
      <c r="A81" s="3">
        <v>0.01</v>
      </c>
      <c r="B81" s="3">
        <v>0.99</v>
      </c>
      <c r="C81" s="3">
        <v>0.05</v>
      </c>
      <c r="D81" s="3">
        <v>0.1</v>
      </c>
      <c r="E81" s="3">
        <f t="shared" ref="E81:H81" si="148">E80-$F$14*X80</f>
        <v>0.2486043189</v>
      </c>
      <c r="F81" s="3">
        <f t="shared" si="148"/>
        <v>0.3972086377</v>
      </c>
      <c r="G81" s="3">
        <f t="shared" si="148"/>
        <v>0.3482533823</v>
      </c>
      <c r="H81" s="3">
        <f t="shared" si="148"/>
        <v>0.4965067646</v>
      </c>
      <c r="I81" s="4">
        <f t="shared" si="2"/>
        <v>0.05215107972</v>
      </c>
      <c r="J81" s="4">
        <f t="shared" si="3"/>
        <v>0.5130348158</v>
      </c>
      <c r="K81" s="4">
        <f t="shared" si="4"/>
        <v>0.06706334558</v>
      </c>
      <c r="L81" s="4">
        <f t="shared" si="5"/>
        <v>0.5167595555</v>
      </c>
      <c r="M81" s="3">
        <f t="shared" ref="M81:P81" si="149">M80-$F$14*AB80</f>
        <v>-2.07224036</v>
      </c>
      <c r="N81" s="3">
        <f t="shared" si="149"/>
        <v>-2.040342363</v>
      </c>
      <c r="O81" s="3">
        <f t="shared" si="149"/>
        <v>2.098074151</v>
      </c>
      <c r="P81" s="3">
        <f t="shared" si="149"/>
        <v>2.159765425</v>
      </c>
      <c r="Q81" s="4">
        <f t="shared" si="7"/>
        <v>-2.117497864</v>
      </c>
      <c r="R81" s="4">
        <f t="shared" si="8"/>
        <v>0.107407718</v>
      </c>
      <c r="S81" s="4">
        <f t="shared" si="9"/>
        <v>2.192464507</v>
      </c>
      <c r="T81" s="4">
        <f t="shared" si="10"/>
        <v>0.8995707772</v>
      </c>
      <c r="U81" s="4">
        <f t="shared" si="11"/>
        <v>0.004744131762</v>
      </c>
      <c r="V81" s="4">
        <f t="shared" si="12"/>
        <v>0.004088722168</v>
      </c>
      <c r="W81" s="5">
        <f t="shared" si="13"/>
        <v>0.00883285393</v>
      </c>
      <c r="X81" s="4">
        <f t="shared" si="14"/>
        <v>-0.0004558449336</v>
      </c>
      <c r="Y81" s="4">
        <f t="shared" si="15"/>
        <v>-0.0009116898673</v>
      </c>
      <c r="Z81" s="3">
        <f t="shared" si="16"/>
        <v>-0.0004582159776</v>
      </c>
      <c r="AA81" s="4">
        <f t="shared" si="17"/>
        <v>-0.0009164319552</v>
      </c>
      <c r="AB81" s="4">
        <f t="shared" si="18"/>
        <v>0.004791029272</v>
      </c>
      <c r="AC81" s="4">
        <f t="shared" si="19"/>
        <v>0.004825813144</v>
      </c>
      <c r="AD81" s="4">
        <f t="shared" si="20"/>
        <v>-0.004191322486</v>
      </c>
      <c r="AE81" s="4">
        <f t="shared" si="21"/>
        <v>-0.004221752361</v>
      </c>
    </row>
    <row r="82">
      <c r="A82" s="3">
        <v>0.01</v>
      </c>
      <c r="B82" s="3">
        <v>0.99</v>
      </c>
      <c r="C82" s="3">
        <v>0.05</v>
      </c>
      <c r="D82" s="3">
        <v>0.1</v>
      </c>
      <c r="E82" s="3">
        <f t="shared" ref="E82:H82" si="150">E81-$F$14*X81</f>
        <v>0.2495160087</v>
      </c>
      <c r="F82" s="3">
        <f t="shared" si="150"/>
        <v>0.3990320175</v>
      </c>
      <c r="G82" s="3">
        <f t="shared" si="150"/>
        <v>0.3491698143</v>
      </c>
      <c r="H82" s="3">
        <f t="shared" si="150"/>
        <v>0.4983396285</v>
      </c>
      <c r="I82" s="4">
        <f t="shared" si="2"/>
        <v>0.05237900218</v>
      </c>
      <c r="J82" s="4">
        <f t="shared" si="3"/>
        <v>0.5130917575</v>
      </c>
      <c r="K82" s="4">
        <f t="shared" si="4"/>
        <v>0.06729245357</v>
      </c>
      <c r="L82" s="4">
        <f t="shared" si="5"/>
        <v>0.516816768</v>
      </c>
      <c r="M82" s="3">
        <f t="shared" ref="M82:P82" si="151">M81-$F$14*AB81</f>
        <v>-2.081822419</v>
      </c>
      <c r="N82" s="3">
        <f t="shared" si="151"/>
        <v>-2.049993989</v>
      </c>
      <c r="O82" s="3">
        <f t="shared" si="151"/>
        <v>2.106456796</v>
      </c>
      <c r="P82" s="3">
        <f t="shared" si="151"/>
        <v>2.16820893</v>
      </c>
      <c r="Q82" s="4">
        <f t="shared" si="7"/>
        <v>-2.127637191</v>
      </c>
      <c r="R82" s="4">
        <f t="shared" si="8"/>
        <v>0.1064395098</v>
      </c>
      <c r="S82" s="4">
        <f t="shared" si="9"/>
        <v>2.201372351</v>
      </c>
      <c r="T82" s="4">
        <f t="shared" si="10"/>
        <v>0.9003726808</v>
      </c>
      <c r="U82" s="4">
        <f t="shared" si="11"/>
        <v>0.00465028953</v>
      </c>
      <c r="V82" s="4">
        <f t="shared" si="12"/>
        <v>0.004016528176</v>
      </c>
      <c r="W82" s="5">
        <f t="shared" si="13"/>
        <v>0.008666817706</v>
      </c>
      <c r="X82" s="4">
        <f t="shared" si="14"/>
        <v>-0.0004500735868</v>
      </c>
      <c r="Y82" s="4">
        <f t="shared" si="15"/>
        <v>-0.0009001471737</v>
      </c>
      <c r="Z82" s="3">
        <f t="shared" si="16"/>
        <v>-0.0004524265851</v>
      </c>
      <c r="AA82" s="4">
        <f t="shared" si="17"/>
        <v>-0.0009048531703</v>
      </c>
      <c r="AB82" s="4">
        <f t="shared" si="18"/>
        <v>0.004706270184</v>
      </c>
      <c r="AC82" s="4">
        <f t="shared" si="19"/>
        <v>0.004740437378</v>
      </c>
      <c r="AD82" s="4">
        <f t="shared" si="20"/>
        <v>-0.004125116312</v>
      </c>
      <c r="AE82" s="4">
        <f t="shared" si="21"/>
        <v>-0.004155064369</v>
      </c>
    </row>
    <row r="83">
      <c r="A83" s="3">
        <v>0.01</v>
      </c>
      <c r="B83" s="3">
        <v>0.99</v>
      </c>
      <c r="C83" s="3">
        <v>0.05</v>
      </c>
      <c r="D83" s="3">
        <v>0.1</v>
      </c>
      <c r="E83" s="3">
        <f t="shared" ref="E83:H83" si="152">E82-$F$14*X82</f>
        <v>0.2504161559</v>
      </c>
      <c r="F83" s="3">
        <f t="shared" si="152"/>
        <v>0.4008323118</v>
      </c>
      <c r="G83" s="3">
        <f t="shared" si="152"/>
        <v>0.3500746674</v>
      </c>
      <c r="H83" s="3">
        <f t="shared" si="152"/>
        <v>0.5001493349</v>
      </c>
      <c r="I83" s="4">
        <f t="shared" si="2"/>
        <v>0.05260403898</v>
      </c>
      <c r="J83" s="4">
        <f t="shared" si="3"/>
        <v>0.513147978</v>
      </c>
      <c r="K83" s="4">
        <f t="shared" si="4"/>
        <v>0.06751866686</v>
      </c>
      <c r="L83" s="4">
        <f t="shared" si="5"/>
        <v>0.5168732571</v>
      </c>
      <c r="M83" s="3">
        <f t="shared" ref="M83:P83" si="153">M82-$F$14*AB82</f>
        <v>-2.091234959</v>
      </c>
      <c r="N83" s="3">
        <f t="shared" si="153"/>
        <v>-2.059474864</v>
      </c>
      <c r="O83" s="3">
        <f t="shared" si="153"/>
        <v>2.114707028</v>
      </c>
      <c r="P83" s="3">
        <f t="shared" si="153"/>
        <v>2.176519059</v>
      </c>
      <c r="Q83" s="4">
        <f t="shared" si="7"/>
        <v>-2.137600471</v>
      </c>
      <c r="R83" s="4">
        <f t="shared" si="8"/>
        <v>0.1054956099</v>
      </c>
      <c r="S83" s="4">
        <f t="shared" si="9"/>
        <v>2.210142131</v>
      </c>
      <c r="T83" s="4">
        <f t="shared" si="10"/>
        <v>0.9011565876</v>
      </c>
      <c r="U83" s="4">
        <f t="shared" si="11"/>
        <v>0.004559705752</v>
      </c>
      <c r="V83" s="4">
        <f t="shared" si="12"/>
        <v>0.003946575963</v>
      </c>
      <c r="W83" s="5">
        <f t="shared" si="13"/>
        <v>0.008506281715</v>
      </c>
      <c r="X83" s="4">
        <f t="shared" si="14"/>
        <v>-0.0004444451375</v>
      </c>
      <c r="Y83" s="4">
        <f t="shared" si="15"/>
        <v>-0.000888890275</v>
      </c>
      <c r="Z83" s="3">
        <f t="shared" si="16"/>
        <v>-0.0004467801198</v>
      </c>
      <c r="AA83" s="4">
        <f t="shared" si="17"/>
        <v>-0.0008935602395</v>
      </c>
      <c r="AB83" s="4">
        <f t="shared" si="18"/>
        <v>0.004624266896</v>
      </c>
      <c r="AC83" s="4">
        <f t="shared" si="19"/>
        <v>0.004657837495</v>
      </c>
      <c r="AD83" s="4">
        <f t="shared" si="20"/>
        <v>-0.004060839689</v>
      </c>
      <c r="AE83" s="4">
        <f t="shared" si="21"/>
        <v>-0.004090319999</v>
      </c>
    </row>
    <row r="84">
      <c r="A84" s="3">
        <v>0.01</v>
      </c>
      <c r="B84" s="3">
        <v>0.99</v>
      </c>
      <c r="C84" s="3">
        <v>0.05</v>
      </c>
      <c r="D84" s="3">
        <v>0.1</v>
      </c>
      <c r="E84" s="3">
        <f t="shared" ref="E84:H84" si="154">E83-$F$14*X83</f>
        <v>0.2513050462</v>
      </c>
      <c r="F84" s="3">
        <f t="shared" si="154"/>
        <v>0.4026100924</v>
      </c>
      <c r="G84" s="3">
        <f t="shared" si="154"/>
        <v>0.3509682277</v>
      </c>
      <c r="H84" s="3">
        <f t="shared" si="154"/>
        <v>0.5019364553</v>
      </c>
      <c r="I84" s="4">
        <f t="shared" si="2"/>
        <v>0.05282626154</v>
      </c>
      <c r="J84" s="4">
        <f t="shared" si="3"/>
        <v>0.513203495</v>
      </c>
      <c r="K84" s="4">
        <f t="shared" si="4"/>
        <v>0.06774205692</v>
      </c>
      <c r="L84" s="4">
        <f t="shared" si="5"/>
        <v>0.5169290408</v>
      </c>
      <c r="M84" s="3">
        <f t="shared" ref="M84:P84" si="155">M83-$F$14*AB83</f>
        <v>-2.100483493</v>
      </c>
      <c r="N84" s="3">
        <f t="shared" si="155"/>
        <v>-2.068790539</v>
      </c>
      <c r="O84" s="3">
        <f t="shared" si="155"/>
        <v>2.122828708</v>
      </c>
      <c r="P84" s="3">
        <f t="shared" si="155"/>
        <v>2.184699699</v>
      </c>
      <c r="Q84" s="4">
        <f t="shared" si="7"/>
        <v>-2.147393379</v>
      </c>
      <c r="R84" s="4">
        <f t="shared" si="8"/>
        <v>0.1045750534</v>
      </c>
      <c r="S84" s="4">
        <f t="shared" si="9"/>
        <v>2.218777832</v>
      </c>
      <c r="T84" s="4">
        <f t="shared" si="10"/>
        <v>0.9019231385</v>
      </c>
      <c r="U84" s="4">
        <f t="shared" si="11"/>
        <v>0.00447222036</v>
      </c>
      <c r="V84" s="4">
        <f t="shared" si="12"/>
        <v>0.003878766765</v>
      </c>
      <c r="W84" s="5">
        <f t="shared" si="13"/>
        <v>0.008350987125</v>
      </c>
      <c r="X84" s="4">
        <f t="shared" si="14"/>
        <v>-0.0004389544424</v>
      </c>
      <c r="Y84" s="4">
        <f t="shared" si="15"/>
        <v>-0.0008779088849</v>
      </c>
      <c r="Z84" s="3">
        <f t="shared" si="16"/>
        <v>-0.0004412714576</v>
      </c>
      <c r="AA84" s="4">
        <f t="shared" si="17"/>
        <v>-0.0008825429153</v>
      </c>
      <c r="AB84" s="4">
        <f t="shared" si="18"/>
        <v>0.004544891136</v>
      </c>
      <c r="AC84" s="4">
        <f t="shared" si="19"/>
        <v>0.004577884286</v>
      </c>
      <c r="AD84" s="4">
        <f t="shared" si="20"/>
        <v>-0.003998411838</v>
      </c>
      <c r="AE84" s="4">
        <f t="shared" si="21"/>
        <v>-0.00402743788</v>
      </c>
    </row>
    <row r="85">
      <c r="A85" s="3">
        <v>0.01</v>
      </c>
      <c r="B85" s="3">
        <v>0.99</v>
      </c>
      <c r="C85" s="3">
        <v>0.05</v>
      </c>
      <c r="D85" s="3">
        <v>0.1</v>
      </c>
      <c r="E85" s="3">
        <f t="shared" ref="E85:H85" si="156">E84-$F$14*X84</f>
        <v>0.2521829551</v>
      </c>
      <c r="F85" s="3">
        <f t="shared" si="156"/>
        <v>0.4043659101</v>
      </c>
      <c r="G85" s="3">
        <f t="shared" si="156"/>
        <v>0.3518507706</v>
      </c>
      <c r="H85" s="3">
        <f t="shared" si="156"/>
        <v>0.5037015412</v>
      </c>
      <c r="I85" s="4">
        <f t="shared" si="2"/>
        <v>0.05304573877</v>
      </c>
      <c r="J85" s="4">
        <f t="shared" si="3"/>
        <v>0.5132583259</v>
      </c>
      <c r="K85" s="4">
        <f t="shared" si="4"/>
        <v>0.06796269265</v>
      </c>
      <c r="L85" s="4">
        <f t="shared" si="5"/>
        <v>0.5169841363</v>
      </c>
      <c r="M85" s="3">
        <f t="shared" ref="M85:P85" si="157">M84-$F$14*AB84</f>
        <v>-2.109573275</v>
      </c>
      <c r="N85" s="3">
        <f t="shared" si="157"/>
        <v>-2.077946307</v>
      </c>
      <c r="O85" s="3">
        <f t="shared" si="157"/>
        <v>2.130825531</v>
      </c>
      <c r="P85" s="3">
        <f t="shared" si="157"/>
        <v>2.192754574</v>
      </c>
      <c r="Q85" s="4">
        <f t="shared" si="7"/>
        <v>-2.157021325</v>
      </c>
      <c r="R85" s="4">
        <f t="shared" si="8"/>
        <v>0.1036769273</v>
      </c>
      <c r="S85" s="4">
        <f t="shared" si="9"/>
        <v>2.227283275</v>
      </c>
      <c r="T85" s="4">
        <f t="shared" si="10"/>
        <v>0.9026729434</v>
      </c>
      <c r="U85" s="4">
        <f t="shared" si="11"/>
        <v>0.004387683353</v>
      </c>
      <c r="V85" s="4">
        <f t="shared" si="12"/>
        <v>0.003813007403</v>
      </c>
      <c r="W85" s="5">
        <f t="shared" si="13"/>
        <v>0.008200690756</v>
      </c>
      <c r="X85" s="4">
        <f t="shared" si="14"/>
        <v>-0.0004335965949</v>
      </c>
      <c r="Y85" s="4">
        <f t="shared" si="15"/>
        <v>-0.0008671931898</v>
      </c>
      <c r="Z85" s="3">
        <f t="shared" si="16"/>
        <v>-0.0004358957092</v>
      </c>
      <c r="AA85" s="4">
        <f t="shared" si="17"/>
        <v>-0.0008717914184</v>
      </c>
      <c r="AB85" s="4">
        <f t="shared" si="18"/>
        <v>0.004468022314</v>
      </c>
      <c r="AC85" s="4">
        <f t="shared" si="19"/>
        <v>0.004500456281</v>
      </c>
      <c r="AD85" s="4">
        <f t="shared" si="20"/>
        <v>-0.003937756342</v>
      </c>
      <c r="AE85" s="4">
        <f t="shared" si="21"/>
        <v>-0.003966341038</v>
      </c>
    </row>
    <row r="86">
      <c r="A86" s="3">
        <v>0.01</v>
      </c>
      <c r="B86" s="3">
        <v>0.99</v>
      </c>
      <c r="C86" s="3">
        <v>0.05</v>
      </c>
      <c r="D86" s="3">
        <v>0.1</v>
      </c>
      <c r="E86" s="3">
        <f t="shared" ref="E86:H86" si="158">E85-$F$14*X85</f>
        <v>0.2530501483</v>
      </c>
      <c r="F86" s="3">
        <f t="shared" si="158"/>
        <v>0.4061002965</v>
      </c>
      <c r="G86" s="3">
        <f t="shared" si="158"/>
        <v>0.352722562</v>
      </c>
      <c r="H86" s="3">
        <f t="shared" si="158"/>
        <v>0.505445124</v>
      </c>
      <c r="I86" s="4">
        <f t="shared" si="2"/>
        <v>0.05326253706</v>
      </c>
      <c r="J86" s="4">
        <f t="shared" si="3"/>
        <v>0.5133124872</v>
      </c>
      <c r="K86" s="4">
        <f t="shared" si="4"/>
        <v>0.0681806405</v>
      </c>
      <c r="L86" s="4">
        <f t="shared" si="5"/>
        <v>0.5170385602</v>
      </c>
      <c r="M86" s="3">
        <f t="shared" ref="M86:P86" si="159">M85-$F$14*AB85</f>
        <v>-2.11850932</v>
      </c>
      <c r="N86" s="3">
        <f t="shared" si="159"/>
        <v>-2.08694722</v>
      </c>
      <c r="O86" s="3">
        <f t="shared" si="159"/>
        <v>2.138701044</v>
      </c>
      <c r="P86" s="3">
        <f t="shared" si="159"/>
        <v>2.200687257</v>
      </c>
      <c r="Q86" s="4">
        <f t="shared" si="7"/>
        <v>-2.166489474</v>
      </c>
      <c r="R86" s="4">
        <f t="shared" si="8"/>
        <v>0.1028003667</v>
      </c>
      <c r="S86" s="4">
        <f t="shared" si="9"/>
        <v>2.235662123</v>
      </c>
      <c r="T86" s="4">
        <f t="shared" si="10"/>
        <v>0.9034065834</v>
      </c>
      <c r="U86" s="4">
        <f t="shared" si="11"/>
        <v>0.004305954029</v>
      </c>
      <c r="V86" s="4">
        <f t="shared" si="12"/>
        <v>0.003749209898</v>
      </c>
      <c r="W86" s="5">
        <f t="shared" si="13"/>
        <v>0.008055163927</v>
      </c>
      <c r="X86" s="4">
        <f t="shared" si="14"/>
        <v>-0.0004283669119</v>
      </c>
      <c r="Y86" s="4">
        <f t="shared" si="15"/>
        <v>-0.0008567338239</v>
      </c>
      <c r="Z86" s="3">
        <f t="shared" si="16"/>
        <v>-0.0004306482066</v>
      </c>
      <c r="AA86" s="4">
        <f t="shared" si="17"/>
        <v>-0.0008612964131</v>
      </c>
      <c r="AB86" s="4">
        <f t="shared" si="18"/>
        <v>0.004393546962</v>
      </c>
      <c r="AC86" s="4">
        <f t="shared" si="19"/>
        <v>0.004425439185</v>
      </c>
      <c r="AD86" s="4">
        <f t="shared" si="20"/>
        <v>-0.003878800862</v>
      </c>
      <c r="AE86" s="4">
        <f t="shared" si="21"/>
        <v>-0.003906956606</v>
      </c>
    </row>
    <row r="87">
      <c r="A87" s="3">
        <v>0.01</v>
      </c>
      <c r="B87" s="3">
        <v>0.99</v>
      </c>
      <c r="C87" s="3">
        <v>0.05</v>
      </c>
      <c r="D87" s="3">
        <v>0.1</v>
      </c>
      <c r="E87" s="3">
        <f t="shared" ref="E87:H87" si="160">E86-$F$14*X86</f>
        <v>0.2539068821</v>
      </c>
      <c r="F87" s="3">
        <f t="shared" si="160"/>
        <v>0.4078137642</v>
      </c>
      <c r="G87" s="3">
        <f t="shared" si="160"/>
        <v>0.3535838584</v>
      </c>
      <c r="H87" s="3">
        <f t="shared" si="160"/>
        <v>0.5071677168</v>
      </c>
      <c r="I87" s="4">
        <f t="shared" si="2"/>
        <v>0.05347672052</v>
      </c>
      <c r="J87" s="4">
        <f t="shared" si="3"/>
        <v>0.513365995</v>
      </c>
      <c r="K87" s="4">
        <f t="shared" si="4"/>
        <v>0.06839596461</v>
      </c>
      <c r="L87" s="4">
        <f t="shared" si="5"/>
        <v>0.5170923285</v>
      </c>
      <c r="M87" s="3">
        <f t="shared" ref="M87:P87" si="161">M86-$F$14*AB86</f>
        <v>-2.127296414</v>
      </c>
      <c r="N87" s="3">
        <f t="shared" si="161"/>
        <v>-2.095798098</v>
      </c>
      <c r="O87" s="3">
        <f t="shared" si="161"/>
        <v>2.146458646</v>
      </c>
      <c r="P87" s="3">
        <f t="shared" si="161"/>
        <v>2.20850117</v>
      </c>
      <c r="Q87" s="4">
        <f t="shared" si="7"/>
        <v>-2.175802759</v>
      </c>
      <c r="R87" s="4">
        <f t="shared" si="8"/>
        <v>0.1019445516</v>
      </c>
      <c r="S87" s="4">
        <f t="shared" si="9"/>
        <v>2.243917891</v>
      </c>
      <c r="T87" s="4">
        <f t="shared" si="10"/>
        <v>0.9041246121</v>
      </c>
      <c r="U87" s="4">
        <f t="shared" si="11"/>
        <v>0.004226900289</v>
      </c>
      <c r="V87" s="4">
        <f t="shared" si="12"/>
        <v>0.003687291122</v>
      </c>
      <c r="W87" s="5">
        <f t="shared" si="13"/>
        <v>0.00791419141</v>
      </c>
      <c r="X87" s="4">
        <f t="shared" si="14"/>
        <v>-0.000423260922</v>
      </c>
      <c r="Y87" s="4">
        <f t="shared" si="15"/>
        <v>-0.000846521844</v>
      </c>
      <c r="Z87" s="3">
        <f t="shared" si="16"/>
        <v>-0.0004255244917</v>
      </c>
      <c r="AA87" s="4">
        <f t="shared" si="17"/>
        <v>-0.0008510489834</v>
      </c>
      <c r="AB87" s="4">
        <f t="shared" si="18"/>
        <v>0.004321358227</v>
      </c>
      <c r="AC87" s="4">
        <f t="shared" si="19"/>
        <v>0.004352725365</v>
      </c>
      <c r="AD87" s="4">
        <f t="shared" si="20"/>
        <v>-0.003821476871</v>
      </c>
      <c r="AE87" s="4">
        <f t="shared" si="21"/>
        <v>-0.003849215555</v>
      </c>
    </row>
    <row r="88">
      <c r="A88" s="3">
        <v>0.01</v>
      </c>
      <c r="B88" s="3">
        <v>0.99</v>
      </c>
      <c r="C88" s="3">
        <v>0.05</v>
      </c>
      <c r="D88" s="3">
        <v>0.1</v>
      </c>
      <c r="E88" s="3">
        <f t="shared" ref="E88:H88" si="162">E87-$F$14*X87</f>
        <v>0.2547534039</v>
      </c>
      <c r="F88" s="3">
        <f t="shared" si="162"/>
        <v>0.4095068078</v>
      </c>
      <c r="G88" s="3">
        <f t="shared" si="162"/>
        <v>0.3544349074</v>
      </c>
      <c r="H88" s="3">
        <f t="shared" si="162"/>
        <v>0.5088698148</v>
      </c>
      <c r="I88" s="4">
        <f t="shared" si="2"/>
        <v>0.05368835098</v>
      </c>
      <c r="J88" s="4">
        <f t="shared" si="3"/>
        <v>0.5134188646</v>
      </c>
      <c r="K88" s="4">
        <f t="shared" si="4"/>
        <v>0.06860872685</v>
      </c>
      <c r="L88" s="4">
        <f t="shared" si="5"/>
        <v>0.5171454567</v>
      </c>
      <c r="M88" s="3">
        <f t="shared" ref="M88:P88" si="163">M87-$F$14*AB87</f>
        <v>-2.13593913</v>
      </c>
      <c r="N88" s="3">
        <f t="shared" si="163"/>
        <v>-2.104503549</v>
      </c>
      <c r="O88" s="3">
        <f t="shared" si="163"/>
        <v>2.1541016</v>
      </c>
      <c r="P88" s="3">
        <f t="shared" si="163"/>
        <v>2.216199601</v>
      </c>
      <c r="Q88" s="4">
        <f t="shared" si="7"/>
        <v>-2.184965892</v>
      </c>
      <c r="R88" s="4">
        <f t="shared" si="8"/>
        <v>0.1011087043</v>
      </c>
      <c r="S88" s="4">
        <f t="shared" si="9"/>
        <v>2.252053952</v>
      </c>
      <c r="T88" s="4">
        <f t="shared" si="10"/>
        <v>0.9048275576</v>
      </c>
      <c r="U88" s="4">
        <f t="shared" si="11"/>
        <v>0.004150397998</v>
      </c>
      <c r="V88" s="4">
        <f t="shared" si="12"/>
        <v>0.003627172471</v>
      </c>
      <c r="W88" s="5">
        <f t="shared" si="13"/>
        <v>0.007777570469</v>
      </c>
      <c r="X88" s="4">
        <f t="shared" si="14"/>
        <v>-0.000418274354</v>
      </c>
      <c r="Y88" s="4">
        <f t="shared" si="15"/>
        <v>-0.0008365487079</v>
      </c>
      <c r="Z88" s="3">
        <f t="shared" si="16"/>
        <v>-0.0004205203053</v>
      </c>
      <c r="AA88" s="4">
        <f t="shared" si="17"/>
        <v>-0.0008410406105</v>
      </c>
      <c r="AB88" s="4">
        <f t="shared" si="18"/>
        <v>0.004251355401</v>
      </c>
      <c r="AC88" s="4">
        <f t="shared" si="19"/>
        <v>0.004282213378</v>
      </c>
      <c r="AD88" s="4">
        <f t="shared" si="20"/>
        <v>-0.00376571941</v>
      </c>
      <c r="AE88" s="4">
        <f t="shared" si="21"/>
        <v>-0.003793052453</v>
      </c>
    </row>
    <row r="89">
      <c r="A89" s="3">
        <v>0.01</v>
      </c>
      <c r="B89" s="3">
        <v>0.99</v>
      </c>
      <c r="C89" s="3">
        <v>0.05</v>
      </c>
      <c r="D89" s="3">
        <v>0.1</v>
      </c>
      <c r="E89" s="3">
        <f t="shared" ref="E89:H89" si="164">E88-$F$14*X88</f>
        <v>0.2555899526</v>
      </c>
      <c r="F89" s="3">
        <f t="shared" si="164"/>
        <v>0.4111799053</v>
      </c>
      <c r="G89" s="3">
        <f t="shared" si="164"/>
        <v>0.355275948</v>
      </c>
      <c r="H89" s="3">
        <f t="shared" si="164"/>
        <v>0.510551896</v>
      </c>
      <c r="I89" s="4">
        <f t="shared" si="2"/>
        <v>0.05389748816</v>
      </c>
      <c r="J89" s="4">
        <f t="shared" si="3"/>
        <v>0.5134711111</v>
      </c>
      <c r="K89" s="4">
        <f t="shared" si="4"/>
        <v>0.068818987</v>
      </c>
      <c r="L89" s="4">
        <f t="shared" si="5"/>
        <v>0.5171979597</v>
      </c>
      <c r="M89" s="3">
        <f t="shared" ref="M89:P89" si="165">M88-$F$14*AB88</f>
        <v>-2.144441841</v>
      </c>
      <c r="N89" s="3">
        <f t="shared" si="165"/>
        <v>-2.113067976</v>
      </c>
      <c r="O89" s="3">
        <f t="shared" si="165"/>
        <v>2.161633038</v>
      </c>
      <c r="P89" s="3">
        <f t="shared" si="165"/>
        <v>2.223785706</v>
      </c>
      <c r="Q89" s="4">
        <f t="shared" si="7"/>
        <v>-2.193983381</v>
      </c>
      <c r="R89" s="4">
        <f t="shared" si="8"/>
        <v>0.1002920861</v>
      </c>
      <c r="S89" s="4">
        <f t="shared" si="9"/>
        <v>2.260073548</v>
      </c>
      <c r="T89" s="4">
        <f t="shared" si="10"/>
        <v>0.9055159238</v>
      </c>
      <c r="U89" s="4">
        <f t="shared" si="11"/>
        <v>0.004076330408</v>
      </c>
      <c r="V89" s="4">
        <f t="shared" si="12"/>
        <v>0.003568779568</v>
      </c>
      <c r="W89" s="5">
        <f t="shared" si="13"/>
        <v>0.007645109976</v>
      </c>
      <c r="X89" s="4">
        <f t="shared" si="14"/>
        <v>-0.0004134031262</v>
      </c>
      <c r="Y89" s="4">
        <f t="shared" si="15"/>
        <v>-0.0008268062524</v>
      </c>
      <c r="Z89" s="3">
        <f t="shared" si="16"/>
        <v>-0.000415631576</v>
      </c>
      <c r="AA89" s="4">
        <f t="shared" si="17"/>
        <v>-0.0008312631519</v>
      </c>
      <c r="AB89" s="4">
        <f t="shared" si="18"/>
        <v>0.004183443492</v>
      </c>
      <c r="AC89" s="4">
        <f t="shared" si="19"/>
        <v>0.004213807538</v>
      </c>
      <c r="AD89" s="4">
        <f t="shared" si="20"/>
        <v>-0.003711466862</v>
      </c>
      <c r="AE89" s="4">
        <f t="shared" si="21"/>
        <v>-0.003738405233</v>
      </c>
    </row>
    <row r="90">
      <c r="A90" s="3">
        <v>0.01</v>
      </c>
      <c r="B90" s="3">
        <v>0.99</v>
      </c>
      <c r="C90" s="3">
        <v>0.05</v>
      </c>
      <c r="D90" s="3">
        <v>0.1</v>
      </c>
      <c r="E90" s="3">
        <f t="shared" ref="E90:H90" si="166">E89-$F$14*X89</f>
        <v>0.2564167589</v>
      </c>
      <c r="F90" s="3">
        <f t="shared" si="166"/>
        <v>0.4128335178</v>
      </c>
      <c r="G90" s="3">
        <f t="shared" si="166"/>
        <v>0.3561072112</v>
      </c>
      <c r="H90" s="3">
        <f t="shared" si="166"/>
        <v>0.5122144223</v>
      </c>
      <c r="I90" s="4">
        <f t="shared" si="2"/>
        <v>0.05410418972</v>
      </c>
      <c r="J90" s="4">
        <f t="shared" si="3"/>
        <v>0.5135227489</v>
      </c>
      <c r="K90" s="4">
        <f t="shared" si="4"/>
        <v>0.06902680279</v>
      </c>
      <c r="L90" s="4">
        <f t="shared" si="5"/>
        <v>0.517249852</v>
      </c>
      <c r="M90" s="3">
        <f t="shared" ref="M90:P90" si="167">M89-$F$14*AB89</f>
        <v>-2.152808728</v>
      </c>
      <c r="N90" s="3">
        <f t="shared" si="167"/>
        <v>-2.121495591</v>
      </c>
      <c r="O90" s="3">
        <f t="shared" si="167"/>
        <v>2.169055972</v>
      </c>
      <c r="P90" s="3">
        <f t="shared" si="167"/>
        <v>2.231262516</v>
      </c>
      <c r="Q90" s="4">
        <f t="shared" si="7"/>
        <v>-2.202859536</v>
      </c>
      <c r="R90" s="4">
        <f t="shared" si="8"/>
        <v>0.09949399557</v>
      </c>
      <c r="S90" s="4">
        <f t="shared" si="9"/>
        <v>2.267979792</v>
      </c>
      <c r="T90" s="4">
        <f t="shared" si="10"/>
        <v>0.9061901917</v>
      </c>
      <c r="U90" s="4">
        <f t="shared" si="11"/>
        <v>0.004004587621</v>
      </c>
      <c r="V90" s="4">
        <f t="shared" si="12"/>
        <v>0.003512041986</v>
      </c>
      <c r="W90" s="5">
        <f t="shared" si="13"/>
        <v>0.007516629607</v>
      </c>
      <c r="X90" s="4">
        <f t="shared" si="14"/>
        <v>-0.0004086433367</v>
      </c>
      <c r="Y90" s="4">
        <f t="shared" si="15"/>
        <v>-0.0008172866734</v>
      </c>
      <c r="Z90" s="3">
        <f t="shared" si="16"/>
        <v>-0.0004108544109</v>
      </c>
      <c r="AA90" s="4">
        <f t="shared" si="17"/>
        <v>-0.0008217088218</v>
      </c>
      <c r="AB90" s="4">
        <f t="shared" si="18"/>
        <v>0.004117532829</v>
      </c>
      <c r="AC90" s="4">
        <f t="shared" si="19"/>
        <v>0.004147417522</v>
      </c>
      <c r="AD90" s="4">
        <f t="shared" si="20"/>
        <v>-0.003658660745</v>
      </c>
      <c r="AE90" s="4">
        <f t="shared" si="21"/>
        <v>-0.003685214984</v>
      </c>
    </row>
  </sheetData>
  <drawing r:id="rId1"/>
</worksheet>
</file>