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W:\2018\JULIO\CUSTODIAS PATAGONIA\SURA\"/>
    </mc:Choice>
  </mc:AlternateContent>
  <bookViews>
    <workbookView xWindow="0" yWindow="0" windowWidth="15360" windowHeight="8160"/>
  </bookViews>
  <sheets>
    <sheet name="com.dlya.bantotal" sheetId="1" r:id="rId1"/>
  </sheets>
  <calcPr calcId="171027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<sst xmlns="http://schemas.openxmlformats.org/spreadsheetml/2006/main" count="54" uniqueCount="28">
  <si>
    <t>OBRKJ132</t>
  </si>
  <si>
    <t>Fecha</t>
  </si>
  <si>
    <t>Hora</t>
  </si>
  <si>
    <t>POSICION DE PLAZOS FIJOS EN CUSTODIA AL 31/07/18</t>
  </si>
  <si>
    <t>Cuenta</t>
  </si>
  <si>
    <t xml:space="preserve">SEGUROS SURA S.A.                  </t>
  </si>
  <si>
    <t>Oper.</t>
  </si>
  <si>
    <t>T/Plazo</t>
  </si>
  <si>
    <t>Banco</t>
  </si>
  <si>
    <t>Vto.</t>
  </si>
  <si>
    <t>Plazo</t>
  </si>
  <si>
    <t>Moneda</t>
  </si>
  <si>
    <t>Referencia</t>
  </si>
  <si>
    <t>Monto Inicial</t>
  </si>
  <si>
    <t>TNA</t>
  </si>
  <si>
    <t>Monto rembolsado</t>
  </si>
  <si>
    <t>N</t>
  </si>
  <si>
    <t xml:space="preserve">BBVA BANCO FRANCES SA         </t>
  </si>
  <si>
    <t xml:space="preserve">BCO.PATAGONIA SA              </t>
  </si>
  <si>
    <t xml:space="preserve">BCO.SANTANDER RIO SA          </t>
  </si>
  <si>
    <t xml:space="preserve">STANDARD BANK ARGENTINA SA    </t>
  </si>
  <si>
    <t xml:space="preserve">BCO.SUPERVIELLE SA            </t>
  </si>
  <si>
    <t xml:space="preserve">BANCO ITAU ARGENTINA SA       </t>
  </si>
  <si>
    <t xml:space="preserve">BANCO DE GALICIA Y BS AS      </t>
  </si>
  <si>
    <t>Emision</t>
  </si>
  <si>
    <t>Interes</t>
  </si>
  <si>
    <t>Afectacion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</si>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</sst>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F16" workbookViewId="0">
      <selection activeCell="J29" sqref="J29"/>
    </sheetView>
  </sheetViews>
  <sheetFormatPr baseColWidth="10" defaultRowHeight="15" x14ac:dyDescent="0.25"/>
  <cols>
    <col min="3" max="3" width="32" bestFit="1" customWidth="1"/>
    <col min="9" max="9" width="15.140625" bestFit="1" customWidth="1"/>
    <col min="10" max="10" width="12.7109375" bestFit="1" customWidth="1"/>
    <col min="11" max="11" width="14.5703125" bestFit="1" customWidth="1"/>
    <col min="12" max="12" width="18" bestFit="1" customWidth="1"/>
  </cols>
  <sheetData>
    <row r="1" spans="1:13" x14ac:dyDescent="0.25">
      <c r="A1" t="s">
        <v>0</v>
      </c>
    </row>
    <row r="2" spans="1:13" x14ac:dyDescent="0.25">
      <c r="J2" t="s">
        <v>1</v>
      </c>
      <c r="K2" s="1">
        <v>43313</v>
      </c>
    </row>
    <row r="3" spans="1:13" x14ac:dyDescent="0.25">
      <c r="J3" t="s">
        <v>2</v>
      </c>
      <c r="K3" s="2">
        <v>0.61057870370370371</v>
      </c>
    </row>
    <row r="5" spans="1:13" x14ac:dyDescent="0.25">
      <c r="D5" t="s">
        <v>3</v>
      </c>
    </row>
    <row r="7" spans="1:13" x14ac:dyDescent="0.25">
      <c r="B7" t="s">
        <v>4</v>
      </c>
      <c r="C7">
        <v>53811008</v>
      </c>
      <c r="D7" t="s">
        <v>5</v>
      </c>
    </row>
    <row r="8" spans="1:13" s="3" customFormat="1" x14ac:dyDescent="0.25">
      <c r="A8" s="3" t="s">
        <v>6</v>
      </c>
      <c r="B8" s="3" t="s">
        <v>7</v>
      </c>
      <c r="C8" s="3" t="s">
        <v>8</v>
      </c>
      <c r="D8" s="3" t="s">
        <v>24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25</v>
      </c>
      <c r="L8" s="3" t="s">
        <v>15</v>
      </c>
      <c r="M8" s="3" t="s">
        <v>26</v>
      </c>
    </row>
    <row r="9" spans="1:13" s="3" customFormat="1" x14ac:dyDescent="0.25">
      <c r="A9" s="3">
        <v>31620</v>
      </c>
      <c r="B9" s="3" t="s">
        <v>16</v>
      </c>
      <c r="C9" s="3" t="s">
        <v>23</v>
      </c>
      <c r="D9" s="4">
        <v>43305</v>
      </c>
      <c r="E9" s="4">
        <v>43335</v>
      </c>
      <c r="F9" s="3">
        <v>30</v>
      </c>
      <c r="G9" s="3">
        <v>80</v>
      </c>
      <c r="H9" s="7">
        <v>2223867</v>
      </c>
      <c r="I9" s="5">
        <v>100000000</v>
      </c>
      <c r="J9" s="5">
        <v>39</v>
      </c>
      <c r="K9" s="5">
        <v>3205479.45</v>
      </c>
      <c r="L9" s="5">
        <v>103205479.45</v>
      </c>
      <c r="M9" s="3">
        <v>111195862</v>
      </c>
    </row>
    <row r="10" spans="1:13" s="3" customFormat="1" x14ac:dyDescent="0.25">
      <c r="A10" s="3">
        <v>31675</v>
      </c>
      <c r="B10" s="3" t="s">
        <v>16</v>
      </c>
      <c r="C10" s="3" t="s">
        <v>23</v>
      </c>
      <c r="D10" s="4">
        <v>43307</v>
      </c>
      <c r="E10" s="4">
        <v>43487</v>
      </c>
      <c r="F10" s="3">
        <v>180</v>
      </c>
      <c r="G10" s="3">
        <v>80</v>
      </c>
      <c r="H10" s="7">
        <v>2223894</v>
      </c>
      <c r="I10" s="5">
        <v>60000000</v>
      </c>
      <c r="J10" s="5">
        <v>39.5</v>
      </c>
      <c r="K10" s="5">
        <v>11687671.23</v>
      </c>
      <c r="L10" s="5">
        <v>71687671.230000004</v>
      </c>
      <c r="M10" s="3">
        <v>111195862</v>
      </c>
    </row>
    <row r="11" spans="1:13" s="3" customFormat="1" x14ac:dyDescent="0.25">
      <c r="A11" s="3">
        <v>31698</v>
      </c>
      <c r="B11" s="3" t="s">
        <v>16</v>
      </c>
      <c r="C11" s="3" t="s">
        <v>23</v>
      </c>
      <c r="D11" s="4">
        <v>43311</v>
      </c>
      <c r="E11" s="4">
        <v>43493</v>
      </c>
      <c r="F11" s="3">
        <v>182</v>
      </c>
      <c r="G11" s="3">
        <v>80</v>
      </c>
      <c r="H11" s="7">
        <v>2223931</v>
      </c>
      <c r="I11" s="5">
        <v>50000000</v>
      </c>
      <c r="J11" s="5">
        <v>40</v>
      </c>
      <c r="K11" s="5">
        <v>9972602.8000000007</v>
      </c>
      <c r="L11" s="5">
        <v>59972602.799999997</v>
      </c>
      <c r="M11" s="3">
        <v>111195862</v>
      </c>
    </row>
    <row r="12" spans="1:13" s="3" customFormat="1" x14ac:dyDescent="0.25">
      <c r="A12" s="3">
        <v>31182</v>
      </c>
      <c r="B12" s="3" t="s">
        <v>16</v>
      </c>
      <c r="C12" s="3" t="s">
        <v>22</v>
      </c>
      <c r="D12" s="4">
        <v>43181</v>
      </c>
      <c r="E12" s="4">
        <v>43543</v>
      </c>
      <c r="F12" s="3">
        <v>362</v>
      </c>
      <c r="G12" s="3">
        <v>80</v>
      </c>
      <c r="H12" s="7">
        <v>1507796</v>
      </c>
      <c r="I12" s="5">
        <v>65000000</v>
      </c>
      <c r="J12" s="5">
        <v>25.9</v>
      </c>
      <c r="K12" s="5">
        <v>16696630.140000001</v>
      </c>
      <c r="L12" s="5">
        <v>81696630.140000001</v>
      </c>
      <c r="M12" s="3">
        <v>111195862</v>
      </c>
    </row>
    <row r="13" spans="1:13" s="3" customFormat="1" x14ac:dyDescent="0.25">
      <c r="A13" s="3">
        <v>30786</v>
      </c>
      <c r="B13" s="3" t="s">
        <v>16</v>
      </c>
      <c r="C13" s="3" t="s">
        <v>17</v>
      </c>
      <c r="D13" s="4">
        <v>43055</v>
      </c>
      <c r="E13" s="4">
        <v>43416</v>
      </c>
      <c r="F13" s="3">
        <v>361</v>
      </c>
      <c r="G13" s="3">
        <v>80</v>
      </c>
      <c r="H13" s="7">
        <v>7843914</v>
      </c>
      <c r="I13" s="5">
        <v>40000000</v>
      </c>
      <c r="J13" s="5">
        <v>27</v>
      </c>
      <c r="K13" s="5">
        <v>10681643.84</v>
      </c>
      <c r="L13" s="5">
        <v>50681643.840000004</v>
      </c>
      <c r="M13" s="3">
        <v>111195862</v>
      </c>
    </row>
    <row r="14" spans="1:13" s="3" customFormat="1" x14ac:dyDescent="0.25">
      <c r="A14" s="3">
        <v>30787</v>
      </c>
      <c r="B14" s="3" t="s">
        <v>16</v>
      </c>
      <c r="C14" s="3" t="s">
        <v>17</v>
      </c>
      <c r="D14" s="4">
        <v>43055</v>
      </c>
      <c r="E14" s="4">
        <v>43416</v>
      </c>
      <c r="F14" s="3">
        <v>361</v>
      </c>
      <c r="G14" s="3">
        <v>80</v>
      </c>
      <c r="H14" s="7">
        <v>7843913</v>
      </c>
      <c r="I14" s="5">
        <v>40000000</v>
      </c>
      <c r="J14" s="5">
        <v>27</v>
      </c>
      <c r="K14" s="5">
        <v>10681643.84</v>
      </c>
      <c r="L14" s="5">
        <v>50681643.840000004</v>
      </c>
      <c r="M14" s="3">
        <v>111195862</v>
      </c>
    </row>
    <row r="15" spans="1:13" s="3" customFormat="1" x14ac:dyDescent="0.25">
      <c r="A15" s="3">
        <v>31479</v>
      </c>
      <c r="B15" s="3" t="s">
        <v>16</v>
      </c>
      <c r="C15" s="3" t="s">
        <v>17</v>
      </c>
      <c r="D15" s="4">
        <v>43257</v>
      </c>
      <c r="E15" s="4">
        <v>43437</v>
      </c>
      <c r="F15" s="3">
        <v>180</v>
      </c>
      <c r="G15" s="3">
        <v>80</v>
      </c>
      <c r="H15" s="7">
        <v>9154011</v>
      </c>
      <c r="I15" s="5">
        <v>60000000</v>
      </c>
      <c r="J15" s="5">
        <v>34.6</v>
      </c>
      <c r="K15" s="5">
        <v>10237808.220000001</v>
      </c>
      <c r="L15" s="5">
        <v>70237808.219999999</v>
      </c>
      <c r="M15" s="3">
        <v>111195862</v>
      </c>
    </row>
    <row r="16" spans="1:13" s="3" customFormat="1" x14ac:dyDescent="0.25">
      <c r="A16" s="3">
        <v>30873</v>
      </c>
      <c r="B16" s="3" t="s">
        <v>16</v>
      </c>
      <c r="C16" s="3" t="s">
        <v>18</v>
      </c>
      <c r="D16" s="4">
        <v>43067</v>
      </c>
      <c r="E16" s="4">
        <v>43432</v>
      </c>
      <c r="F16" s="3">
        <v>365</v>
      </c>
      <c r="G16" s="3">
        <v>80</v>
      </c>
      <c r="H16" s="7">
        <v>2237408</v>
      </c>
      <c r="I16" s="5">
        <v>13880000</v>
      </c>
      <c r="J16" s="5">
        <v>26.9</v>
      </c>
      <c r="K16" s="5">
        <v>3733720</v>
      </c>
      <c r="L16" s="5">
        <v>17613720</v>
      </c>
      <c r="M16" s="3">
        <v>111195862</v>
      </c>
    </row>
    <row r="17" spans="1:13" s="3" customFormat="1" x14ac:dyDescent="0.25">
      <c r="A17" s="3">
        <v>31304</v>
      </c>
      <c r="B17" s="3" t="s">
        <v>16</v>
      </c>
      <c r="C17" s="3" t="s">
        <v>18</v>
      </c>
      <c r="D17" s="4">
        <v>43209</v>
      </c>
      <c r="E17" s="4">
        <v>43389</v>
      </c>
      <c r="F17" s="3">
        <v>180</v>
      </c>
      <c r="G17" s="3">
        <v>80</v>
      </c>
      <c r="H17" s="7">
        <v>2435391</v>
      </c>
      <c r="I17" s="5">
        <v>120000000</v>
      </c>
      <c r="J17" s="5">
        <v>26</v>
      </c>
      <c r="K17" s="5">
        <v>15386301.359999999</v>
      </c>
      <c r="L17" s="5">
        <v>135386301.36000001</v>
      </c>
      <c r="M17" s="3">
        <v>111195862</v>
      </c>
    </row>
    <row r="18" spans="1:13" s="3" customFormat="1" x14ac:dyDescent="0.25">
      <c r="A18" s="3">
        <v>31388</v>
      </c>
      <c r="B18" s="3" t="s">
        <v>16</v>
      </c>
      <c r="C18" s="3" t="s">
        <v>18</v>
      </c>
      <c r="D18" s="4">
        <v>43234</v>
      </c>
      <c r="E18" s="4">
        <v>43354</v>
      </c>
      <c r="F18" s="3">
        <v>120</v>
      </c>
      <c r="G18" s="3">
        <v>80</v>
      </c>
      <c r="H18" s="7">
        <v>2345318</v>
      </c>
      <c r="I18" s="5">
        <v>52400000</v>
      </c>
      <c r="J18" s="5">
        <v>34</v>
      </c>
      <c r="K18" s="5">
        <v>5857315.0199999996</v>
      </c>
      <c r="L18" s="5">
        <v>58257315.020000003</v>
      </c>
      <c r="M18" s="3">
        <v>111195862</v>
      </c>
    </row>
    <row r="19" spans="1:13" s="3" customFormat="1" x14ac:dyDescent="0.25">
      <c r="A19" s="3">
        <v>31391</v>
      </c>
      <c r="B19" s="3" t="s">
        <v>16</v>
      </c>
      <c r="C19" s="3" t="s">
        <v>18</v>
      </c>
      <c r="D19" s="4">
        <v>43244</v>
      </c>
      <c r="E19" s="4">
        <v>43367</v>
      </c>
      <c r="F19" s="3">
        <v>123</v>
      </c>
      <c r="G19" s="3">
        <v>80</v>
      </c>
      <c r="H19" s="7">
        <v>2345412</v>
      </c>
      <c r="I19" s="5">
        <v>50000000</v>
      </c>
      <c r="J19" s="5">
        <v>33</v>
      </c>
      <c r="K19" s="5">
        <v>5560273.9500000002</v>
      </c>
      <c r="L19" s="5">
        <v>55560273.950000003</v>
      </c>
      <c r="M19" s="3">
        <v>111195862</v>
      </c>
    </row>
    <row r="20" spans="1:13" s="3" customFormat="1" x14ac:dyDescent="0.25">
      <c r="A20" s="3">
        <v>31393</v>
      </c>
      <c r="B20" s="3" t="s">
        <v>16</v>
      </c>
      <c r="C20" s="3" t="s">
        <v>18</v>
      </c>
      <c r="D20" s="4">
        <v>43230</v>
      </c>
      <c r="E20" s="4">
        <v>43349</v>
      </c>
      <c r="F20" s="3">
        <v>119</v>
      </c>
      <c r="G20" s="3">
        <v>80</v>
      </c>
      <c r="H20" s="7">
        <v>2345291</v>
      </c>
      <c r="I20" s="5">
        <v>10151534.560000001</v>
      </c>
      <c r="J20" s="5">
        <v>35</v>
      </c>
      <c r="K20" s="5">
        <v>1158387.44</v>
      </c>
      <c r="L20" s="5">
        <v>11309922</v>
      </c>
      <c r="M20" s="3">
        <v>111195862</v>
      </c>
    </row>
    <row r="21" spans="1:13" s="3" customFormat="1" x14ac:dyDescent="0.25">
      <c r="A21" s="3">
        <v>30986</v>
      </c>
      <c r="B21" s="3" t="s">
        <v>16</v>
      </c>
      <c r="C21" s="3" t="s">
        <v>19</v>
      </c>
      <c r="D21" s="4">
        <v>43118</v>
      </c>
      <c r="E21" s="4">
        <v>43479</v>
      </c>
      <c r="F21" s="3">
        <v>361</v>
      </c>
      <c r="G21" s="3">
        <v>80</v>
      </c>
      <c r="H21" s="7">
        <v>1013640</v>
      </c>
      <c r="I21" s="5">
        <v>16100000</v>
      </c>
      <c r="J21" s="5">
        <v>27</v>
      </c>
      <c r="K21" s="5">
        <v>4299361.6399999997</v>
      </c>
      <c r="L21" s="5">
        <v>20399361.640000001</v>
      </c>
      <c r="M21" s="3">
        <v>111195862</v>
      </c>
    </row>
    <row r="22" spans="1:13" s="3" customFormat="1" x14ac:dyDescent="0.25">
      <c r="A22" s="3">
        <v>31069</v>
      </c>
      <c r="B22" s="3" t="s">
        <v>16</v>
      </c>
      <c r="C22" s="3" t="s">
        <v>19</v>
      </c>
      <c r="D22" s="4">
        <v>43126</v>
      </c>
      <c r="E22" s="4">
        <v>43486</v>
      </c>
      <c r="F22" s="3">
        <v>360</v>
      </c>
      <c r="G22" s="3">
        <v>80</v>
      </c>
      <c r="H22" s="7">
        <v>1013711</v>
      </c>
      <c r="I22" s="5">
        <v>22000000</v>
      </c>
      <c r="J22" s="5">
        <v>26.8</v>
      </c>
      <c r="K22" s="5">
        <v>5815232.8799999999</v>
      </c>
      <c r="L22" s="5">
        <v>27815232.879999999</v>
      </c>
      <c r="M22" s="3">
        <v>111195862</v>
      </c>
    </row>
    <row r="23" spans="1:13" s="3" customFormat="1" x14ac:dyDescent="0.25">
      <c r="A23" s="3">
        <v>31181</v>
      </c>
      <c r="B23" s="3" t="s">
        <v>16</v>
      </c>
      <c r="C23" s="3" t="s">
        <v>21</v>
      </c>
      <c r="D23" s="4">
        <v>43182</v>
      </c>
      <c r="E23" s="4">
        <v>43362</v>
      </c>
      <c r="F23" s="3">
        <v>180</v>
      </c>
      <c r="G23" s="3">
        <v>80</v>
      </c>
      <c r="H23" s="7">
        <v>31236619</v>
      </c>
      <c r="I23" s="5">
        <v>40000000</v>
      </c>
      <c r="J23" s="5">
        <v>25.5</v>
      </c>
      <c r="K23" s="5">
        <v>5030136.96</v>
      </c>
      <c r="L23" s="5">
        <v>45030136.960000001</v>
      </c>
      <c r="M23" s="3">
        <v>111195862</v>
      </c>
    </row>
    <row r="24" spans="1:13" s="3" customFormat="1" x14ac:dyDescent="0.25">
      <c r="A24" s="3">
        <v>31174</v>
      </c>
      <c r="B24" s="3" t="s">
        <v>16</v>
      </c>
      <c r="C24" s="3" t="s">
        <v>20</v>
      </c>
      <c r="D24" s="4">
        <v>43160</v>
      </c>
      <c r="E24" s="4">
        <v>43523</v>
      </c>
      <c r="F24" s="3">
        <v>363</v>
      </c>
      <c r="G24" s="3">
        <v>80</v>
      </c>
      <c r="H24" s="7">
        <v>2442398</v>
      </c>
      <c r="I24" s="5">
        <v>60000000</v>
      </c>
      <c r="J24" s="5">
        <v>26.25</v>
      </c>
      <c r="K24" s="5">
        <v>5663698.6299999999</v>
      </c>
      <c r="L24" s="5">
        <v>75663698.629999995</v>
      </c>
      <c r="M24" s="3">
        <v>111195862</v>
      </c>
    </row>
    <row r="25" spans="1:13" s="3" customFormat="1" x14ac:dyDescent="0.25">
      <c r="A25" s="3">
        <v>31674</v>
      </c>
      <c r="B25" s="3" t="s">
        <v>16</v>
      </c>
      <c r="C25" s="3" t="s">
        <v>20</v>
      </c>
      <c r="D25" s="4">
        <v>43306</v>
      </c>
      <c r="E25" s="4">
        <v>43339</v>
      </c>
      <c r="F25" s="3">
        <v>33</v>
      </c>
      <c r="G25" s="3">
        <v>80</v>
      </c>
      <c r="H25" s="7">
        <v>2462566</v>
      </c>
      <c r="I25" s="5">
        <v>11941398.130000001</v>
      </c>
      <c r="J25" s="5">
        <v>35</v>
      </c>
      <c r="K25" s="5">
        <v>377871.64</v>
      </c>
      <c r="L25" s="5">
        <v>12319269.77</v>
      </c>
      <c r="M25" s="3">
        <v>111195862</v>
      </c>
    </row>
    <row r="28" spans="1:13" x14ac:dyDescent="0.25">
      <c r="I28" s="6">
        <f>SUM(I9:I27)</f>
        <v>811472932.68999994</v>
      </c>
      <c r="J28" t="s">
        <v>27</v>
      </c>
    </row>
  </sheetData>
  <sortState ref="A9:M25">
    <sortCondition ref="C9:C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com.dlya.bantotal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URTIAGA MYRIAN RAQUEL</dc:creator>
  <cp:lastModifiedBy>Adolfo De Luca</cp:lastModifiedBy>
  <dcterms:created xsi:type="dcterms:W3CDTF">2018-08-01T17:41:43Z</dcterms:created>
  <dcterms:modified xsi:type="dcterms:W3CDTF">2018-08-06T19:11:00Z</dcterms:modified>
</cp:coreProperties>
</file>