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668"/>
  <workbookPr codeName="ThisWorkbook"/>
  <mc:AlternateContent xmlns:mc="http://schemas.openxmlformats.org/markup-compatibility/2006">
    <mc:Choice Requires="x15">
      <x15ac:absPath xmlns:x15ac="http://schemas.microsoft.com/office/spreadsheetml/2010/11/ac" url="S:\src\vso\Veleek\Dominion Picker\Data\Cards\"/>
    </mc:Choice>
  </mc:AlternateContent>
  <bookViews>
    <workbookView xWindow="0" yWindow="0" windowWidth="16815" windowHeight="7530"/>
  </bookViews>
  <sheets>
    <sheet name="DominionPickerCards" sheetId="3" r:id="rId1"/>
    <sheet name="Sheet1" sheetId="5" r:id="rId2"/>
    <sheet name="Groups" sheetId="4" r:id="rId3"/>
  </sheets>
  <calcPr calcId="171027"/>
</workbook>
</file>

<file path=xl/calcChain.xml><?xml version="1.0" encoding="utf-8"?>
<calcChain xmlns="http://schemas.openxmlformats.org/spreadsheetml/2006/main">
  <c r="J9" i="5" l="1"/>
  <c r="J6" i="5"/>
  <c r="J14" i="5"/>
  <c r="J1" i="5"/>
  <c r="J3" i="5"/>
</calcChain>
</file>

<file path=xl/sharedStrings.xml><?xml version="1.0" encoding="utf-8"?>
<sst xmlns="http://schemas.openxmlformats.org/spreadsheetml/2006/main" count="4008" uniqueCount="2577">
  <si>
    <t>Cellar</t>
  </si>
  <si>
    <t>Base</t>
  </si>
  <si>
    <t>Action</t>
  </si>
  <si>
    <t>+1 Action\nDiscard any number of cards.\n+1 Card per card discarded.</t>
  </si>
  <si>
    <t>Chapel</t>
  </si>
  <si>
    <t>Trash up to 4 cards from your hand.</t>
  </si>
  <si>
    <t>Moat</t>
  </si>
  <si>
    <t>Action Reaction</t>
  </si>
  <si>
    <t>+2 Cards\n_____\nWhen another player plays an Attack card, you may reveal this from your hand. If you do, you are unaffected by that Attack.</t>
  </si>
  <si>
    <t>Chancellor</t>
  </si>
  <si>
    <t>+2 Coins\nYou may immediately put your deck into your discard pile.</t>
  </si>
  <si>
    <t>Village</t>
  </si>
  <si>
    <t>+1 Card\n+2 Actions</t>
  </si>
  <si>
    <t>Woodcutter</t>
  </si>
  <si>
    <t>+1 Buy\n+2 Coins</t>
  </si>
  <si>
    <t>Workshop</t>
  </si>
  <si>
    <t>Gain a card costing up to 4 Coins.</t>
  </si>
  <si>
    <t>Bureaucrat</t>
  </si>
  <si>
    <t>Action Attack</t>
  </si>
  <si>
    <t>Gain a silver card; put it on top of your deck.\nEach other player reveals a Victory card from his hand and puts it on his deck (or reveals a hand with no Victory cards).</t>
  </si>
  <si>
    <t>Feast</t>
  </si>
  <si>
    <t>Trash this card. Gain a card costing up to 5 Coins.</t>
  </si>
  <si>
    <t>Gardens</t>
  </si>
  <si>
    <t>Victory</t>
  </si>
  <si>
    <t>Worth 1 {VP} for every 10 cards in your deck (rounded down).</t>
  </si>
  <si>
    <t>Militia</t>
  </si>
  <si>
    <t>+2 Coins\nEach other player discards down to 3 cards in his hand.</t>
  </si>
  <si>
    <t>Moneylender</t>
  </si>
  <si>
    <t>Trash a Copper from your hand.\nIf you do, +3 Coins.</t>
  </si>
  <si>
    <t>Remodel</t>
  </si>
  <si>
    <t>Trash a card from your hand.\nGain a card costing up to 2 Coins more than the trashed card.</t>
  </si>
  <si>
    <t>Smithy</t>
  </si>
  <si>
    <t>+3 Cards</t>
  </si>
  <si>
    <t>Spy</t>
  </si>
  <si>
    <t>+1 Card\n+1 Action\nEach player (including you) reveals the top card of his deck and either discards it or puts it back, your chouce.</t>
  </si>
  <si>
    <t>Thief</t>
  </si>
  <si>
    <t>Each other player reveals the top 2 cards of his deck.\nIf they revealed any Treasure cards, they trash one of them that you choose. You may gain any or all of these trashed cards. They discard the other revealed cards.</t>
  </si>
  <si>
    <t>Throne Room</t>
  </si>
  <si>
    <t>Choose an Action card in your hand.\nPlay it twice.</t>
  </si>
  <si>
    <t>Council Room</t>
  </si>
  <si>
    <t>+4 Cards\n+1 Buy\nEach other player draws a card.</t>
  </si>
  <si>
    <t>Festival</t>
  </si>
  <si>
    <t>+2 Actions\n+1 Buy\n+2 Coins</t>
  </si>
  <si>
    <t>Laboratory</t>
  </si>
  <si>
    <t>+2 Cards\n+1 Action</t>
  </si>
  <si>
    <t>Library</t>
  </si>
  <si>
    <t>Draw until you have 7 cards in hand. You may set aside any Action cards drawn this way, as you draw them; discard the set aside cards after you finish drawing.</t>
  </si>
  <si>
    <t>Market</t>
  </si>
  <si>
    <t>+1 Card\n+1 Action\n+1 Buy\n+1 Coin</t>
  </si>
  <si>
    <t>Mine</t>
  </si>
  <si>
    <t>Trash a Treasure card from your hand. Gain a Treasure card costing up to 3 Coins more; put it into your hand.</t>
  </si>
  <si>
    <t>Witch</t>
  </si>
  <si>
    <t>+2 Cards\nEach other player gains a Curse card.</t>
  </si>
  <si>
    <t>Adventurer</t>
  </si>
  <si>
    <t>Reveal cards from your deck until you reveal 2 Treasure cards. Put those Treasure cards in your hand and discard the other revealed cards.</t>
  </si>
  <si>
    <t>Courtyard</t>
  </si>
  <si>
    <t>Intrigue</t>
  </si>
  <si>
    <t>+3 Cards\nPut a card from your hand on top of your deck.</t>
  </si>
  <si>
    <t>Pawn</t>
  </si>
  <si>
    <t>Choose two: +1 Card\n+1 Action\n+1 Buy\n+1 Coin. (The choices must be different.).</t>
  </si>
  <si>
    <t>Secret Chamber</t>
  </si>
  <si>
    <t>Discard any number of cards. +1 Coin per card discarded.\n_____\nWhen another player plays an Attack card, you may reveal this from your hand. If you do, +2 cards, then put 2 cards from your hand on top of your deck.</t>
  </si>
  <si>
    <t>Great Hall</t>
  </si>
  <si>
    <t>Action Victory</t>
  </si>
  <si>
    <t>+1 Card\n+1 Action\n1 {VP}</t>
  </si>
  <si>
    <t>Masquerade</t>
  </si>
  <si>
    <t>+2 Card, Each player passes a card in their hand to the player on their left. You may trash a card from your hand.</t>
  </si>
  <si>
    <t>Shanty Town</t>
  </si>
  <si>
    <t>+2 Actions\nReveal your hand. If you have no Action cards in hand, +2 Cards.</t>
  </si>
  <si>
    <t>Steward</t>
  </si>
  <si>
    <t>Choose one: +2 Cards; or +2 Coins; or trash 2 cards from your hand.</t>
  </si>
  <si>
    <t>Swindler</t>
  </si>
  <si>
    <t>+2 Coins\nEach other player trashes the top card of his deck and gains a card with the same cost that you choose.</t>
  </si>
  <si>
    <t>Wishing Well</t>
  </si>
  <si>
    <t>+1 Card\n+1 Action\nName a card, then reveal the top card of your deck. If it is the named card, put it in your hand.</t>
  </si>
  <si>
    <t>Baron</t>
  </si>
  <si>
    <t>+1 Buy\nYou may discard an Estate card. If you do, +4 Coins. Otherwise, gain an Estate card.</t>
  </si>
  <si>
    <t>Bridge</t>
  </si>
  <si>
    <t>+1 Buy\n+1 Coin\nAll cards (including cards in players' hands) cost 1 Coin less this turn, but not less than 0 Coins.</t>
  </si>
  <si>
    <t>Conspirator</t>
  </si>
  <si>
    <t>+2 Coins. If you've played 3 or more Actions this turn (counting this): +1 Card, +1 Action.</t>
  </si>
  <si>
    <t>Coppersmith</t>
  </si>
  <si>
    <t>Copper produces an extra 1 Coin this turn.</t>
  </si>
  <si>
    <t>Ironworks</t>
  </si>
  <si>
    <t>Gain a card costing up to 4 Coins.\nIf it is an...\nAction card, +1 Action\nTreasure card, +1 Coin\nVictory card, +1 Card.</t>
  </si>
  <si>
    <t>Mining Village</t>
  </si>
  <si>
    <t>+1 Card\n+2 Actions. You may trash this card immediately. If you do, +2 Coins.</t>
  </si>
  <si>
    <t>Scout</t>
  </si>
  <si>
    <t>+1 Action\nReveal the top 4 cards of your deck. Put the revealed Victory cards into your hand. Put the other cards on top of your deck in any order.</t>
  </si>
  <si>
    <t>Duke</t>
  </si>
  <si>
    <t>Worth 1 {VP} per Duchy you have.</t>
  </si>
  <si>
    <t>Minion</t>
  </si>
  <si>
    <t>+1 Action\nChoose one: +2 Coins; or discard your hand, +4 Cards, and each other player with at least 5 cards in hand discards his hand and draws 4 cards.</t>
  </si>
  <si>
    <t>Saboteur</t>
  </si>
  <si>
    <t>Each other player reveals cards from the top of his deck until revealing one costing 3 Coins or more. He trashes that card and may gain a card costing at most 2 Coins less than it. He discards the other revealed cards.</t>
  </si>
  <si>
    <t>Torturer</t>
  </si>
  <si>
    <t>+3 Card\nEach other player chooses one: he discards 2 cards; or he gains a Curse card, putting it in his hand.</t>
  </si>
  <si>
    <t>Trading Post</t>
  </si>
  <si>
    <t>Trash 2 cards from your hand.\nIf you do, gain a silver card; put it into your hand.</t>
  </si>
  <si>
    <t>Tribute</t>
  </si>
  <si>
    <t>The player to your left reveals then discards the top 2 cards of his deck.\nFor each differently named card revealed, if it is an...\nAction Card, +2 Actions\nTreasure Card, +2 Coins\nVictory Card, +2 Cards</t>
  </si>
  <si>
    <t>Upgrade</t>
  </si>
  <si>
    <t>+1 Card\n+1 Action\nTrash a card from your hand. Gain a card costing exactly 1 Coin more than it.</t>
  </si>
  <si>
    <t>Harem</t>
  </si>
  <si>
    <t>Treasure Victory</t>
  </si>
  <si>
    <t>2 Coins\n2 {VP}</t>
  </si>
  <si>
    <t>Nobles</t>
  </si>
  <si>
    <t>Choose one: +3 Cards, or +2 Actions.\n2 {VP}</t>
  </si>
  <si>
    <t>Embargo</t>
  </si>
  <si>
    <t>Seaside</t>
  </si>
  <si>
    <t>+2 Coins\nTrash this card. Put an Embargo token on top of a Supply pile. - When a player buys a card, he gains a Curse card per Embargo token on that pile.</t>
  </si>
  <si>
    <t>Haven</t>
  </si>
  <si>
    <t>Action Duration</t>
  </si>
  <si>
    <t>+1 Card\n+1 Action\nSet aside a card from your hand face down. At the start of your next turn, put it into your hand.</t>
  </si>
  <si>
    <t>Lighthouse</t>
  </si>
  <si>
    <t>+1 Action\nNow and at the start of your next turn: +1 Coin. - While this is in play, when another player plays an Attack card, it doesn't affect you.</t>
  </si>
  <si>
    <t>Native Village</t>
  </si>
  <si>
    <t>+2 Actions\nChoose one: Set aside the top card of your deck face down on your Native Village mat; or put all the cards from your mat into your hand. You may look at the cards on your mat at any time; return them to your deck at the end of the game.</t>
  </si>
  <si>
    <t>Pearl Diver</t>
  </si>
  <si>
    <t>+1 Card\n+1 Action\nLook at the bottom card of your deck. You may put it on top.</t>
  </si>
  <si>
    <t>Ambassador</t>
  </si>
  <si>
    <t>Reveal a card from your hand. Return up to 2 copies of it from your hand to the Supply. Then each other player gains a copy of it.</t>
  </si>
  <si>
    <t>Fishing Village</t>
  </si>
  <si>
    <t>+2 Actions\n+1 Coin\nAt the start of your next turn:\n+1 Action\n+1 Coin.</t>
  </si>
  <si>
    <t>Lookout</t>
  </si>
  <si>
    <t>+1 Action\nLook at the top 3 cards of your deck. Trash one of them. Discard one of them. Put the other one on top of your deck.</t>
  </si>
  <si>
    <t>Smugglers</t>
  </si>
  <si>
    <t>Gain a copy of a card costing up to 6 Coins that the player to your right gained on his last turn.</t>
  </si>
  <si>
    <t>Warehouse</t>
  </si>
  <si>
    <t>+3 Card\n+1 Action\nDiscard 3 cards.</t>
  </si>
  <si>
    <t>Caravan</t>
  </si>
  <si>
    <t>+1 Card\n+1 Action\nAt the start of your next turn, +1 Card.</t>
  </si>
  <si>
    <t>Cutpurse</t>
  </si>
  <si>
    <t>+2 Coins\nEach other player discards a Copper card (or reveals a hand with no Copper).</t>
  </si>
  <si>
    <t>Island</t>
  </si>
  <si>
    <t>Set aside this and another card from your hand. Return them to your deck at the end of the game.\n_____\n2{VP}</t>
  </si>
  <si>
    <t>Navigator</t>
  </si>
  <si>
    <t>+2 Coins\nLook at the top 5 cards of your deck. Either discard all of them, or put them back on top of your deck in any order.</t>
  </si>
  <si>
    <t>Pirate Ship</t>
  </si>
  <si>
    <t>Choose one: Each other player reveals the top 2 cards of his deck, trashes a revealed Treasure that you choose, discards the rest, and if anyone trashed a Treasure you take a Coin token; or, +1 Coin per Coin token you've taken with Pirate Ships this game.</t>
  </si>
  <si>
    <t>Salvager</t>
  </si>
  <si>
    <t>+1 Buy\nTrash a card from your hand. +Coins equal to its cost.</t>
  </si>
  <si>
    <t>Sea Hag</t>
  </si>
  <si>
    <t>Each other player discards the top card of his deck, then gains a Curse card, putting it on top of his deck.</t>
  </si>
  <si>
    <t>Treasure Map</t>
  </si>
  <si>
    <t>Trash this and another copy of Treasure Map from your hand. If you do trash two Treasure Maps, gain 4 Gold cards, putting them on top of your deck.</t>
  </si>
  <si>
    <t>Bazaar</t>
  </si>
  <si>
    <t>+1 Card\n+2 Actions\n+1 Coin.</t>
  </si>
  <si>
    <t>Explorer</t>
  </si>
  <si>
    <t>You may reveal a Province card from your hand. If you do, gain a Gold card, putting it into your hand. Otherwise, gain a Silver card, putting it into your hand.</t>
  </si>
  <si>
    <t>Ghost Ship</t>
  </si>
  <si>
    <t>+2 Cards\nEach other player with 4 or more cards in hand puts cards from his hand on top of his deck until he has 3 cards in his hand.</t>
  </si>
  <si>
    <t>Merchant Ship</t>
  </si>
  <si>
    <t>Now and at the start of your next turn: +2 Coins.</t>
  </si>
  <si>
    <t>Outpost</t>
  </si>
  <si>
    <t>You only draw 3 cards (instead of 5) in this turn's Clean-up phase. Take an extra turn after this one. This can't cause you to take more than two consecutive turns.</t>
  </si>
  <si>
    <t>Tactician</t>
  </si>
  <si>
    <t>Discard your hand.\nIf you discarded any cards this way, then at the start of your next turn, +5 Cards, +1 Buy, and +1 Action.</t>
  </si>
  <si>
    <t>Treasury</t>
  </si>
  <si>
    <t>+1 Card\n+1 Action\n+1 Coin\nWhen you discard this from play, if you didn't buy a Victory card this turn, you may put this on top of your deck.</t>
  </si>
  <si>
    <t>Wharf</t>
  </si>
  <si>
    <t>Now and at the start of your next turn:\n+2 Cards\n+1 Buy</t>
  </si>
  <si>
    <t>Transmute</t>
  </si>
  <si>
    <t>Alchemy</t>
  </si>
  <si>
    <t>0p</t>
  </si>
  <si>
    <t>Trash a card from your hand.\nIf it is an?\nAction card, Gain a Duchy\nTreasure card, gain a Transmute\nVictory card, gain a Gold</t>
  </si>
  <si>
    <t>Vineyard</t>
  </si>
  <si>
    <t>Worth 1 Victory for every 3 Action cards in your deck (rounded down).</t>
  </si>
  <si>
    <t>Apothecary</t>
  </si>
  <si>
    <t>2p</t>
  </si>
  <si>
    <t>+1 Card, +1 Action\nReveal the top 4 cards of your deck. Put the revealed Coppers and Potions into your hand. Put the other cards back on top in any order.</t>
  </si>
  <si>
    <t>Herbalist</t>
  </si>
  <si>
    <t>+1 Buy\n+1 Coin\nWhen you discard this from play, you may put one of your Treasures from play on top of your deck.</t>
  </si>
  <si>
    <t>Scrying Pool</t>
  </si>
  <si>
    <t>University</t>
  </si>
  <si>
    <t>+2 Actions\nYou may gain an Action card costing up to 5 Coins.</t>
  </si>
  <si>
    <t>Alchemist</t>
  </si>
  <si>
    <t>3p</t>
  </si>
  <si>
    <t>+2 Cards\n+1 Action\nWhen you discard this from play, you may put this on top of your deck if you have a Potion in play.</t>
  </si>
  <si>
    <t>Familiar</t>
  </si>
  <si>
    <t>+1 Card\n+1 Action\nEach other player gains a curse.</t>
  </si>
  <si>
    <t>Philosopher's Stone</t>
  </si>
  <si>
    <t>Treasure</t>
  </si>
  <si>
    <t>When you play this, count your deck and discard pile.\nWorth 1 Coin per 5 cards total between them (rounded down).</t>
  </si>
  <si>
    <t>Golem</t>
  </si>
  <si>
    <t>4p</t>
  </si>
  <si>
    <t>Reveal cards from your deck until you reveal 2 Action cards other than Golem Cards.\nDiscard the other cards, then play the Action cards in either order.</t>
  </si>
  <si>
    <t>Potion</t>
  </si>
  <si>
    <t>Worth 1 Potion.</t>
  </si>
  <si>
    <t>Apprentice</t>
  </si>
  <si>
    <t>+1 Action\nTrash a card from your hand.\n+1 Card per Coin it costs.\n+2 Cards if it has Potion in its cost.</t>
  </si>
  <si>
    <t>Possession</t>
  </si>
  <si>
    <t>6p</t>
  </si>
  <si>
    <t>The player to your left takes an extra turn after this one, in which you can see all cards he can and make all decisions for him.\nAny cards he would gain on that turn, you gain instead; any cards of his that are trashed are set aside and returned to his discard pile at end of turn.</t>
  </si>
  <si>
    <t>Loan</t>
  </si>
  <si>
    <t>Prosperity</t>
  </si>
  <si>
    <t>Worth 1 Coin.\nWhen you play this, reveal cards from your deck until you reveal a Treasure. Discard it or trash it. Discard the other cards.</t>
  </si>
  <si>
    <t>Trade Route</t>
  </si>
  <si>
    <t>+1 Buy\n+1 Coin per token on the Trade Route mat.\nTrash a card from your hand.\n_____\nSetup: Put a token on each Victory card Supply pile. When a card is gained from that pile, move the token to the Trade Route mat.</t>
  </si>
  <si>
    <t>Watchtower</t>
  </si>
  <si>
    <t>Draw until you have 6 cards in hand.\n_____\nWhen you gain a card, you may reveal this from your hand. If you do, either trash that card, or put it on top of your deck.</t>
  </si>
  <si>
    <t>Bishop</t>
  </si>
  <si>
    <t>1\n+1 {VP}\nTrash a card from your hand. +{VP} equal to half its cost in coins, rounded down.\nEach other player may trash a card from his hand.</t>
  </si>
  <si>
    <t>Monument</t>
  </si>
  <si>
    <t>+2 Coins; +1 {VP}</t>
  </si>
  <si>
    <t>Quarry</t>
  </si>
  <si>
    <t>Worth 1 Coin.\n_____\nWhile this is in play, Action cards cost 2 less, but not less than 0.</t>
  </si>
  <si>
    <t>Talisman</t>
  </si>
  <si>
    <t>Worth 1 Coin.\n_____\nWhile this is in play, when you buy a card costing 4 or less that is not a Victory card, gain a copy of it.</t>
  </si>
  <si>
    <t>Worker's Village</t>
  </si>
  <si>
    <t>+1 Card\n+2 Actions\n+1 Buy</t>
  </si>
  <si>
    <t>City</t>
  </si>
  <si>
    <t>+1 Card\n+2 Actions\nIf there are one or more empty Supply piles, +1 Card. If there are two or more, +1 Coin and +1 Buy.</t>
  </si>
  <si>
    <t>Contraband</t>
  </si>
  <si>
    <t>Worth 3 Coins.\n+1 Buy\nWhen you play this, the player to your left names a card. You can't buy that card this turn.</t>
  </si>
  <si>
    <t>Counting House</t>
  </si>
  <si>
    <t>Look through your discard pile, reveal any number of Copper cards from it, and put them into your hand.</t>
  </si>
  <si>
    <t>Mint</t>
  </si>
  <si>
    <t>You may reveal a Treasure card from your hand. Gain a copy of it.\n_____\nWhen you buy this, trash all Treasures you have in play.</t>
  </si>
  <si>
    <t>Mountebank</t>
  </si>
  <si>
    <t>+2 Coins\nEach other player may discard a Curse. If he doesn't, he gains a Curse and a Copper.</t>
  </si>
  <si>
    <t>Rabble</t>
  </si>
  <si>
    <t>+3 Cards\nEach other player reveals the top 3 cards of his deck, discards the revealed Actions and Treasures, and puts the rest back on top in any order he chooses.</t>
  </si>
  <si>
    <t>Royal Seal</t>
  </si>
  <si>
    <t>Worth 2 Coins.\n_____\nWhile this is in play, when you gain a card, you may put that card on top of your deck.</t>
  </si>
  <si>
    <t>Vault</t>
  </si>
  <si>
    <t>+2 Cards\nDiscard any number of cards. +1 Coin per card discarded.\nEach other player may discard 2 cards. If he does, he draws a card.</t>
  </si>
  <si>
    <t>Venture</t>
  </si>
  <si>
    <t>Worth 1 Coin.\nWhen you play this, reveal cards from your deck until you reveal a Treasure. Discard the other cards. Play that Treasure.</t>
  </si>
  <si>
    <t>Goons</t>
  </si>
  <si>
    <t>+1 Buy\n+2 Coins\nEach other player discards down to 3 cards in hand.\n_____\nWhile this is in play, when you buy a card, +1 {VP}.</t>
  </si>
  <si>
    <t>Grand Market</t>
  </si>
  <si>
    <t>+1 Card\n+1 Action\n+1 Buy\n+2 Coins\n_____\nYou can't buy this if you have any Copper in play.</t>
  </si>
  <si>
    <t>Hoard</t>
  </si>
  <si>
    <t>Worth 2 Coins.\n_____\nWhile this is in play, when you buy a Victory card, gain a Gold.</t>
  </si>
  <si>
    <t>Bank</t>
  </si>
  <si>
    <t>Worth ? Coins.\nWhen you play this, it's worth 1 Coin per Treasure card you have in play (counting this).</t>
  </si>
  <si>
    <t>Expand</t>
  </si>
  <si>
    <t>Trash a card from your hand. Gain a card costing up to 3 more than the trashed card.</t>
  </si>
  <si>
    <t>Forge</t>
  </si>
  <si>
    <t>Trash any number of cards from your hand. Gain a card with cost exactly equal to the total cost in coins of the trashed cards.</t>
  </si>
  <si>
    <t>King's Court</t>
  </si>
  <si>
    <t>You may choose an Action card in your hand. Play it three times.</t>
  </si>
  <si>
    <t>Peddler</t>
  </si>
  <si>
    <t>+1 Card; +1 Action; +2 Coin\n_____\nDuring your Buy phase, this costs 2 less per Action card you have in play, but not less than 0.</t>
  </si>
  <si>
    <t>Platinum</t>
  </si>
  <si>
    <t>Colony</t>
  </si>
  <si>
    <t>10 {VP}.</t>
  </si>
  <si>
    <t>Bag of Gold</t>
  </si>
  <si>
    <t>Cornucopia</t>
  </si>
  <si>
    <t>Action Prize</t>
  </si>
  <si>
    <t>+1 Action\nGain a Gold, putting it on top of your deck.\n(This is not in the Supply.)</t>
  </si>
  <si>
    <t>Diadem</t>
  </si>
  <si>
    <t>Treasure Prize</t>
  </si>
  <si>
    <t>Worth $2.\nWhen you play this, +$1 per unused Action you have (Action, not Action card).\n(This is not in the Supply.)</t>
  </si>
  <si>
    <t>Followers</t>
  </si>
  <si>
    <t>Action Attack Prize</t>
  </si>
  <si>
    <t>+2 Cards\nGain an Estate. Each other player gains a Curse and discards down to 3 cards in hand.\n(This is not in the Supply.)</t>
  </si>
  <si>
    <t>Princess</t>
  </si>
  <si>
    <t>+1 Buy\n_____\nWhile this is in play, cards cost $2 less, but not less than $0.\n(This is not in the Supply.)</t>
  </si>
  <si>
    <t>Trusty Steed</t>
  </si>
  <si>
    <t>Choose two: +2 Cards; or +2 Actions; or +$2; or gain 4 Silvers and put your deck into your discard pile.\n(This is not in the Supply.)</t>
  </si>
  <si>
    <t>Hamlet</t>
  </si>
  <si>
    <t>+1 Card\n+1 Action\nYou may discard a card; If you do +1 Action.\nYou may discard a card; If you do +1 Buy</t>
  </si>
  <si>
    <t>Fortune Teller</t>
  </si>
  <si>
    <t>+2 Coin\nEach other player reveals cards from the top of his deck until he reveals a Victory of Curse card. He puts it on top and discards the other revealed cards.</t>
  </si>
  <si>
    <t>Menagerie</t>
  </si>
  <si>
    <t>+1 Action\nReveal your hand.\nIf there are no duplicate cards in it, +3 Cards.\nOtherwise, +1 Card.</t>
  </si>
  <si>
    <t>Farming Village</t>
  </si>
  <si>
    <t>+2 Actions\nReveal cards from the top of your deck until you reveal an Action or Treasure card. Put that card into your hand and discard the other cards.</t>
  </si>
  <si>
    <t>Horse Traders</t>
  </si>
  <si>
    <t>+1 Buy\n+3 Coin\nDiscard 2 Cards\n_____\nWhen another player plays an Attack card, you may set this aside from your hand. If you do, then at the start of your next turn, +1 Card and return this to your hand.</t>
  </si>
  <si>
    <t>Remake</t>
  </si>
  <si>
    <t>Do this twice: Trash a card from your hand then gain a card costing exactly 1 more than the trashed card.</t>
  </si>
  <si>
    <t>Tournament</t>
  </si>
  <si>
    <t>+1 Action\nEach player may reveal a Province from his hand. If you do, discard it and gain a Prize (from the Prize pile) or a Duchy, putting it on top of your deck. If no-one else does, +1 Card +1 Coin.</t>
  </si>
  <si>
    <t>Young Witch</t>
  </si>
  <si>
    <t>+2 Cards\nDiscard 2 cards. Each other player may reveal a Bane card from his hand.\nIf he doesn’t, he gains a Curse.\n_____\nSetup: Add an extra Kingdom card pile costing 2 or 3 to the Supply. Cards from that pile are Bane cards.</t>
  </si>
  <si>
    <t>Harvest</t>
  </si>
  <si>
    <t>Reveal the top 4 cards of your deck, then discard them. +1 Coin per differently named card revealed.</t>
  </si>
  <si>
    <t>Horn of Plenty</t>
  </si>
  <si>
    <t>0 Coins\nWhen you play this, gain a card costing up to 1 Coin per differently named card you have in play, counting this. If it’s a Victory card, trash this.</t>
  </si>
  <si>
    <t>Hunting Party</t>
  </si>
  <si>
    <t>+1 Card\n+1 Action\nReveal your hand. Reveal cards from your deck until you reveal a card that isn’t in a duplicate of one in your hand and discard the rest.</t>
  </si>
  <si>
    <t>Jester</t>
  </si>
  <si>
    <t>+2 Coins\nEach other player discards the top card of his deck. If it’s a Victory card he gains a Curse. Otherwise he gains a copy of the discarded card or you do, your choice.</t>
  </si>
  <si>
    <t>Fairgrounds</t>
  </si>
  <si>
    <t>Worth 2 VP for every 5 differently named cards in your deck (rounded down)</t>
  </si>
  <si>
    <t>Crossroads</t>
  </si>
  <si>
    <t>Hinterlands</t>
  </si>
  <si>
    <t>Reveal your hand.\n+1 Card per Victory card revealed. If this is the first time you played a Crossroads this turn, +3 Actions.\n</t>
  </si>
  <si>
    <t>Duchess</t>
  </si>
  <si>
    <t>+2 Coins\nEach player (including you) looks at the top card of his deck, and discards it or puts it back.\n_____\nIn games using this, when you gain a Duchy, you may gain a Duchess.\n</t>
  </si>
  <si>
    <t>Fool's Gold</t>
  </si>
  <si>
    <t>Treasure Reaction</t>
  </si>
  <si>
    <t>If this is the first time you played a Fool's Gold this turn, this is worth 1 coin, otherwise it's worth 4 coins.\n_____\nWhen another player gains a Province, you may trash this from your hand. If you do, gain a Gold, putting it on your deck.\n</t>
  </si>
  <si>
    <t>Develop</t>
  </si>
  <si>
    <t>Trash a card from your hand. Gain a card costing exactly 1 coin more than it and a card costing exactly 1 less than it, in either order, putting them on top of your deck.\n</t>
  </si>
  <si>
    <t>Oasis</t>
  </si>
  <si>
    <t>+1 Card\n+1 Action\n+$1\nDiscard a card.\n</t>
  </si>
  <si>
    <t>Oracle</t>
  </si>
  <si>
    <t>Each player (including you) reveals the top 2 cards of his deck, and you choose one: either he discards them, or he puts them back on top in an order he chooses.\n+2 Cards\n</t>
  </si>
  <si>
    <t>Scheme</t>
  </si>
  <si>
    <t>+1 Card\n+1 Action\nAt the start of Clean-up this turn, you may choose an Action card you have in play. If you discard it from play this turn, put it on your deck.\n</t>
  </si>
  <si>
    <t>Tunnel</t>
  </si>
  <si>
    <t>Victory Reaction</t>
  </si>
  <si>
    <t>2 VP [large shield]\n_____\nWhen you discard this other than during a Clean-up phase, you may reveal it. If you do, gain a Gold.\n</t>
  </si>
  <si>
    <t>Jack of all Trades</t>
  </si>
  <si>
    <t>Gain a Silver.\nLook at the top card of your deck; discard it or put it back.\nDraw until you have 5 cards in hand.\nYou may trash a card from your hand that is not a Treasure.\n</t>
  </si>
  <si>
    <t>Noble Brigand</t>
  </si>
  <si>
    <t>+1 Coin\nWhen you buy this or play it, each other player reveals the top 2 cards of his deck, trashes a revealed Silver or Gold you choose, and discards the rest. If he didn't reveal a Treasure, he gains a Copper. You gain the trashed cards.\n</t>
  </si>
  <si>
    <t>Nomad Camp</t>
  </si>
  <si>
    <t>+1 Buy\n+2 Coins\n_____\nWhen you gain this, put it on top of your deck.\n</t>
  </si>
  <si>
    <t>Silk Road</t>
  </si>
  <si>
    <t>Worth 1 VP for every 4 Victory cards in your deck (round down).\n</t>
  </si>
  <si>
    <t>Spice Merchant</t>
  </si>
  <si>
    <t>You may trash a Treasure from your hand. If you do, choose one:\n+2 Cards and +1 Action;\nor +$2 and +1 Buy.\n</t>
  </si>
  <si>
    <t>Trader</t>
  </si>
  <si>
    <t>Trash a card from your hand. Gain a number of Silvers equal to its cost in coins.\n_____\nWhen you would gain a card, you may reveal this from your hand. If you do, instead, gain a silver.\n</t>
  </si>
  <si>
    <t>Cache</t>
  </si>
  <si>
    <t>Worth 3 coins\n_____\nWhen you gain this, gain two Coppers.\n</t>
  </si>
  <si>
    <t>Cartographer</t>
  </si>
  <si>
    <t>+1 Card\n+1 Action\nLook at the top 4 cards of your deck. Discard any number of them. Put the rest back on top in any order.\n</t>
  </si>
  <si>
    <t>Embassy</t>
  </si>
  <si>
    <t>+5 Cards\nDiscard 3 cards.\n_____\nWhen you gain this, each other player gains a Silver.\n</t>
  </si>
  <si>
    <t>Haggler</t>
  </si>
  <si>
    <t>+2 Coins\n_____\nWhile this is in play, when you buy a card, gain a card costing less than it that is not a Victory card.\n</t>
  </si>
  <si>
    <t>Highway</t>
  </si>
  <si>
    <t>+1 Card\n+1 Action\n_____\nWhile this is in play, cards cost $1 less, but not less than $0.\n</t>
  </si>
  <si>
    <t>Ill-Gotten Gains</t>
  </si>
  <si>
    <t>Worth 1 Coin\nWhen you play this, you may gain a Copper, putting it into your hand.\n_____\nWhen you gain this, each other player gains a Curse.\n</t>
  </si>
  <si>
    <t>Inn</t>
  </si>
  <si>
    <t>+2 Cards\n+2 Actions\nDiscard 2 cards.\n_____\nWhen you gain this, look through your discard pile (including this), reveal any number of Action cards from it, and shuffle them into your deck.\n</t>
  </si>
  <si>
    <t>Mandarin</t>
  </si>
  <si>
    <t>+3 coins\nPut a card from your hand on top of your deck.\n_____\nWhen you gain this, put all Treasures you have in play on top of your deck in any order.\n</t>
  </si>
  <si>
    <t>Margrave</t>
  </si>
  <si>
    <t>+3 Cards\n+1 Buy\nEach other player draws a card, then discards down to 3 cards in hand.\n</t>
  </si>
  <si>
    <t>Stables</t>
  </si>
  <si>
    <t>You may discard a Treasure. If you do, +3 Cards and +1 Action.\n</t>
  </si>
  <si>
    <t>Border Village</t>
  </si>
  <si>
    <t>+1 Card\n+2 Actions\n_____\nWhen you gain this, gain a card costing less than this.\n</t>
  </si>
  <si>
    <t>Farmland</t>
  </si>
  <si>
    <t>2 VP\n_____\nWhen you buy this, trash a card from your hand. Gain a card costing exactly $2 more than the trashed card.\n</t>
  </si>
  <si>
    <t>Black Market</t>
  </si>
  <si>
    <t>Promo</t>
  </si>
  <si>
    <t>+2 Coins, Reveal the top 3 cards of the Black Market deck. You may buy one of them immediately. Put the unbought cards on the bottom of the Black Market deck in any order.\n(Before the game, make a Black Market deck out of one copy of each Kingdom card no</t>
  </si>
  <si>
    <t>Envoy</t>
  </si>
  <si>
    <t>Reveal the top 5 cards of your deck. The player to your left chooses one for you to discard. Draw the rest.\n</t>
  </si>
  <si>
    <t>Walled Village</t>
  </si>
  <si>
    <t>+1 Card\n+2 Actions\n_____\nAt the start of Clean-up, if you have this and no more than one other Action card in play, you may put this on top of your deck.\n</t>
  </si>
  <si>
    <t>Governor</t>
  </si>
  <si>
    <t>+1 Action\nChoose one; you get the version in parentheses: Each player gets +1 (+3) Cards; or each player gains a Silver (Gold); or each player may trash a card from his hand and gain a card costing exactly $1 ($2) more.\n</t>
  </si>
  <si>
    <t>Stash</t>
  </si>
  <si>
    <t>Worth 2 Coins. When you shuffle, you may put this anywhere in your deck.\n</t>
  </si>
  <si>
    <t>Prince</t>
  </si>
  <si>
    <t>You may set this aside. If you do, set aside an Action card from your hand costing up to $4. At the start of each of your turns, play that Action, setting it aside again when you discard it from play. (Stop playing it if you fail to set it aside on a turn you play it.)</t>
  </si>
  <si>
    <t>Abandoned Mine</t>
  </si>
  <si>
    <t>DarkAges</t>
  </si>
  <si>
    <t>Action Ruins</t>
  </si>
  <si>
    <t>+1 Coin</t>
  </si>
  <si>
    <t>Altar</t>
  </si>
  <si>
    <t>Trash a card from your hand. Gain a card costing up to 5 Coins.</t>
  </si>
  <si>
    <t>Armory</t>
  </si>
  <si>
    <t>Gain a card costing up to 4, putting it on top of your deck.</t>
  </si>
  <si>
    <t>Band of Misfits</t>
  </si>
  <si>
    <t>Play this as if it were an Action card in the Supply costing less than it that you choose.\nThis is that card until it leaves play.</t>
  </si>
  <si>
    <t>Bandit Camp</t>
  </si>
  <si>
    <t>+1 Card\n+2 Actions\nGain a Spoils from the Spoils pile.</t>
  </si>
  <si>
    <t>Beggar</t>
  </si>
  <si>
    <t>Gain 3 Coppers, putting them into your hand\n_____\nWhen another player plays an attack card, you may discard this.  If you do, gain two Silvers putting one on top of your deck.</t>
  </si>
  <si>
    <t>Catacombs</t>
  </si>
  <si>
    <t>Look at the top 3 cards of you deck.  Choose one: Put them into your hand; or discard them and +3 Cards.\n_____\nWhen you trash this, gain a cheaper card.</t>
  </si>
  <si>
    <t>Count</t>
  </si>
  <si>
    <t>Choose one: Discard 2 cards; or put a card from your hand on top of your deck; or gain a Copper.\nChoose one: +3 Coins; or trash your hand; or gain a Duchy.</t>
  </si>
  <si>
    <t>Counterfeit</t>
  </si>
  <si>
    <t>+1 Coin\n+1 Buy\nWhen you play this, you may play a Treasure from your hand twice.  If you do, trash that Treasure.</t>
  </si>
  <si>
    <t>Cultist</t>
  </si>
  <si>
    <t>Action Attack Looter</t>
  </si>
  <si>
    <t>+2 Cards\nEach other player gains a Ruins. You may play a Cultist from your hand.\n_____\nWhen you trash this, +3 Cards.</t>
  </si>
  <si>
    <t>Death Cart</t>
  </si>
  <si>
    <t>Action Looter</t>
  </si>
  <si>
    <t>+5 Coins\nYou may trash an action card from your hand.  If you don't, trash this.\n_____\nWhen you gain this, gain 2 Ruins</t>
  </si>
  <si>
    <t>Dame Anna</t>
  </si>
  <si>
    <t>Action Attack Knight</t>
  </si>
  <si>
    <t>You may trash up to 2 cards from your hand.\nEach other player reveals the top 2 cards of his deck, trashes one of them costing from 3 Coins to 6 Coins, and discards the rest.  If a Knight is trashed by this, trash this card.</t>
  </si>
  <si>
    <t>Dame Josephine</t>
  </si>
  <si>
    <t>Action Attack Knight Victory</t>
  </si>
  <si>
    <t>Each other player reveals the top 2 cards of his deck, trashes one of them costing from 3 Coins to 6 Coins, and discards the rest.  If a Knight is trashed by this, trash this card.\n2 {VP}</t>
  </si>
  <si>
    <t>Dame Molly</t>
  </si>
  <si>
    <t>+2 Actions\nEach other player reveals the top 2 cards of his deck, trashes one of them costing from 3 Coins to 6 Coins, and discards the rest.  If a Knight is trashed by this, trash this card.</t>
  </si>
  <si>
    <t>Dame Natalie</t>
  </si>
  <si>
    <t>You may gain a card costing up to 3 Coins.\nEach other player reveals the top 2 cards of his deck, trashes one of them costing from 3 Coins to 6 Coins, and discards the rest.  If a Knight is trashed by this, trash this card.</t>
  </si>
  <si>
    <t>Dame Sylvia</t>
  </si>
  <si>
    <t>+2 Coins\nEach other player reveals the top 2 cards of his deck, trashes one of them costing from 3 Coins to 6 Coins, and discards the rest.  If a Knight is trashed by this, trash this card.</t>
  </si>
  <si>
    <t>Feodum</t>
  </si>
  <si>
    <t>Worth 1 Victory for every 3 Silvers in your deck (round down).\n_____\nWhen you trash this, gain 3 Silvers.</t>
  </si>
  <si>
    <t>Forager</t>
  </si>
  <si>
    <t>+1 Action\n+1 Buy\nTrash a card from your hand.\n+1 Coin per differently named Treasure in the trash.</t>
  </si>
  <si>
    <t>Fortress</t>
  </si>
  <si>
    <t>+1 Card\n+2 Actions\n_____\nWhen you trash this, put it into your hand.</t>
  </si>
  <si>
    <t>Graverobber</t>
  </si>
  <si>
    <t>Choose one: Gain a card from the trash costing from 3 Coins to 6 Coins, putting it on top of your deck; or trash an Action card from your hand and gain a card costing up to 3 Coins more than it.</t>
  </si>
  <si>
    <t>Hermit</t>
  </si>
  <si>
    <t>Look through your discard pile. You may trash a card from your discard pile or hand that is not a Treasure. Gain a card costing up to 3 Coins.\n_____\nWhen you discard this from play, if you did not buy any cards this turn, trash this and gain a Madman from the Madman pile.</t>
  </si>
  <si>
    <t>Hovel</t>
  </si>
  <si>
    <t>Reaction Shelter</t>
  </si>
  <si>
    <t>When you buy a Victory card, you may trash this from your hand.\n_____\n(This is not in the supply.)</t>
  </si>
  <si>
    <t>Hunting Grounds</t>
  </si>
  <si>
    <t>+4 Cards\n_____\nWhen you trash this, gain a Duchy or 3 Estates.</t>
  </si>
  <si>
    <t>Ironmonger</t>
  </si>
  <si>
    <t>Junk Dealer</t>
  </si>
  <si>
    <t>+1 Card\n+1 Action\n+1 Coin\nTrash a card from your hand.</t>
  </si>
  <si>
    <t>Knights</t>
  </si>
  <si>
    <t>Shuffle the Knight pile before each game with it. Keep it face down except for the top card, which is the only one that can be bought or gained.</t>
  </si>
  <si>
    <t>Madman</t>
  </si>
  <si>
    <t>0*</t>
  </si>
  <si>
    <t>+2 Actions\nReturn this to the Madman pile. If you do, +1 Card per card in your hand.\n(This is not in the supply.)</t>
  </si>
  <si>
    <t>Marauder</t>
  </si>
  <si>
    <t>Gain a Spoils from the Spoils pile.  Each other player gains a Ruins.</t>
  </si>
  <si>
    <t>Market Square</t>
  </si>
  <si>
    <t>+1 Card\n+1 Action\n+1 Buy\n_____\nWhen one of your cards is trashed, you may discard this from your hand.  If you do, gain a Gold.</t>
  </si>
  <si>
    <t>Mercenary</t>
  </si>
  <si>
    <t>You may trash 2 cards from your hand.\nIf you do, +2 Cards, +2 Coins, and each other player discards down to 3 cards in hand.\n(This is not in the supply.)</t>
  </si>
  <si>
    <t>Mystic</t>
  </si>
  <si>
    <t>+1 Action\n+2 Coins\nName a card.\nReveal the top card of your deck.  If it's the named card, put it into your hand.</t>
  </si>
  <si>
    <t>Necropolis</t>
  </si>
  <si>
    <t>Action Shelter</t>
  </si>
  <si>
    <t>+2 Actions\n_____\n(This is not in the supply.)</t>
  </si>
  <si>
    <t>Overgrown Estate</t>
  </si>
  <si>
    <t>Victory Shelter</t>
  </si>
  <si>
    <t>0 Victory\n_____\nWhen you trash this, +1 Card.\n_____\n(This is not in the supply.)</t>
  </si>
  <si>
    <t>Pillage</t>
  </si>
  <si>
    <t>Trash this. Each other player with 5 or more cards in hand reveals his hand and discards a card that you choose.\nGain 2 Spoils from the Spoils pile.</t>
  </si>
  <si>
    <t>Poor House</t>
  </si>
  <si>
    <t>+4 Coins\nReveal your hand. -1 Coin per Treasure card in your hand, to a minimum of 0 Coins.</t>
  </si>
  <si>
    <t>Procession</t>
  </si>
  <si>
    <t>You may play an Action card from your hand twice. Trash it. Gain an Action card costing exactly 1 Coin more than it.</t>
  </si>
  <si>
    <t>Rats</t>
  </si>
  <si>
    <t>+1 Card\n+1 Action\nGain a Rats. Trash a card from your hand other than a Rats (or reveal a hand of all Rats).\n_____\nWhen you trash this, +1 Card.</t>
  </si>
  <si>
    <t>Rebuild</t>
  </si>
  <si>
    <t>+1 Action\nName a card.  Reveal cards from the top of your deck until you reveal a Victory card that is not the named card.  Discard the other cards.  Trash the Victory card and gain a Victory card costing up to 3 Coins more than it.</t>
  </si>
  <si>
    <t>Rogue</t>
  </si>
  <si>
    <t>+2 Coins\nIf there are any cards in the trash costing from 3 Coins to 6 Coins, gain one of them.  Otherwise, each other player reveals the top 2 cards of his deck, trashes one of them costing from 3 Coins to 6 Coins, and discards the rest.</t>
  </si>
  <si>
    <t>Ruined Library</t>
  </si>
  <si>
    <t>+1 Card</t>
  </si>
  <si>
    <t>Ruined Market</t>
  </si>
  <si>
    <t>+1 Buy</t>
  </si>
  <si>
    <t>Ruined Village</t>
  </si>
  <si>
    <t>+1 Action</t>
  </si>
  <si>
    <t>Ruins</t>
  </si>
  <si>
    <t xml:space="preserve">If any Kingdom card has the type Looter, add the Ruins pile to this game.  Shuffle the Ruins cards, then count 10 per player after the first.  Put the pile face down with the top card face up.  </t>
  </si>
  <si>
    <t>Sage</t>
  </si>
  <si>
    <t>+1 Action\nReveal cards from the top of your deck until you reveal one costing 3 Coins or more. Put that card into your hand and discard the rest.</t>
  </si>
  <si>
    <t>Scavenger</t>
  </si>
  <si>
    <t>+1 Coins\nYou may put your deck into your discard pile. Look through your discard pile and put one card from it on top of your deck.</t>
  </si>
  <si>
    <t>Sir Bailey</t>
  </si>
  <si>
    <t>+1 Card\n+1 Action\nEach other player reveals the top 2 cards of his deck, trashes one of them costing from 3 Coins to 6 Coins, and discards the rest.  If a Knight is trashed by this, trash this card.</t>
  </si>
  <si>
    <t>Sir Destry</t>
  </si>
  <si>
    <t>+2 Cards\nEach other player reveals the top 2 cards of his deck, trashes one of them costing from 3 Coins to 6 Coins, and discards the rest.  If a Knight is trashed by this, trash this card.</t>
  </si>
  <si>
    <t>Sir Martin</t>
  </si>
  <si>
    <t>+2 Buys\nEach other player reveals the top 2 cards of his deck, trashes one of them costing from 3 Coins to 6 Coins, and discards the rest.  If a Knight is trashed by this, trash this card.</t>
  </si>
  <si>
    <t>Sir Michael</t>
  </si>
  <si>
    <t>Each other player discards down to 3 cards in hand.\nEach other player reveals the top 2 cards of his deck, trashes one of them costing from 3 Coins to 6 Coins, and discards the rest.  If a Knight is trashed by this, trash this card.</t>
  </si>
  <si>
    <t>Sir Vander</t>
  </si>
  <si>
    <t>Each other player reveals the top 2 cards of his deck, trashes one of them costing from 3 Coins to 6 Coins, and discards the rest.  If a Knight is trashed by this, trash this card.\n_____\nWhen you trash this, gain a Gold.</t>
  </si>
  <si>
    <t>Spoils</t>
  </si>
  <si>
    <t>3 Coins\nWhen you play this, return it to the Spoils pile.\n(This is not in the supply.)</t>
  </si>
  <si>
    <t>Squire</t>
  </si>
  <si>
    <t>+1 Coin\nChoose one: +2 Actions; or +2 Buys; or gain a Silver.\n_____\n</t>
  </si>
  <si>
    <t>Storeroom</t>
  </si>
  <si>
    <t>+1 Buy\nDiscard any number of cards.\n+1 Card be card discarded.\nDiscard any numebr of cards.\n+1 Coin per card discarded the second time.</t>
  </si>
  <si>
    <t>Survivors</t>
  </si>
  <si>
    <t>Look at the top 2 cards of your deck. Discard them or put them back in any order.</t>
  </si>
  <si>
    <t>Urchin</t>
  </si>
  <si>
    <t>+1 Card\n+1 Action\nEach other player discards down to 4 cards in hand</t>
  </si>
  <si>
    <t>Vagrant</t>
  </si>
  <si>
    <t>+1 Card\n+1 Action\nReveal the top card of your deck. If it's a Curse, Ruins, Shelter, or Victory card, put it into your hand.</t>
  </si>
  <si>
    <t>Wandering Minstrel</t>
  </si>
  <si>
    <t>+1 Card\n+1 Action\nReveal the top 3 cards from your deck.  Put the Actions back on top in any order and discard the rest.</t>
  </si>
  <si>
    <t>Shelters</t>
  </si>
  <si>
    <t>Shelter</t>
  </si>
  <si>
    <t>The Shelter cards replace starting Estates.  Each player's starting deck is seven Coppers, a Hovel, a Necropolis, and an Overgrown Estate.</t>
  </si>
  <si>
    <t>Advisor</t>
  </si>
  <si>
    <t>Guilds</t>
  </si>
  <si>
    <t>Baker</t>
  </si>
  <si>
    <t>+1 Card\n+1 Action\nTake a Coin token.\n_____\nSetup: Each player takes a Coin token.</t>
  </si>
  <si>
    <t>Butcher</t>
  </si>
  <si>
    <t>Take 2 Coin tokens.  You may trash a card from your hand and then pay any number of Coin tokens.  If you did trash a card, gain a card with a cost of up to the cost of the trashed card plus the number of Coin tokens you paid.</t>
  </si>
  <si>
    <t>Candlestick Maker</t>
  </si>
  <si>
    <t>+1 Action\n+1 Buy\nTake a Coin token.</t>
  </si>
  <si>
    <t>Doctor</t>
  </si>
  <si>
    <t>3+</t>
  </si>
  <si>
    <t>Name a card.  Reveal the top 3 cards of your deck.  Trash the matches.  Put the rest back on top in any order.\nWhen you buy this, you may overpay for it.  For each 1 Coin you overpaid, look at the top card of your deck, trash it, discard it, or put it back.</t>
  </si>
  <si>
    <t>Herald</t>
  </si>
  <si>
    <t>4+</t>
  </si>
  <si>
    <t>+1 Card\n+1 Action\nReveal the top card of your deck.  If it is an Action, play it.\n_____\nWhen you buy this, you may overpay for it.  For each 1 Coin you overpaid, look through your discard pile and put a card from it on top of your deck.</t>
  </si>
  <si>
    <t>Journeyman</t>
  </si>
  <si>
    <t>Name a card.  Reveal cards from the top of your deck until you reveal 3 cards that are not the named card.  Put those cards into your hand and discard the rest.</t>
  </si>
  <si>
    <t>Masterpiece</t>
  </si>
  <si>
    <t>Merchant Guild</t>
  </si>
  <si>
    <t>+1 Buy\n+1 Coin\n_____\nWhile this is in play, when you buy a card, take a Coin token.</t>
  </si>
  <si>
    <t>Plaza</t>
  </si>
  <si>
    <t>+1 Card\n+2 Actions\nYou may discard a treasure card.  If you do, take a Coin token.</t>
  </si>
  <si>
    <t>Soothsayer</t>
  </si>
  <si>
    <t>Gain a Gold.  Each other player gains a Curse. Each other player who did draws a card.</t>
  </si>
  <si>
    <t>Stonemason</t>
  </si>
  <si>
    <t>2+</t>
  </si>
  <si>
    <t>Trash a card from your hand.  Gain 2 cards each costing less than it.\n_____\nWhen you buy this, you may overpay for it.  If you do, gain 2 Action cards each costing the amount you overpaid.</t>
  </si>
  <si>
    <t>Taxman</t>
  </si>
  <si>
    <t>You may trash a Treasure from your hand.  Each other player with 5 or more cards in hand discards a copy of it (or reveals a hand without it).  Gain a Treasure card costing up to 3 Coins more than the trashed card, putting it on top of you deck.</t>
  </si>
  <si>
    <t>ID</t>
  </si>
  <si>
    <t>Name</t>
  </si>
  <si>
    <t>Set</t>
  </si>
  <si>
    <t>Type</t>
  </si>
  <si>
    <t>Cost</t>
  </si>
  <si>
    <t>Rules</t>
  </si>
  <si>
    <t>Name_DE</t>
  </si>
  <si>
    <t>Rules_DE</t>
  </si>
  <si>
    <t>Verlassene Min</t>
  </si>
  <si>
    <t>Waffenkammer</t>
  </si>
  <si>
    <t>Vogelfreie</t>
  </si>
  <si>
    <t>Banditenlager</t>
  </si>
  <si>
    <t>Bettler</t>
  </si>
  <si>
    <t>Katakomben</t>
  </si>
  <si>
    <t>Graf</t>
  </si>
  <si>
    <t>Falschgeld</t>
  </si>
  <si>
    <t>Leichenkarren</t>
  </si>
  <si>
    <t>Lehen</t>
  </si>
  <si>
    <t>Mundraub</t>
  </si>
  <si>
    <t>Festung</t>
  </si>
  <si>
    <t>Grabräuber</t>
  </si>
  <si>
    <t>Eremit</t>
  </si>
  <si>
    <t>Hütte</t>
  </si>
  <si>
    <t>Jagdgründe</t>
  </si>
  <si>
    <t>Eisenhändler</t>
  </si>
  <si>
    <t>Schrotthändler</t>
  </si>
  <si>
    <t>Verrückter</t>
  </si>
  <si>
    <t>Marodeur</t>
  </si>
  <si>
    <t>Marktplatz</t>
  </si>
  <si>
    <t>Söldner</t>
  </si>
  <si>
    <t>Medium</t>
  </si>
  <si>
    <t>Totenstadt</t>
  </si>
  <si>
    <t>Verfallenes Anwesen</t>
  </si>
  <si>
    <t>Raubzug</t>
  </si>
  <si>
    <t>Armenhaus</t>
  </si>
  <si>
    <t>Prozession</t>
  </si>
  <si>
    <t>Ratten</t>
  </si>
  <si>
    <t>Neubau</t>
  </si>
  <si>
    <t>Schurke</t>
  </si>
  <si>
    <t>Zerstörte Bibliothek</t>
  </si>
  <si>
    <t>Zerstörter Markt</t>
  </si>
  <si>
    <t>Zerstörtes Dorf</t>
  </si>
  <si>
    <t>Weiser</t>
  </si>
  <si>
    <t>Lumpensammler</t>
  </si>
  <si>
    <t>Beute</t>
  </si>
  <si>
    <t>Knappe</t>
  </si>
  <si>
    <t>Lagerraum</t>
  </si>
  <si>
    <t>Überlebende</t>
  </si>
  <si>
    <t>Gassenjunge</t>
  </si>
  <si>
    <t>Landstreicher</t>
  </si>
  <si>
    <t>Barde</t>
  </si>
  <si>
    <t>+1 Geld</t>
  </si>
  <si>
    <t>Sieh deinen Ablagestapel durch. Du\ndarfst eine Karte, die keine Geldkarte\nist, aus deinem Ablagestapel oder aus\ndeiner Hand entsorge. Nimm dir eine\nKarte, die bis zu 3 Geld kostet.\n_____\nWenn du diese Karte aus dem Spiel\nablegst und in diesem Zug keine Karte\ngekauft hast, entsorge diese Karte und\nnimm dir einen Verrückten</t>
  </si>
  <si>
    <t>Wenn du eine Punktekarte kaufst,\ndarfst du diese Hütte entsorgen.</t>
  </si>
  <si>
    <t>+4 Karten\n_____\nWenn du diese Karte entsorgst:\nNimm dir ein Herzogtum\noder 3 Anwesen.</t>
  </si>
  <si>
    <t>+1 Karte\n+1 Auktion\n+1 Geld\n\nEntsorge eine Karte aus deiner Hand</t>
  </si>
  <si>
    <t>+2 Aktionen\n\nLege diese Karte zurück auf den\nVerrückten-Stapel.\nWenn du das machst:+1 Karte pro\nKarte, die du auf der Hand hast.\n(Der Verrückten-Stapel ist nicht Teil\ndes Vorrats.)</t>
  </si>
  <si>
    <t>Nimm dir eine Karte\nvom Beute-Stapel.\nJeder Mitspieler muss sich eine\nRuinen-Karte nehmen.</t>
  </si>
  <si>
    <t>+1 Karte\n+1 Aktion\n+1 Kauf\n_____\nWenn du eine Karte entsorgst, darfst\ndu diesen Marktplatz aus deiner\nHand ablegen. Wenn du das machst:\nNimm dir ein Gold.</t>
  </si>
  <si>
    <t>+2 Aktionen</t>
  </si>
  <si>
    <t>+1 Karte</t>
  </si>
  <si>
    <t>+1 Kauf</t>
  </si>
  <si>
    <t>+1 Aktion</t>
  </si>
  <si>
    <t>Prinz</t>
  </si>
  <si>
    <t>Ritter</t>
  </si>
  <si>
    <t>Ruinen</t>
  </si>
  <si>
    <t>Unterschlüpfe</t>
  </si>
  <si>
    <t>Berater</t>
  </si>
  <si>
    <t>Bäcker</t>
  </si>
  <si>
    <t>Metzger</t>
  </si>
  <si>
    <t>Leuchtenmacher</t>
  </si>
  <si>
    <t>Arzt</t>
  </si>
  <si>
    <t>Herold</t>
  </si>
  <si>
    <t>Wandergeselle</t>
  </si>
  <si>
    <t>Meisterstück</t>
  </si>
  <si>
    <t>Kaufmannsgilde</t>
  </si>
  <si>
    <t>Platz</t>
  </si>
  <si>
    <t>Wahrsager</t>
  </si>
  <si>
    <t>Steinmetz</t>
  </si>
  <si>
    <t>Steuereintreiber</t>
  </si>
  <si>
    <t>Copper</t>
  </si>
  <si>
    <t>Silver</t>
  </si>
  <si>
    <t>Gold</t>
  </si>
  <si>
    <t>Estate</t>
  </si>
  <si>
    <t>Duchy</t>
  </si>
  <si>
    <t>Province</t>
  </si>
  <si>
    <t>Curse</t>
  </si>
  <si>
    <t>0</t>
  </si>
  <si>
    <t>3</t>
  </si>
  <si>
    <t>6</t>
  </si>
  <si>
    <t>2</t>
  </si>
  <si>
    <t>5</t>
  </si>
  <si>
    <t>8</t>
  </si>
  <si>
    <t>+1 Coin\n_____\nWhen you buy this, you may overpay for it.  If you do, gain a Silver per 1 Coin you overpaid.</t>
  </si>
  <si>
    <t>+5 Coins.</t>
  </si>
  <si>
    <t>1 {VP}.</t>
  </si>
  <si>
    <t>3 {VP}.</t>
  </si>
  <si>
    <t>6 {VP}.</t>
  </si>
  <si>
    <t>-1 {VP}.</t>
  </si>
  <si>
    <t>+3 Coins.</t>
  </si>
  <si>
    <t>+2 Coins.</t>
  </si>
  <si>
    <t>+1 Coin.</t>
  </si>
  <si>
    <t>Name_FR</t>
  </si>
  <si>
    <t>Rules_FR</t>
  </si>
  <si>
    <t>Name_NL</t>
  </si>
  <si>
    <t>Rules_NL</t>
  </si>
  <si>
    <t>Name_ES</t>
  </si>
  <si>
    <t>Rules_ES</t>
  </si>
  <si>
    <t>Name_CS</t>
  </si>
  <si>
    <t>Rules_CS</t>
  </si>
  <si>
    <t>Name_FI</t>
  </si>
  <si>
    <t>Rules_FI</t>
  </si>
  <si>
    <t>Name_IT</t>
  </si>
  <si>
    <t>Rules_IT</t>
  </si>
  <si>
    <t>Name_PL</t>
  </si>
  <si>
    <t>Rules_PL</t>
  </si>
  <si>
    <t>Trank</t>
  </si>
  <si>
    <t>Toverdrank</t>
  </si>
  <si>
    <t>Poción</t>
  </si>
  <si>
    <t>Pozione</t>
  </si>
  <si>
    <t>Rohto</t>
  </si>
  <si>
    <t>Kolonie</t>
  </si>
  <si>
    <t>Colonia</t>
  </si>
  <si>
    <t>Siirtomaa</t>
  </si>
  <si>
    <t>Colonie</t>
  </si>
  <si>
    <t>Platin</t>
  </si>
  <si>
    <t>Platino</t>
  </si>
  <si>
    <t>Platina</t>
  </si>
  <si>
    <t>Platine</t>
  </si>
  <si>
    <t>Alchimiste</t>
  </si>
  <si>
    <t>Alquimista</t>
  </si>
  <si>
    <t>Alchimista</t>
  </si>
  <si>
    <t>Alkemisti</t>
  </si>
  <si>
    <t>Apotheker</t>
  </si>
  <si>
    <t>Apothicaire</t>
  </si>
  <si>
    <t>Boticario</t>
  </si>
  <si>
    <t>Farmacista</t>
  </si>
  <si>
    <t>Apteekkari</t>
  </si>
  <si>
    <t>Lehrling</t>
  </si>
  <si>
    <t>Apprenti</t>
  </si>
  <si>
    <t>Leerling</t>
  </si>
  <si>
    <t>Aprendiz</t>
  </si>
  <si>
    <t>Apprendista</t>
  </si>
  <si>
    <t>Oppipoika</t>
  </si>
  <si>
    <t>Vertrauter</t>
  </si>
  <si>
    <t>Familier</t>
  </si>
  <si>
    <t>Oude bekende</t>
  </si>
  <si>
    <t>Famiglio</t>
  </si>
  <si>
    <t>Apuolento</t>
  </si>
  <si>
    <t>Kräuterkundiger</t>
  </si>
  <si>
    <t>Herboriste</t>
  </si>
  <si>
    <t>Kruidenexpert</t>
  </si>
  <si>
    <t>Herbalista</t>
  </si>
  <si>
    <t>Erborista</t>
  </si>
  <si>
    <t>Yrttikauppias</t>
  </si>
  <si>
    <t>Stein der Weisen</t>
  </si>
  <si>
    <t>Pierre philosophale</t>
  </si>
  <si>
    <t>Steen der Wijzen</t>
  </si>
  <si>
    <t>Piedra Filosofal</t>
  </si>
  <si>
    <t>Pietra Filosofale</t>
  </si>
  <si>
    <t>Viisasten Kivi</t>
  </si>
  <si>
    <t>Besessenheit</t>
  </si>
  <si>
    <t>Bezeten</t>
  </si>
  <si>
    <t>Posesión</t>
  </si>
  <si>
    <t>Possessione</t>
  </si>
  <si>
    <t>Riivaus</t>
  </si>
  <si>
    <t>Vision</t>
  </si>
  <si>
    <t>Bassin divinatoire</t>
  </si>
  <si>
    <t>Visioen</t>
  </si>
  <si>
    <t>Hidromancia</t>
  </si>
  <si>
    <t>Divinazione</t>
  </si>
  <si>
    <t>Ennemalja</t>
  </si>
  <si>
    <t>Verwandlung</t>
  </si>
  <si>
    <t>Transmutation</t>
  </si>
  <si>
    <t>Transformatie</t>
  </si>
  <si>
    <t>Transmutar</t>
  </si>
  <si>
    <t>Trasmutazione</t>
  </si>
  <si>
    <t>Transmutaatio</t>
  </si>
  <si>
    <t>Universität</t>
  </si>
  <si>
    <t>Université</t>
  </si>
  <si>
    <t>Universiteit</t>
  </si>
  <si>
    <t>Universidad</t>
  </si>
  <si>
    <t>Università</t>
  </si>
  <si>
    <t>Yliopisto</t>
  </si>
  <si>
    <t>Weinberg</t>
  </si>
  <si>
    <t>Vignoble</t>
  </si>
  <si>
    <t>Wijnberg</t>
  </si>
  <si>
    <t>Viñedo</t>
  </si>
  <si>
    <t>Vigna</t>
  </si>
  <si>
    <t>Viinitarha</t>
  </si>
  <si>
    <t>Festplatz</t>
  </si>
  <si>
    <t>Champ de foire</t>
  </si>
  <si>
    <t>Recinto Ferial</t>
  </si>
  <si>
    <t>Mercatino</t>
  </si>
  <si>
    <t>Odpust</t>
  </si>
  <si>
    <t>Markkinat</t>
  </si>
  <si>
    <t>Tržiště</t>
  </si>
  <si>
    <t>Bauerndorf</t>
  </si>
  <si>
    <t>Village agricole</t>
  </si>
  <si>
    <t>Poblado Agrícola</t>
  </si>
  <si>
    <t>Villaggio Agricolo</t>
  </si>
  <si>
    <t>Farma</t>
  </si>
  <si>
    <t>Talonpoikaiskylä</t>
  </si>
  <si>
    <t>Selský dvůr</t>
  </si>
  <si>
    <t>Weiler</t>
  </si>
  <si>
    <t>Hameau</t>
  </si>
  <si>
    <t>Caserío</t>
  </si>
  <si>
    <t>Borgo</t>
  </si>
  <si>
    <t>Folwark</t>
  </si>
  <si>
    <t>Kyläraitti</t>
  </si>
  <si>
    <t>Osada</t>
  </si>
  <si>
    <t>Ernte</t>
  </si>
  <si>
    <t>Récolte</t>
  </si>
  <si>
    <t>Cosecha</t>
  </si>
  <si>
    <t>Mietitura</t>
  </si>
  <si>
    <t>Żniwa</t>
  </si>
  <si>
    <t>Sadonkorjuu</t>
  </si>
  <si>
    <t>Sklizeň</t>
  </si>
  <si>
    <t>Füllhorn</t>
  </si>
  <si>
    <t>Corne d'abondance</t>
  </si>
  <si>
    <t>Róg Obfitości</t>
  </si>
  <si>
    <t>Runsaudensarvi</t>
  </si>
  <si>
    <t>Roh hojnosti</t>
  </si>
  <si>
    <t>Pferdehändler</t>
  </si>
  <si>
    <t>Maquignons</t>
  </si>
  <si>
    <t>Tratantes de Caballos</t>
  </si>
  <si>
    <t>Mercanti di Cavalli</t>
  </si>
  <si>
    <t>Banda Koniokradów</t>
  </si>
  <si>
    <t>Hevoskauppias</t>
  </si>
  <si>
    <t>Konští handlíři</t>
  </si>
  <si>
    <t>Treibjagd</t>
  </si>
  <si>
    <t>Chasseurs</t>
  </si>
  <si>
    <t>Cacería</t>
  </si>
  <si>
    <t>Battuta di Caccia</t>
  </si>
  <si>
    <t>Polowanie</t>
  </si>
  <si>
    <t>Jahti</t>
  </si>
  <si>
    <t>Lovci</t>
  </si>
  <si>
    <t>Harlekin</t>
  </si>
  <si>
    <t>Bouffon</t>
  </si>
  <si>
    <t>Bufón</t>
  </si>
  <si>
    <t>Giullare</t>
  </si>
  <si>
    <t>Błazen</t>
  </si>
  <si>
    <t>Narri</t>
  </si>
  <si>
    <t>Šašek</t>
  </si>
  <si>
    <t>Ménagerie</t>
  </si>
  <si>
    <t>Colección de Animales</t>
  </si>
  <si>
    <t>Serraglio</t>
  </si>
  <si>
    <t>Menażeria</t>
  </si>
  <si>
    <t>Villieläintarha</t>
  </si>
  <si>
    <t>Zvěřinec</t>
  </si>
  <si>
    <t>Nachbau</t>
  </si>
  <si>
    <t>Renouvellement</t>
  </si>
  <si>
    <t>Reconstrucción</t>
  </si>
  <si>
    <t>Rifacimento</t>
  </si>
  <si>
    <t>Rozbiórka</t>
  </si>
  <si>
    <t>Jälleenrakennus</t>
  </si>
  <si>
    <t>Nové provedení</t>
  </si>
  <si>
    <t>Turnier</t>
  </si>
  <si>
    <t>Tournoi</t>
  </si>
  <si>
    <t>Torneo</t>
  </si>
  <si>
    <t>Turniej Rycerski</t>
  </si>
  <si>
    <t>Turnajaiset</t>
  </si>
  <si>
    <t>Turnaj</t>
  </si>
  <si>
    <t>Junge Hexe</t>
  </si>
  <si>
    <t>Jeune sorcière</t>
  </si>
  <si>
    <t>Bruja Joven</t>
  </si>
  <si>
    <t>Giovane Strega</t>
  </si>
  <si>
    <t>Młoda Wiedźma</t>
  </si>
  <si>
    <t>Nuori Noita</t>
  </si>
  <si>
    <t>Mladá čarodějka</t>
  </si>
  <si>
    <t>Grenzdorf</t>
  </si>
  <si>
    <t>Village frontalier</t>
  </si>
  <si>
    <t>Schatztruhe</t>
  </si>
  <si>
    <t>Kartograph</t>
  </si>
  <si>
    <t>Cartographe</t>
  </si>
  <si>
    <t>Wegkreuzung</t>
  </si>
  <si>
    <t>Carrefour</t>
  </si>
  <si>
    <t>Aufbau</t>
  </si>
  <si>
    <t>Développement</t>
  </si>
  <si>
    <t>Herzogin</t>
  </si>
  <si>
    <t>Duchesse</t>
  </si>
  <si>
    <t>Botschaft</t>
  </si>
  <si>
    <t>Ambassade</t>
  </si>
  <si>
    <t>Fruchtbares Land</t>
  </si>
  <si>
    <t>Terre agricole</t>
  </si>
  <si>
    <t>Katzengold</t>
  </si>
  <si>
    <t>Or des fous</t>
  </si>
  <si>
    <t>Feilscher</t>
  </si>
  <si>
    <t>Marchandeur</t>
  </si>
  <si>
    <t>Fernstrasse</t>
  </si>
  <si>
    <t>Route</t>
  </si>
  <si>
    <t>Blutzoll</t>
  </si>
  <si>
    <t>Argent noir</t>
  </si>
  <si>
    <t>Gasthaus</t>
  </si>
  <si>
    <t>Auberge</t>
  </si>
  <si>
    <t>Lebenskünstler</t>
  </si>
  <si>
    <t>Touche-à-tout</t>
  </si>
  <si>
    <t>Markgraf</t>
  </si>
  <si>
    <t>Edler Räuber</t>
  </si>
  <si>
    <t>Noble brigand</t>
  </si>
  <si>
    <t>Nomadencamp</t>
  </si>
  <si>
    <t>Campement nomade</t>
  </si>
  <si>
    <t>Oase</t>
  </si>
  <si>
    <t>Orakel</t>
  </si>
  <si>
    <t>Komplott</t>
  </si>
  <si>
    <t>Complot</t>
  </si>
  <si>
    <t>Seidenstrasse</t>
  </si>
  <si>
    <t>Route de la soie</t>
  </si>
  <si>
    <t>Gewürzhändler</t>
  </si>
  <si>
    <t>Marchand d'épices</t>
  </si>
  <si>
    <t>Stallungen</t>
  </si>
  <si>
    <t>Ecuries</t>
  </si>
  <si>
    <t>Fahrender Händler</t>
  </si>
  <si>
    <t>Troqueuse</t>
  </si>
  <si>
    <t>Barón</t>
  </si>
  <si>
    <t>Barone</t>
  </si>
  <si>
    <t>Paroni</t>
  </si>
  <si>
    <t>Brücke</t>
  </si>
  <si>
    <t>Pont</t>
  </si>
  <si>
    <t>Brug</t>
  </si>
  <si>
    <t>Puente</t>
  </si>
  <si>
    <t>Ponte</t>
  </si>
  <si>
    <t>Most</t>
  </si>
  <si>
    <t>Silta</t>
  </si>
  <si>
    <t>Verschwörer</t>
  </si>
  <si>
    <t>Conspirateur</t>
  </si>
  <si>
    <t>Samenzweerder</t>
  </si>
  <si>
    <t>Conspirador</t>
  </si>
  <si>
    <t>Cospiratore</t>
  </si>
  <si>
    <t>Spiskowiec</t>
  </si>
  <si>
    <t>Vehkeilijä</t>
  </si>
  <si>
    <t>Spiklenec</t>
  </si>
  <si>
    <t>Kupferschmied</t>
  </si>
  <si>
    <t>Chaudronnier</t>
  </si>
  <si>
    <t>Kopersmid</t>
  </si>
  <si>
    <t>Artesano del Cobre</t>
  </si>
  <si>
    <t>Battirame</t>
  </si>
  <si>
    <t>Mennica</t>
  </si>
  <si>
    <t>Kupariseppä</t>
  </si>
  <si>
    <t>Měditepec</t>
  </si>
  <si>
    <t>Burghof</t>
  </si>
  <si>
    <t>Cour</t>
  </si>
  <si>
    <t>Binnenplaats</t>
  </si>
  <si>
    <t>Patio</t>
  </si>
  <si>
    <t>Cortile di Campagna</t>
  </si>
  <si>
    <t>Dziedziniec</t>
  </si>
  <si>
    <t>Sisäpiha</t>
  </si>
  <si>
    <t>Hradní nádvoří</t>
  </si>
  <si>
    <t>Herzog</t>
  </si>
  <si>
    <t>Duc</t>
  </si>
  <si>
    <t>Hertog</t>
  </si>
  <si>
    <t>Duque</t>
  </si>
  <si>
    <t>Duca</t>
  </si>
  <si>
    <t>Starosta</t>
  </si>
  <si>
    <t>Herttua</t>
  </si>
  <si>
    <t>Vévoda</t>
  </si>
  <si>
    <t>Grosse Halle</t>
  </si>
  <si>
    <t>Grand Hall</t>
  </si>
  <si>
    <t>Grote zaal</t>
  </si>
  <si>
    <t>Gran Sala</t>
  </si>
  <si>
    <t>Grande Salone</t>
  </si>
  <si>
    <t>Westybul</t>
  </si>
  <si>
    <t>Suuri Sali</t>
  </si>
  <si>
    <t>Velký sál</t>
  </si>
  <si>
    <t>Harén</t>
  </si>
  <si>
    <t>Haaremi</t>
  </si>
  <si>
    <t>Harém</t>
  </si>
  <si>
    <t>Eisenhütte</t>
  </si>
  <si>
    <t>Fonderie</t>
  </si>
  <si>
    <t>IJzergieterij</t>
  </si>
  <si>
    <t>Fundición</t>
  </si>
  <si>
    <t>Fonderia</t>
  </si>
  <si>
    <t>Huta Żelaza</t>
  </si>
  <si>
    <t>Rautapaja</t>
  </si>
  <si>
    <t>Hutě</t>
  </si>
  <si>
    <t>Maskerade</t>
  </si>
  <si>
    <t>Mascarade</t>
  </si>
  <si>
    <t>Mascarada</t>
  </si>
  <si>
    <t>Ballo in Maschera</t>
  </si>
  <si>
    <t>Maskarada</t>
  </si>
  <si>
    <t>Naamiaiset</t>
  </si>
  <si>
    <t>Maškary</t>
  </si>
  <si>
    <t>Bergwerk</t>
  </si>
  <si>
    <t>Village minier</t>
  </si>
  <si>
    <t>Mijndorp</t>
  </si>
  <si>
    <t>Aldea Minera</t>
  </si>
  <si>
    <t>Villaggio Minerario</t>
  </si>
  <si>
    <t>Osada Górnicza</t>
  </si>
  <si>
    <t>Kaivoskylä</t>
  </si>
  <si>
    <t>Důlní osada</t>
  </si>
  <si>
    <t>Lakai</t>
  </si>
  <si>
    <t>Larbin</t>
  </si>
  <si>
    <t>Dienaar</t>
  </si>
  <si>
    <t>Esbirro</t>
  </si>
  <si>
    <t>Tirapiedi</t>
  </si>
  <si>
    <t>Sługus</t>
  </si>
  <si>
    <t>Kätyri</t>
  </si>
  <si>
    <t>Služebník</t>
  </si>
  <si>
    <t>Adelige</t>
  </si>
  <si>
    <t>Adel</t>
  </si>
  <si>
    <t>Nobili</t>
  </si>
  <si>
    <t>Szlachta</t>
  </si>
  <si>
    <t>Aateliset</t>
  </si>
  <si>
    <t>Šlechtici</t>
  </si>
  <si>
    <t>Handlanger</t>
  </si>
  <si>
    <t>Pion</t>
  </si>
  <si>
    <t>Peón</t>
  </si>
  <si>
    <t>Pedina</t>
  </si>
  <si>
    <t>Giermek</t>
  </si>
  <si>
    <t>Apuri</t>
  </si>
  <si>
    <t>Pěšák</t>
  </si>
  <si>
    <t>Saboteador</t>
  </si>
  <si>
    <t>Sabotatore</t>
  </si>
  <si>
    <t>Sabotażysta</t>
  </si>
  <si>
    <t>Tihulainen</t>
  </si>
  <si>
    <t>Sabotér</t>
  </si>
  <si>
    <t>Späher</t>
  </si>
  <si>
    <t>Eclaireur</t>
  </si>
  <si>
    <t>Verkenner</t>
  </si>
  <si>
    <t>Explorador</t>
  </si>
  <si>
    <t>Zwiadowca</t>
  </si>
  <si>
    <t>Tiedustelija</t>
  </si>
  <si>
    <t>Zvěd</t>
  </si>
  <si>
    <t>Geheimkammer</t>
  </si>
  <si>
    <t>Chambre secrète</t>
  </si>
  <si>
    <t>Geheime Kamer</t>
  </si>
  <si>
    <t>Cámara Secreta</t>
  </si>
  <si>
    <t>Stanza Segreta</t>
  </si>
  <si>
    <t>Tajna Komnata</t>
  </si>
  <si>
    <t>Salainen Kammio</t>
  </si>
  <si>
    <t>Tajemná komnata</t>
  </si>
  <si>
    <t>Armenviertel</t>
  </si>
  <si>
    <t>Taudis</t>
  </si>
  <si>
    <t>Sloppenwijk</t>
  </si>
  <si>
    <t>Chabolas</t>
  </si>
  <si>
    <t>Baraccopoli</t>
  </si>
  <si>
    <t>Rudera</t>
  </si>
  <si>
    <t>Hökkelikylä</t>
  </si>
  <si>
    <t>Chudinská čtvrť</t>
  </si>
  <si>
    <t>Verwalter</t>
  </si>
  <si>
    <t>Intendant</t>
  </si>
  <si>
    <t>Lakei</t>
  </si>
  <si>
    <t>Mayordomo</t>
  </si>
  <si>
    <t>Maggiordomo</t>
  </si>
  <si>
    <t>Zarządca</t>
  </si>
  <si>
    <t xml:space="preserve">Käskynhaltija </t>
  </si>
  <si>
    <t>Správce</t>
  </si>
  <si>
    <t>Trickser</t>
  </si>
  <si>
    <t>Escroc</t>
  </si>
  <si>
    <t>Oplichter</t>
  </si>
  <si>
    <t>Embaucador</t>
  </si>
  <si>
    <t>Truffatore</t>
  </si>
  <si>
    <t>Kanciarz</t>
  </si>
  <si>
    <t>Huijari</t>
  </si>
  <si>
    <t>Podvodník</t>
  </si>
  <si>
    <t>Kerkermeister</t>
  </si>
  <si>
    <t>Bourreau</t>
  </si>
  <si>
    <t>Folteraar</t>
  </si>
  <si>
    <t>Torturador</t>
  </si>
  <si>
    <t>Carceriere</t>
  </si>
  <si>
    <t>Oprawca</t>
  </si>
  <si>
    <t>Kiduttaja</t>
  </si>
  <si>
    <t>Žalářník</t>
  </si>
  <si>
    <t>Handelsposten</t>
  </si>
  <si>
    <t>Comptoir</t>
  </si>
  <si>
    <t>Handelspost</t>
  </si>
  <si>
    <t>Puesto Comercial</t>
  </si>
  <si>
    <t>Stazione Commerciale</t>
  </si>
  <si>
    <t>Faktoria</t>
  </si>
  <si>
    <t>Kauppa-asema</t>
  </si>
  <si>
    <t>Obchodní místo</t>
  </si>
  <si>
    <t>Tribut</t>
  </si>
  <si>
    <t>Hommage</t>
  </si>
  <si>
    <t>Tolheffing</t>
  </si>
  <si>
    <t>Tributo</t>
  </si>
  <si>
    <t>Danina</t>
  </si>
  <si>
    <t>Kymmenykset</t>
  </si>
  <si>
    <t>Dar poddaných</t>
  </si>
  <si>
    <t>Anbau</t>
  </si>
  <si>
    <t>Mise à niveau</t>
  </si>
  <si>
    <t>Opwaardering</t>
  </si>
  <si>
    <t>Mejora</t>
  </si>
  <si>
    <t>Potenziamento</t>
  </si>
  <si>
    <t>Rozbudowa</t>
  </si>
  <si>
    <t>Parannustyö</t>
  </si>
  <si>
    <t>Pokrok</t>
  </si>
  <si>
    <t>Wunschbrunnen</t>
  </si>
  <si>
    <t>Puits aux souhaits</t>
  </si>
  <si>
    <t>Wensput</t>
  </si>
  <si>
    <t>Pozo de los Deseos</t>
  </si>
  <si>
    <t>Pozzo dei Desideri</t>
  </si>
  <si>
    <t>Studnia Życzeń</t>
  </si>
  <si>
    <t>Toivomuskaivo</t>
  </si>
  <si>
    <t>Studna přání</t>
  </si>
  <si>
    <t>Main Set</t>
  </si>
  <si>
    <t>Abenteurer</t>
  </si>
  <si>
    <t>Aventurier</t>
  </si>
  <si>
    <t>Avonturier</t>
  </si>
  <si>
    <t>Aventurero</t>
  </si>
  <si>
    <t>Esploratore</t>
  </si>
  <si>
    <t>Odkrywca</t>
  </si>
  <si>
    <t>Seikkailija</t>
  </si>
  <si>
    <t>Dobrodruh</t>
  </si>
  <si>
    <t>Bürokrat</t>
  </si>
  <si>
    <t>Bureaucrate</t>
  </si>
  <si>
    <t>Bureaucraat</t>
  </si>
  <si>
    <t>Burócrata</t>
  </si>
  <si>
    <t>Burocrate</t>
  </si>
  <si>
    <t>Urzędnik</t>
  </si>
  <si>
    <t>Byrokraatti</t>
  </si>
  <si>
    <t>Úředník</t>
  </si>
  <si>
    <t>Keller</t>
  </si>
  <si>
    <t>Cave</t>
  </si>
  <si>
    <t>Kelder</t>
  </si>
  <si>
    <t>Sótano</t>
  </si>
  <si>
    <t>Sotterraneo</t>
  </si>
  <si>
    <t>Piwnica</t>
  </si>
  <si>
    <t>Kellari</t>
  </si>
  <si>
    <t>Sklepení</t>
  </si>
  <si>
    <t>Kanzler</t>
  </si>
  <si>
    <t>Chancelier</t>
  </si>
  <si>
    <t>Raadsheer</t>
  </si>
  <si>
    <t>Canciller</t>
  </si>
  <si>
    <t>Cancelliere</t>
  </si>
  <si>
    <t>Kanclerz</t>
  </si>
  <si>
    <t>Kansleri</t>
  </si>
  <si>
    <t>Kancléř</t>
  </si>
  <si>
    <t>Kapelle</t>
  </si>
  <si>
    <t>Chapelle</t>
  </si>
  <si>
    <t>Kapel</t>
  </si>
  <si>
    <t>Capilla</t>
  </si>
  <si>
    <t>Cappella</t>
  </si>
  <si>
    <t>Kaplica</t>
  </si>
  <si>
    <t>Kappeli</t>
  </si>
  <si>
    <t>Kaple</t>
  </si>
  <si>
    <t>Ratsversammlung</t>
  </si>
  <si>
    <t>Chambre du conseil</t>
  </si>
  <si>
    <t>Raadszaal</t>
  </si>
  <si>
    <t>Sala del Consejo</t>
  </si>
  <si>
    <t>Sala del Consiglio</t>
  </si>
  <si>
    <t>Sala Obrad</t>
  </si>
  <si>
    <t>Raatihuone</t>
  </si>
  <si>
    <t>Zasedání rady</t>
  </si>
  <si>
    <t>Festmahl</t>
  </si>
  <si>
    <t>Festin</t>
  </si>
  <si>
    <t>Feest</t>
  </si>
  <si>
    <t>Banquete</t>
  </si>
  <si>
    <t>Banchetto</t>
  </si>
  <si>
    <t>Uczta</t>
  </si>
  <si>
    <t>Juhlat</t>
  </si>
  <si>
    <t>Hostina</t>
  </si>
  <si>
    <t>Jahrmarkt</t>
  </si>
  <si>
    <t>Fiera</t>
  </si>
  <si>
    <t>Festyn</t>
  </si>
  <si>
    <t>Pidot</t>
  </si>
  <si>
    <t>Jarmark</t>
  </si>
  <si>
    <t>Gärten</t>
  </si>
  <si>
    <t>Jardins</t>
  </si>
  <si>
    <t>Tuinen</t>
  </si>
  <si>
    <t>Jardines</t>
  </si>
  <si>
    <t>Giardini</t>
  </si>
  <si>
    <t>Ogrody</t>
  </si>
  <si>
    <t>Puutarha</t>
  </si>
  <si>
    <t>Zahrady</t>
  </si>
  <si>
    <t>Laboratorium</t>
  </si>
  <si>
    <t>Laboratoire</t>
  </si>
  <si>
    <t>Laboratorio</t>
  </si>
  <si>
    <t>Laboratoř</t>
  </si>
  <si>
    <t>Bibliothek</t>
  </si>
  <si>
    <t>Bibliothèque</t>
  </si>
  <si>
    <t>Bibliotheek</t>
  </si>
  <si>
    <t>Biblioteca</t>
  </si>
  <si>
    <t>Biblioteka</t>
  </si>
  <si>
    <t>Kirjasto</t>
  </si>
  <si>
    <t>Knihovna</t>
  </si>
  <si>
    <t>Markt</t>
  </si>
  <si>
    <t>Marché</t>
  </si>
  <si>
    <t>Mercado</t>
  </si>
  <si>
    <t>Mercato</t>
  </si>
  <si>
    <t>Targowisko</t>
  </si>
  <si>
    <t>Tori</t>
  </si>
  <si>
    <t>Trh</t>
  </si>
  <si>
    <t>Miliz</t>
  </si>
  <si>
    <t>Milice</t>
  </si>
  <si>
    <t>Militie</t>
  </si>
  <si>
    <t>Milicia</t>
  </si>
  <si>
    <t>Milizia</t>
  </si>
  <si>
    <t>Milicja</t>
  </si>
  <si>
    <t>Nostoväki</t>
  </si>
  <si>
    <t>Mijn</t>
  </si>
  <si>
    <t>Mina</t>
  </si>
  <si>
    <t>Miniera</t>
  </si>
  <si>
    <t>Kopalnia</t>
  </si>
  <si>
    <t>Kaivos</t>
  </si>
  <si>
    <t>Důl</t>
  </si>
  <si>
    <t>Burggraben</t>
  </si>
  <si>
    <t>Douves</t>
  </si>
  <si>
    <t>Slotgracht</t>
  </si>
  <si>
    <t>Foso</t>
  </si>
  <si>
    <t>Fossato</t>
  </si>
  <si>
    <t>Fosa</t>
  </si>
  <si>
    <t>Vallihauta</t>
  </si>
  <si>
    <t>Hradní příkop</t>
  </si>
  <si>
    <t>Geldverleiher</t>
  </si>
  <si>
    <t>Prêteur sur gages</t>
  </si>
  <si>
    <t>Geldschieter</t>
  </si>
  <si>
    <t>Prestamista</t>
  </si>
  <si>
    <t>Usuraio</t>
  </si>
  <si>
    <t>Lichwiarz</t>
  </si>
  <si>
    <t>Koronkiskuri</t>
  </si>
  <si>
    <t>Lichvář</t>
  </si>
  <si>
    <t>Umbau</t>
  </si>
  <si>
    <t>Rénovation</t>
  </si>
  <si>
    <t>Verbouwing</t>
  </si>
  <si>
    <t>Remodelar</t>
  </si>
  <si>
    <t>Miglioria</t>
  </si>
  <si>
    <t>Przebudowa</t>
  </si>
  <si>
    <t>Muutostyö</t>
  </si>
  <si>
    <t>Přestavba</t>
  </si>
  <si>
    <t>Schmiede</t>
  </si>
  <si>
    <t>Forgeron</t>
  </si>
  <si>
    <t>Smidse</t>
  </si>
  <si>
    <t>Herrería</t>
  </si>
  <si>
    <t>Fucina</t>
  </si>
  <si>
    <t>Kuźnia</t>
  </si>
  <si>
    <t>Takomo</t>
  </si>
  <si>
    <t>Kovárna</t>
  </si>
  <si>
    <t>Spion</t>
  </si>
  <si>
    <t>Espion</t>
  </si>
  <si>
    <t>Espía</t>
  </si>
  <si>
    <t>Spia</t>
  </si>
  <si>
    <t>Szpieg</t>
  </si>
  <si>
    <t>Vakooja</t>
  </si>
  <si>
    <t>Špion</t>
  </si>
  <si>
    <t>Dieb</t>
  </si>
  <si>
    <t>Voleur</t>
  </si>
  <si>
    <t>Dief</t>
  </si>
  <si>
    <t>Ladrón</t>
  </si>
  <si>
    <t>Ladro</t>
  </si>
  <si>
    <t>Złodziej</t>
  </si>
  <si>
    <t>Varas</t>
  </si>
  <si>
    <t>Zloděj</t>
  </si>
  <si>
    <t>Thronsaal</t>
  </si>
  <si>
    <t>Salle du Trône</t>
  </si>
  <si>
    <t>Troonzaal</t>
  </si>
  <si>
    <t>Salon del Trono</t>
  </si>
  <si>
    <t>Sala del Trono</t>
  </si>
  <si>
    <t>Sala Tronowa</t>
  </si>
  <si>
    <t>Valtaistuinsali</t>
  </si>
  <si>
    <t>Trůnní sál</t>
  </si>
  <si>
    <t>Dorf</t>
  </si>
  <si>
    <t>Dorp</t>
  </si>
  <si>
    <t>Aldea</t>
  </si>
  <si>
    <t>Villaggio</t>
  </si>
  <si>
    <t>Wioska</t>
  </si>
  <si>
    <t>Kylä</t>
  </si>
  <si>
    <t>Vesnice</t>
  </si>
  <si>
    <t>Hexe</t>
  </si>
  <si>
    <t>Sorcière</t>
  </si>
  <si>
    <t>Heks</t>
  </si>
  <si>
    <t>Bruja</t>
  </si>
  <si>
    <t>Strega</t>
  </si>
  <si>
    <t>Wiedźma</t>
  </si>
  <si>
    <t>Noita</t>
  </si>
  <si>
    <t>Čarodějnice</t>
  </si>
  <si>
    <t>Holzfäller</t>
  </si>
  <si>
    <t>Bûcheron</t>
  </si>
  <si>
    <t>Houthakker</t>
  </si>
  <si>
    <t>Leñadores</t>
  </si>
  <si>
    <t>Taglialegna</t>
  </si>
  <si>
    <t>Drwal</t>
  </si>
  <si>
    <t>Metsuri</t>
  </si>
  <si>
    <t>Dřevorubec</t>
  </si>
  <si>
    <t>Werkstatt</t>
  </si>
  <si>
    <t>Atelier</t>
  </si>
  <si>
    <t>Werkplaats</t>
  </si>
  <si>
    <t>Taller</t>
  </si>
  <si>
    <t>Officina</t>
  </si>
  <si>
    <t>Warsztat</t>
  </si>
  <si>
    <t>Työpaja</t>
  </si>
  <si>
    <t>Dílna</t>
  </si>
  <si>
    <t>Schwarzmarkt</t>
  </si>
  <si>
    <t>Marché noir</t>
  </si>
  <si>
    <t>Zwarte Markt</t>
  </si>
  <si>
    <t>Mercado Negro</t>
  </si>
  <si>
    <t>Mercato Nero</t>
  </si>
  <si>
    <t>Czarny Rynek</t>
  </si>
  <si>
    <t>Musta Pörssi</t>
  </si>
  <si>
    <t>Černý trh</t>
  </si>
  <si>
    <t>Gesandter</t>
  </si>
  <si>
    <t>Délégué</t>
  </si>
  <si>
    <t>Gezant</t>
  </si>
  <si>
    <t>Enviado</t>
  </si>
  <si>
    <t>Inviato</t>
  </si>
  <si>
    <t>Poseł</t>
  </si>
  <si>
    <t>Lähettiläs</t>
  </si>
  <si>
    <t>Geldversteck</t>
  </si>
  <si>
    <t>Cachette</t>
  </si>
  <si>
    <t>Geldbuidel</t>
  </si>
  <si>
    <t>Alijo</t>
  </si>
  <si>
    <t>Zaskórniak</t>
  </si>
  <si>
    <t>Kätkö</t>
  </si>
  <si>
    <t>Aldea Amurallada</t>
  </si>
  <si>
    <t>Kasztel</t>
  </si>
  <si>
    <t>Gobernador</t>
  </si>
  <si>
    <t>Banque</t>
  </si>
  <si>
    <t>Banco</t>
  </si>
  <si>
    <t>Banca</t>
  </si>
  <si>
    <t>Pankki</t>
  </si>
  <si>
    <t>Bischof</t>
  </si>
  <si>
    <t>Evèque</t>
  </si>
  <si>
    <t>Bisschop</t>
  </si>
  <si>
    <t>Obispo</t>
  </si>
  <si>
    <t>Vescovo</t>
  </si>
  <si>
    <t>Piispa</t>
  </si>
  <si>
    <t>Stadt</t>
  </si>
  <si>
    <t>Ville</t>
  </si>
  <si>
    <t>Stad</t>
  </si>
  <si>
    <t>Ciudad</t>
  </si>
  <si>
    <t>Città</t>
  </si>
  <si>
    <t>Kaupunki</t>
  </si>
  <si>
    <t>Schmuggelware</t>
  </si>
  <si>
    <t>Contrebande</t>
  </si>
  <si>
    <t>Smokkelwaar</t>
  </si>
  <si>
    <t>Contrabando</t>
  </si>
  <si>
    <t>Contrabbando</t>
  </si>
  <si>
    <t>Hämärät Varat</t>
  </si>
  <si>
    <t>Leihhaus</t>
  </si>
  <si>
    <t>Bureau de comptabilité</t>
  </si>
  <si>
    <t>Boekhouding</t>
  </si>
  <si>
    <t>Casa de Cuentas</t>
  </si>
  <si>
    <t>Contabilità</t>
  </si>
  <si>
    <t>Tilitoimisto</t>
  </si>
  <si>
    <t>Ausbau</t>
  </si>
  <si>
    <t>Agrandissement</t>
  </si>
  <si>
    <t>Uitbreiden</t>
  </si>
  <si>
    <t>Expansión</t>
  </si>
  <si>
    <t>Ampliamento</t>
  </si>
  <si>
    <t>Laajennus</t>
  </si>
  <si>
    <t>Kunstschmiede</t>
  </si>
  <si>
    <t>Vervalsen</t>
  </si>
  <si>
    <t>Forja</t>
  </si>
  <si>
    <t>Incastonare</t>
  </si>
  <si>
    <t>Ahjo</t>
  </si>
  <si>
    <t>Halsabschneider</t>
  </si>
  <si>
    <t>Fiers-à-bras</t>
  </si>
  <si>
    <t>Domkoppen</t>
  </si>
  <si>
    <t>Matones</t>
  </si>
  <si>
    <t>Scagnozzi</t>
  </si>
  <si>
    <t>Roistot</t>
  </si>
  <si>
    <t>Grosser Markt</t>
  </si>
  <si>
    <t>Grand marché</t>
  </si>
  <si>
    <t>Grote markt</t>
  </si>
  <si>
    <t>Gran Mercado</t>
  </si>
  <si>
    <t>Mercato di Lusso</t>
  </si>
  <si>
    <t>Suurtori</t>
  </si>
  <si>
    <t>Hort</t>
  </si>
  <si>
    <t>Magot</t>
  </si>
  <si>
    <t>Spaargeld</t>
  </si>
  <si>
    <t>Tesoro Escondido</t>
  </si>
  <si>
    <t>Mucchio</t>
  </si>
  <si>
    <t>Aarre</t>
  </si>
  <si>
    <t>Königshof</t>
  </si>
  <si>
    <t>Cour du roi</t>
  </si>
  <si>
    <t>Koningshof</t>
  </si>
  <si>
    <t>Corte Real</t>
  </si>
  <si>
    <t>Corte</t>
  </si>
  <si>
    <t>Kuninkaan Hovi</t>
  </si>
  <si>
    <t>Lohn</t>
  </si>
  <si>
    <t>Prêt</t>
  </si>
  <si>
    <t>Lening</t>
  </si>
  <si>
    <t>Préstamo</t>
  </si>
  <si>
    <t>Prestito</t>
  </si>
  <si>
    <t>Laina</t>
  </si>
  <si>
    <t>Münzer</t>
  </si>
  <si>
    <t>Hôtel de la monnaie</t>
  </si>
  <si>
    <t>Aanmunten</t>
  </si>
  <si>
    <t>Acuñador</t>
  </si>
  <si>
    <t>Zecca</t>
  </si>
  <si>
    <t>Rahapaja</t>
  </si>
  <si>
    <t>Denkmal</t>
  </si>
  <si>
    <t>Monumento</t>
  </si>
  <si>
    <t>Monumentti</t>
  </si>
  <si>
    <t>Quacksalber</t>
  </si>
  <si>
    <t>Charlatan</t>
  </si>
  <si>
    <t>Charlatán</t>
  </si>
  <si>
    <t>Ciarlatano</t>
  </si>
  <si>
    <t>Petkuttaja</t>
  </si>
  <si>
    <t>Hausierer</t>
  </si>
  <si>
    <t>Colporteur</t>
  </si>
  <si>
    <t>Venter</t>
  </si>
  <si>
    <t>Buhonero</t>
  </si>
  <si>
    <t>Ambulante</t>
  </si>
  <si>
    <t>Kulkukauppias</t>
  </si>
  <si>
    <t>Steinbruch</t>
  </si>
  <si>
    <t>Carrière</t>
  </si>
  <si>
    <t>Steengroeve</t>
  </si>
  <si>
    <t>Cantera</t>
  </si>
  <si>
    <t>Cava</t>
  </si>
  <si>
    <t>Louhos</t>
  </si>
  <si>
    <t>Gesindel</t>
  </si>
  <si>
    <t>Foule</t>
  </si>
  <si>
    <t>Gespuis</t>
  </si>
  <si>
    <t>Chusma</t>
  </si>
  <si>
    <t>Tumulto</t>
  </si>
  <si>
    <t>Rahvas</t>
  </si>
  <si>
    <t>Königliches Siegel</t>
  </si>
  <si>
    <t>Sceau royal</t>
  </si>
  <si>
    <t>Koninklijk zegel</t>
  </si>
  <si>
    <t>Sello Real</t>
  </si>
  <si>
    <t>Sigillo Reale</t>
  </si>
  <si>
    <t>Sinetti</t>
  </si>
  <si>
    <t>Talismán</t>
  </si>
  <si>
    <t>Talismano</t>
  </si>
  <si>
    <t>Talismaani</t>
  </si>
  <si>
    <t>Handelsroute</t>
  </si>
  <si>
    <t>Route commerciale</t>
  </si>
  <si>
    <t>Ruta Comercial</t>
  </si>
  <si>
    <t>Mercante</t>
  </si>
  <si>
    <t>Kauppareitti</t>
  </si>
  <si>
    <t>Gewölbe</t>
  </si>
  <si>
    <t>Chambre forte</t>
  </si>
  <si>
    <t>Schatkelder</t>
  </si>
  <si>
    <t>Cripta</t>
  </si>
  <si>
    <t>Nascondiglio</t>
  </si>
  <si>
    <t>Holvi</t>
  </si>
  <si>
    <t>Abenteuer</t>
  </si>
  <si>
    <t>Entreprise risquée</t>
  </si>
  <si>
    <t>Waagstuk</t>
  </si>
  <si>
    <t>Especulación</t>
  </si>
  <si>
    <t>Soldo</t>
  </si>
  <si>
    <t>Palkkio</t>
  </si>
  <si>
    <t>Wachturm</t>
  </si>
  <si>
    <t>Mirador</t>
  </si>
  <si>
    <t>Uitkijktoren</t>
  </si>
  <si>
    <t>Atalaya</t>
  </si>
  <si>
    <t>Torre di Guardia</t>
  </si>
  <si>
    <t>Vartiotorni</t>
  </si>
  <si>
    <t>Arbeiterdorf</t>
  </si>
  <si>
    <t>Village ouvrier</t>
  </si>
  <si>
    <t>Arbeidersdorp</t>
  </si>
  <si>
    <t>Pueblo de Trabajadores</t>
  </si>
  <si>
    <t>Cantiere</t>
  </si>
  <si>
    <t>Työläiskylä</t>
  </si>
  <si>
    <t>Botschafter</t>
  </si>
  <si>
    <t>Ambassadeur</t>
  </si>
  <si>
    <t>Boodschapper</t>
  </si>
  <si>
    <t>Embajador</t>
  </si>
  <si>
    <t>Ambasciatore</t>
  </si>
  <si>
    <t>Suurlähettiläs</t>
  </si>
  <si>
    <t>Velvyslanec</t>
  </si>
  <si>
    <t>Bazar</t>
  </si>
  <si>
    <t>Basaari</t>
  </si>
  <si>
    <t>Karawane</t>
  </si>
  <si>
    <t>Caravane</t>
  </si>
  <si>
    <t>Karavaan</t>
  </si>
  <si>
    <t>Caravana</t>
  </si>
  <si>
    <t>Karavaani</t>
  </si>
  <si>
    <t>Karavana</t>
  </si>
  <si>
    <t>Beutelschneider</t>
  </si>
  <si>
    <t>Coupeur de bourses</t>
  </si>
  <si>
    <t>Beurzensnijder</t>
  </si>
  <si>
    <t>Ratero</t>
  </si>
  <si>
    <t>Borseggiatore</t>
  </si>
  <si>
    <t>Taskuvaras</t>
  </si>
  <si>
    <t>Kapsář</t>
  </si>
  <si>
    <t>Saarto</t>
  </si>
  <si>
    <t>Entdecker</t>
  </si>
  <si>
    <t>Explorateur</t>
  </si>
  <si>
    <t>Ontdekkingsreiziger</t>
  </si>
  <si>
    <t>Exploradora</t>
  </si>
  <si>
    <t>Avventuriero</t>
  </si>
  <si>
    <t>Tutkimusmatkailija</t>
  </si>
  <si>
    <t>Objevitel</t>
  </si>
  <si>
    <t>Fischerdorf</t>
  </si>
  <si>
    <t>Village de pêcheurs</t>
  </si>
  <si>
    <t>Vissersdorp</t>
  </si>
  <si>
    <t>Pueblo de Pescadores</t>
  </si>
  <si>
    <t>Villaggio di Pescatori</t>
  </si>
  <si>
    <t>Kalastuskylä</t>
  </si>
  <si>
    <t>Rybářská vesnice</t>
  </si>
  <si>
    <t>Geisterschiff</t>
  </si>
  <si>
    <t>Vaisseau fantôme</t>
  </si>
  <si>
    <t>De Vliegende Hollander</t>
  </si>
  <si>
    <t>Barco Fantasma</t>
  </si>
  <si>
    <t>Nave Fantasma</t>
  </si>
  <si>
    <t>Aavelaiva</t>
  </si>
  <si>
    <t>Loď duchů</t>
  </si>
  <si>
    <t>Hafen</t>
  </si>
  <si>
    <t>Havre</t>
  </si>
  <si>
    <t>Puerto</t>
  </si>
  <si>
    <t>Rada</t>
  </si>
  <si>
    <t>Satama</t>
  </si>
  <si>
    <t>Přístav</t>
  </si>
  <si>
    <t>Insel</t>
  </si>
  <si>
    <t>Ile</t>
  </si>
  <si>
    <t>Eiland</t>
  </si>
  <si>
    <t>Isla</t>
  </si>
  <si>
    <t>Isola</t>
  </si>
  <si>
    <t>Saari</t>
  </si>
  <si>
    <t>Ostrov</t>
  </si>
  <si>
    <t>Leuchtturm</t>
  </si>
  <si>
    <t>Phare</t>
  </si>
  <si>
    <t>Vuurtoren</t>
  </si>
  <si>
    <t>Faro</t>
  </si>
  <si>
    <t>Majakka</t>
  </si>
  <si>
    <t>Maják</t>
  </si>
  <si>
    <t>Ausguck</t>
  </si>
  <si>
    <t>Vigie</t>
  </si>
  <si>
    <t>Uitkijk</t>
  </si>
  <si>
    <t>Vigia</t>
  </si>
  <si>
    <t>Vedetta</t>
  </si>
  <si>
    <t>Tähystäjä</t>
  </si>
  <si>
    <t>Strážní koš</t>
  </si>
  <si>
    <t>Handelsschiff</t>
  </si>
  <si>
    <t>Navire marchand</t>
  </si>
  <si>
    <t>Handelsschip</t>
  </si>
  <si>
    <t>Barco Mercante</t>
  </si>
  <si>
    <t>Nave Mercantile</t>
  </si>
  <si>
    <t>Kauppalaiva</t>
  </si>
  <si>
    <t>Obchodní loď</t>
  </si>
  <si>
    <t>Eingeborenendorf</t>
  </si>
  <si>
    <t>Village indigène</t>
  </si>
  <si>
    <t>Inheems dorp</t>
  </si>
  <si>
    <t>Poblado Indígena</t>
  </si>
  <si>
    <t>Villaggio Indigeno</t>
  </si>
  <si>
    <t>Alkuasukaskylä</t>
  </si>
  <si>
    <t>Domorodá vesnice</t>
  </si>
  <si>
    <t>Navigateur</t>
  </si>
  <si>
    <t>Navegante</t>
  </si>
  <si>
    <t>Navigatore</t>
  </si>
  <si>
    <t>Luotsi</t>
  </si>
  <si>
    <t>Navigátor</t>
  </si>
  <si>
    <t>Aussenposten</t>
  </si>
  <si>
    <t>Avant-poste</t>
  </si>
  <si>
    <t>Voorpost</t>
  </si>
  <si>
    <t>Puesto Avanzado</t>
  </si>
  <si>
    <t>Avamposto</t>
  </si>
  <si>
    <t>Rannikkoasema</t>
  </si>
  <si>
    <t>Strážnice</t>
  </si>
  <si>
    <t>Perlentaucher</t>
  </si>
  <si>
    <t>Plongeur de perles</t>
  </si>
  <si>
    <t>Parelduiker</t>
  </si>
  <si>
    <t>Pescador de Perlas</t>
  </si>
  <si>
    <t>Pescatore di Perle</t>
  </si>
  <si>
    <t>Helmenkalastaja</t>
  </si>
  <si>
    <t>Lovec perel</t>
  </si>
  <si>
    <t>Piratenschiff</t>
  </si>
  <si>
    <t>Bateau pirate</t>
  </si>
  <si>
    <t>Piratenschip</t>
  </si>
  <si>
    <t>Barco Pirata</t>
  </si>
  <si>
    <t>Nave Pirata</t>
  </si>
  <si>
    <t>Merirosvolaiva</t>
  </si>
  <si>
    <t>Pirátská loď</t>
  </si>
  <si>
    <t>Müllverwerter</t>
  </si>
  <si>
    <t>Sauveteur</t>
  </si>
  <si>
    <t>Afvalverwerker</t>
  </si>
  <si>
    <t>Rescatador</t>
  </si>
  <si>
    <t>Recupero</t>
  </si>
  <si>
    <t>Hylkysukeltaja</t>
  </si>
  <si>
    <t>Zachránce</t>
  </si>
  <si>
    <t>Seehexe</t>
  </si>
  <si>
    <t>Sorcière de mer</t>
  </si>
  <si>
    <t>Zeeheks</t>
  </si>
  <si>
    <t>Bruja del Mar</t>
  </si>
  <si>
    <t>Megera del Mare</t>
  </si>
  <si>
    <t>Merennoita</t>
  </si>
  <si>
    <t>Mořská čarodějnice</t>
  </si>
  <si>
    <t>Schmuggler</t>
  </si>
  <si>
    <t>Contrebandiers</t>
  </si>
  <si>
    <t>Smokkelaar</t>
  </si>
  <si>
    <t>Contrabandistas</t>
  </si>
  <si>
    <t>Contrabbandiere</t>
  </si>
  <si>
    <t>Salakuljettajat</t>
  </si>
  <si>
    <t>Pašeráci</t>
  </si>
  <si>
    <t>Taktiker</t>
  </si>
  <si>
    <t>Tacticien</t>
  </si>
  <si>
    <t>Strateeg</t>
  </si>
  <si>
    <t>Estratega</t>
  </si>
  <si>
    <t>Stratega</t>
  </si>
  <si>
    <t>Taktikko</t>
  </si>
  <si>
    <t>Taktik</t>
  </si>
  <si>
    <t>Schatzkarte</t>
  </si>
  <si>
    <t>Carte aux trésors</t>
  </si>
  <si>
    <t>Schatkaart</t>
  </si>
  <si>
    <t>Mapa del Tesoro</t>
  </si>
  <si>
    <t>Mappa del Tesoro</t>
  </si>
  <si>
    <t>Aarrekartta</t>
  </si>
  <si>
    <t>Mapa pokladu</t>
  </si>
  <si>
    <t>Schatzkammer</t>
  </si>
  <si>
    <t>Trésorerie</t>
  </si>
  <si>
    <t>Schatkamer</t>
  </si>
  <si>
    <t>Tesorería</t>
  </si>
  <si>
    <t>Tesoreria</t>
  </si>
  <si>
    <t>Aarrekammio</t>
  </si>
  <si>
    <t>Pokladnice</t>
  </si>
  <si>
    <t>Lagerhaus</t>
  </si>
  <si>
    <t>Entrepôt</t>
  </si>
  <si>
    <t>Pakhuis</t>
  </si>
  <si>
    <t>Almacén</t>
  </si>
  <si>
    <t>Magazzino</t>
  </si>
  <si>
    <t>Varasto</t>
  </si>
  <si>
    <t>Skladiště</t>
  </si>
  <si>
    <t>Werft</t>
  </si>
  <si>
    <t>Quai</t>
  </si>
  <si>
    <t>Scheepswerf</t>
  </si>
  <si>
    <t>Muelle</t>
  </si>
  <si>
    <t>Molo</t>
  </si>
  <si>
    <t>Laituri</t>
  </si>
  <si>
    <t>Loděnice</t>
  </si>
  <si>
    <t>Description</t>
  </si>
  <si>
    <t>Name-it</t>
  </si>
  <si>
    <t>Description-it</t>
  </si>
  <si>
    <t>Name-de</t>
  </si>
  <si>
    <t>Description-de</t>
  </si>
  <si>
    <t>Name-fr</t>
  </si>
  <si>
    <t>Description-fr</t>
  </si>
  <si>
    <t>Name-nl</t>
  </si>
  <si>
    <t>Description-nl</t>
  </si>
  <si>
    <t>Name-es</t>
  </si>
  <si>
    <t>Description-es</t>
  </si>
  <si>
    <t>Name-pl</t>
  </si>
  <si>
    <t>Description-pl</t>
  </si>
  <si>
    <t>Name-fi</t>
  </si>
  <si>
    <t>Description-fi</t>
  </si>
  <si>
    <t>Name-cz</t>
  </si>
  <si>
    <t>Description-cz</t>
  </si>
  <si>
    <t>All</t>
  </si>
  <si>
    <t>All Dominion cards</t>
  </si>
  <si>
    <t>Tutte</t>
  </si>
  <si>
    <t>Tutte le carte di Dominion</t>
  </si>
  <si>
    <t>Alle</t>
  </si>
  <si>
    <t>Alle Dominion Karten</t>
  </si>
  <si>
    <t>Toutes</t>
  </si>
  <si>
    <t>Toutes les cartes de Dominion</t>
  </si>
  <si>
    <t>Alles</t>
  </si>
  <si>
    <t>Alle Dominion kaarten</t>
  </si>
  <si>
    <t>Todos</t>
  </si>
  <si>
    <t>Todas las expansiones</t>
  </si>
  <si>
    <t>Wszystkie</t>
  </si>
  <si>
    <t>Wszystkie karty Dominion</t>
  </si>
  <si>
    <t>Kaikki</t>
  </si>
  <si>
    <t>Kaikki Dominion kortit</t>
  </si>
  <si>
    <t>Vše</t>
  </si>
  <si>
    <t>Všechny karty Dominion</t>
  </si>
  <si>
    <t>Cards from the first Dominion</t>
  </si>
  <si>
    <t>Set Base</t>
  </si>
  <si>
    <t>Carte da Dominion: Set Base</t>
  </si>
  <si>
    <t>Basisspiel</t>
  </si>
  <si>
    <t>Karten von Dominion: Was für eine Welt!</t>
  </si>
  <si>
    <t>Jeu de base</t>
  </si>
  <si>
    <t>Cartes de Dominion: Votre royaume commence ici!</t>
  </si>
  <si>
    <t>Basisspel</t>
  </si>
  <si>
    <t>Kaarten uit Dominion het basisspel</t>
  </si>
  <si>
    <t>Básico</t>
  </si>
  <si>
    <t>Cartas del Dominion básico</t>
  </si>
  <si>
    <t>Zestaw podstawowy</t>
  </si>
  <si>
    <t>Karty z zestawu podstawowego</t>
  </si>
  <si>
    <t>Valtakunta</t>
  </si>
  <si>
    <t>Dominion perussetin kortit</t>
  </si>
  <si>
    <t>Základ</t>
  </si>
  <si>
    <t>Karty ze základní sady</t>
  </si>
  <si>
    <t>Cards from Dominion: Intrigue</t>
  </si>
  <si>
    <t>Intrigo</t>
  </si>
  <si>
    <t>Carte da Dominion: Intrigo</t>
  </si>
  <si>
    <t>Intrige</t>
  </si>
  <si>
    <t>Karten von Dominion: Intrige</t>
  </si>
  <si>
    <t>L'Intrigue</t>
  </si>
  <si>
    <t>Cartes de Dominion: L'Intrigue</t>
  </si>
  <si>
    <t>Kaarten uit Dominion: Intrige</t>
  </si>
  <si>
    <t>Intriga</t>
  </si>
  <si>
    <t>Cartas del Dominion: Intriga</t>
  </si>
  <si>
    <t>Intryga</t>
  </si>
  <si>
    <t>Karty z zestawu: Intryga</t>
  </si>
  <si>
    <t>Hovin Juonet</t>
  </si>
  <si>
    <t>Kortit Dominon: Hovin juonista</t>
  </si>
  <si>
    <t>Intriky</t>
  </si>
  <si>
    <t>Karty ze sady Intriky</t>
  </si>
  <si>
    <t>Cards from Dominion: Seaside</t>
  </si>
  <si>
    <t>Carte da Dominion: Seaside</t>
  </si>
  <si>
    <t>Karten von Dominion: Seaside</t>
  </si>
  <si>
    <t>Rivages</t>
  </si>
  <si>
    <t>Cartes de Dominion: Rivages</t>
  </si>
  <si>
    <t>Hijs de Zeilen</t>
  </si>
  <si>
    <t>Kaarten uit Dominion: Hijs de Zeilen</t>
  </si>
  <si>
    <t>Terramar</t>
  </si>
  <si>
    <t>Cartas del Dominion: Terramar</t>
  </si>
  <si>
    <t>Karty z zestawu: Seaside</t>
  </si>
  <si>
    <t>Kaukaiset Rannat</t>
  </si>
  <si>
    <t>Kortit Dominion: Kaukaisista rannoista</t>
  </si>
  <si>
    <t>Pobřeží</t>
  </si>
  <si>
    <t>Karty z rozšíření Pobřeží</t>
  </si>
  <si>
    <t>Cards from Dominion: Alchemy</t>
  </si>
  <si>
    <t>Alchemia</t>
  </si>
  <si>
    <t>Carte da Dominion: Alchemia</t>
  </si>
  <si>
    <t>Die Alchemisten</t>
  </si>
  <si>
    <t>Karten von Dominion: Die Alchemisten</t>
  </si>
  <si>
    <t>Alchimie</t>
  </si>
  <si>
    <t>Cartes de Dominion: Alchimie</t>
  </si>
  <si>
    <t>De Alchemisten</t>
  </si>
  <si>
    <t>Kaarten uit Dominion: De Alchemisten</t>
  </si>
  <si>
    <t>Alquimia</t>
  </si>
  <si>
    <t>Cartas del Dominion: Alquimia</t>
  </si>
  <si>
    <t>Karty z zestawu: Alchemy</t>
  </si>
  <si>
    <t>Alkemia</t>
  </si>
  <si>
    <t>Kortit Dominion: Alkemiasta</t>
  </si>
  <si>
    <t>Cards from Dominion: Prosperity</t>
  </si>
  <si>
    <t>Prosperità</t>
  </si>
  <si>
    <t>Carte da Dominion: Prosperità</t>
  </si>
  <si>
    <t>Blütezeit</t>
  </si>
  <si>
    <t>Karten von Dominion: Blütezeit</t>
  </si>
  <si>
    <t>Prospérité</t>
  </si>
  <si>
    <t>Cartes de Dominion: Prospérité</t>
  </si>
  <si>
    <t>Welvaart</t>
  </si>
  <si>
    <t>Kaarten uit Dominion: Welvaart</t>
  </si>
  <si>
    <t>Prosperidad</t>
  </si>
  <si>
    <t>Cartas del Dominion: Prosperidad</t>
  </si>
  <si>
    <t>Karty z zestawu: Prosperity</t>
  </si>
  <si>
    <t>Nousukausi</t>
  </si>
  <si>
    <t>Kortit Dominion: Nousukaudesta</t>
  </si>
  <si>
    <t>Cards from Dominion: Cornucopia</t>
  </si>
  <si>
    <t>Carte da Dominion: Cornucopia</t>
  </si>
  <si>
    <t>Reiche Ernte</t>
  </si>
  <si>
    <t>Karten von Dominion: Reiche Erne</t>
  </si>
  <si>
    <t>Abondance</t>
  </si>
  <si>
    <t>Cartes de Dominion: Abondance</t>
  </si>
  <si>
    <t>Cartas del Dominion: Cornucopia</t>
  </si>
  <si>
    <t>Karty z zestawu: Róg Obfitości</t>
  </si>
  <si>
    <t>Elonkorjuu</t>
  </si>
  <si>
    <t>Kortit Dominion: Elonkorjuusta</t>
  </si>
  <si>
    <t>Karty z rozšíření Roh hojnosti</t>
  </si>
  <si>
    <t>Cards from Dominion: Hinterlands</t>
  </si>
  <si>
    <t>Hinterland</t>
  </si>
  <si>
    <t>Karten von Dominion: Hinterland</t>
  </si>
  <si>
    <t>L'Arrière-pays</t>
  </si>
  <si>
    <t>Cartes de Dominion: L'Arrière-pays</t>
  </si>
  <si>
    <t>Promotion cards</t>
  </si>
  <si>
    <t>Carte Promo</t>
  </si>
  <si>
    <t>Promotion Karten</t>
  </si>
  <si>
    <t>Cartes promotionnelles</t>
  </si>
  <si>
    <t>Promotie</t>
  </si>
  <si>
    <t>Promotie kaarten</t>
  </si>
  <si>
    <t>Cartas promocionales</t>
  </si>
  <si>
    <t>Karty promocyjne</t>
  </si>
  <si>
    <t>Dominionin promokortit</t>
  </si>
  <si>
    <t>Karty z promo rozšíření</t>
  </si>
  <si>
    <t>Defense</t>
  </si>
  <si>
    <t>Cards that protect from attack cards</t>
  </si>
  <si>
    <t>Difesa</t>
  </si>
  <si>
    <t>Carte che proteggono dagli attacchi</t>
  </si>
  <si>
    <t>Verteidigung</t>
  </si>
  <si>
    <t>Karten die vor Angriffen schützen</t>
  </si>
  <si>
    <t>Défense</t>
  </si>
  <si>
    <t>Cartes permettant de se protéger des attaques</t>
  </si>
  <si>
    <t>Verdediging</t>
  </si>
  <si>
    <t>Kaarten die tegen aanvallen beschermen</t>
  </si>
  <si>
    <t>Defensa</t>
  </si>
  <si>
    <t>Cartas que protegen ataques</t>
  </si>
  <si>
    <t>Obrona</t>
  </si>
  <si>
    <t>Karty broniące przed atakiem</t>
  </si>
  <si>
    <t>Vastaveto</t>
  </si>
  <si>
    <t>Kortit joka suojaavat hyökkäykseltä</t>
  </si>
  <si>
    <t>Obrana</t>
  </si>
  <si>
    <t>Obranné karty</t>
  </si>
  <si>
    <t>Attack</t>
  </si>
  <si>
    <t>Cards to attack other players</t>
  </si>
  <si>
    <t>Attacco</t>
  </si>
  <si>
    <t>Carte che attaccano altri giocatori</t>
  </si>
  <si>
    <t>Angriff</t>
  </si>
  <si>
    <t>Karten um andere Spieler anzugreifen</t>
  </si>
  <si>
    <t>Attaque</t>
  </si>
  <si>
    <t>Cartes permettant d'attaquer les autres joueurs</t>
  </si>
  <si>
    <t>Aanval</t>
  </si>
  <si>
    <t>Kaarten om andere spelers mee aan te vallen</t>
  </si>
  <si>
    <t>Ataque</t>
  </si>
  <si>
    <t>Cartas para atacar a otros jugadores</t>
  </si>
  <si>
    <t>Atak</t>
  </si>
  <si>
    <t>Karty pozwalające atakować innch graczy</t>
  </si>
  <si>
    <t>Hyökkäys</t>
  </si>
  <si>
    <t>Kortit joilla voi hyökätä</t>
  </si>
  <si>
    <t>Útok</t>
  </si>
  <si>
    <t>Útočné karty</t>
  </si>
  <si>
    <t>Cost 2</t>
  </si>
  <si>
    <t>Cards of cost 2</t>
  </si>
  <si>
    <t>Costo 2</t>
  </si>
  <si>
    <t>Carte che costano 2</t>
  </si>
  <si>
    <t>Kosten 2</t>
  </si>
  <si>
    <t>Karten mit einem Preis von 2</t>
  </si>
  <si>
    <t>Coût 2</t>
  </si>
  <si>
    <t>Cartes avec un coût de 2</t>
  </si>
  <si>
    <t>Geld 2</t>
  </si>
  <si>
    <t>Kaarten die 2 geld kosten</t>
  </si>
  <si>
    <t>Coste 2</t>
  </si>
  <si>
    <t>Cartas de coste 2</t>
  </si>
  <si>
    <t>Koszt 2</t>
  </si>
  <si>
    <t>Karty o koszcie 2</t>
  </si>
  <si>
    <t>Hinta 2</t>
  </si>
  <si>
    <t>Kortit jotka maksavat 2</t>
  </si>
  <si>
    <t>Stojí 2</t>
  </si>
  <si>
    <t>Karty stojící 2</t>
  </si>
  <si>
    <t>Cost 3</t>
  </si>
  <si>
    <t>Cards of cost 3</t>
  </si>
  <si>
    <t>Costo 3</t>
  </si>
  <si>
    <t>Carte che costano 3</t>
  </si>
  <si>
    <t>Kosten 3</t>
  </si>
  <si>
    <t>Karten mit einem Preis von 3</t>
  </si>
  <si>
    <t>Coût 3</t>
  </si>
  <si>
    <t>Cartes avec un coût de 3</t>
  </si>
  <si>
    <t>Geld 3</t>
  </si>
  <si>
    <t>Kaarten die 3 geld kosten</t>
  </si>
  <si>
    <t>Coste 3</t>
  </si>
  <si>
    <t>Cartas de coste 3</t>
  </si>
  <si>
    <t>Koszt 3</t>
  </si>
  <si>
    <t>Karty o koszcie 3</t>
  </si>
  <si>
    <t>Hinta 3</t>
  </si>
  <si>
    <t>Kortit jotka maksavat 3</t>
  </si>
  <si>
    <t>Stojí 3</t>
  </si>
  <si>
    <t>Karty stojící 3</t>
  </si>
  <si>
    <t>Cost 4</t>
  </si>
  <si>
    <t>Card of cost 4</t>
  </si>
  <si>
    <t>Costo 4</t>
  </si>
  <si>
    <t>Carte che costano 4</t>
  </si>
  <si>
    <t>Kosten 4</t>
  </si>
  <si>
    <t>Karten mit einem Preis von 4</t>
  </si>
  <si>
    <t>Coût 4</t>
  </si>
  <si>
    <t>Cartes avec un coût de 4</t>
  </si>
  <si>
    <t>Geld 4</t>
  </si>
  <si>
    <t>Kaarten die 4 geld kosten</t>
  </si>
  <si>
    <t>Coste 4</t>
  </si>
  <si>
    <t>Cartas de coste 4</t>
  </si>
  <si>
    <t>Koszt 4</t>
  </si>
  <si>
    <t>Karty o koszcie 4</t>
  </si>
  <si>
    <t>Hinta 4</t>
  </si>
  <si>
    <t>Kortit jotka maksavat 4</t>
  </si>
  <si>
    <t>Stojí 4</t>
  </si>
  <si>
    <t>Karty stojící 4</t>
  </si>
  <si>
    <t>Cost 5</t>
  </si>
  <si>
    <t>Cards of cost 5</t>
  </si>
  <si>
    <t>Costo 5</t>
  </si>
  <si>
    <t>Carte che costano 5</t>
  </si>
  <si>
    <t>Kosten 5</t>
  </si>
  <si>
    <t>Karten mit einem Preis von 5</t>
  </si>
  <si>
    <t>Coût 5</t>
  </si>
  <si>
    <t>Cartes avec un coût de 5</t>
  </si>
  <si>
    <t>Geld 5</t>
  </si>
  <si>
    <t>Kaarten die 5 geld kosten</t>
  </si>
  <si>
    <t>Coste 5</t>
  </si>
  <si>
    <t>Cartas de coste 5</t>
  </si>
  <si>
    <t>Koszt 5</t>
  </si>
  <si>
    <t>Karty o koszcie 5</t>
  </si>
  <si>
    <t>Hinta 5</t>
  </si>
  <si>
    <t>Kortit jotka maksavat 5</t>
  </si>
  <si>
    <t>Stojí 5</t>
  </si>
  <si>
    <t>Karty stojící 5</t>
  </si>
  <si>
    <t>Cost 6</t>
  </si>
  <si>
    <t>Cards of cost 6</t>
  </si>
  <si>
    <t>Costo 6</t>
  </si>
  <si>
    <t>Carte che costano 6</t>
  </si>
  <si>
    <t>Kosten 6</t>
  </si>
  <si>
    <t>Karten mit einem Preis von 6</t>
  </si>
  <si>
    <t>Coût 6</t>
  </si>
  <si>
    <t>Cartes avec un coût de 6</t>
  </si>
  <si>
    <t>Geld 6</t>
  </si>
  <si>
    <t>Kaarten die 6 geld kosten</t>
  </si>
  <si>
    <t>Coste 6</t>
  </si>
  <si>
    <t>Cartas de coste 6</t>
  </si>
  <si>
    <t>Koszt 6</t>
  </si>
  <si>
    <t>Karty o koszcie 6</t>
  </si>
  <si>
    <t>Hinta 6</t>
  </si>
  <si>
    <t>Kortit jotka maksavat 6</t>
  </si>
  <si>
    <t>Stojí 6</t>
  </si>
  <si>
    <t>Karty stojící 6</t>
  </si>
  <si>
    <t>Cost 7+</t>
  </si>
  <si>
    <t>Cards of cost 7 or more</t>
  </si>
  <si>
    <t>Costo 7+</t>
  </si>
  <si>
    <t>Carte che costano 7 o più</t>
  </si>
  <si>
    <t>Kosten 7+</t>
  </si>
  <si>
    <t>Karten mit einem Preis von 7 oder mehr</t>
  </si>
  <si>
    <t>Coût 7+</t>
  </si>
  <si>
    <t>Cartes avec un coût de 7 ou plus</t>
  </si>
  <si>
    <t>Geld 7+</t>
  </si>
  <si>
    <t>Kaarten die 7 of meer geld kosten</t>
  </si>
  <si>
    <t>Coste 7+</t>
  </si>
  <si>
    <t>Cartas de coste 7 o más</t>
  </si>
  <si>
    <t>Koszt 7+</t>
  </si>
  <si>
    <t>Karty o koszcie 7 lub więcej</t>
  </si>
  <si>
    <t>Hinta 7+</t>
  </si>
  <si>
    <t>Kortit jotka maksavat 7 tai enemmän</t>
  </si>
  <si>
    <t>Stojí 7+</t>
  </si>
  <si>
    <t>Karty stojící 7 a více</t>
  </si>
  <si>
    <t>Cards that cost or use potions</t>
  </si>
  <si>
    <t>Carte che costano o usano pozioni</t>
  </si>
  <si>
    <t>Karten die einen Trank benötigen oder kosten</t>
  </si>
  <si>
    <t>Cartes nécessitant ou coûtant une potion</t>
  </si>
  <si>
    <t>Kaarten die toverdranken kosten of gebruiken</t>
  </si>
  <si>
    <t>Cartas que cuestan o usan pociones</t>
  </si>
  <si>
    <t>Kortit jotka maksavat tai käyttävät rohtoa</t>
  </si>
  <si>
    <t>Component</t>
  </si>
  <si>
    <t>Cards for which a component is needed</t>
  </si>
  <si>
    <t>Componenti</t>
  </si>
  <si>
    <t>Carte che hanno bisogno di componenti</t>
  </si>
  <si>
    <t>Komponente</t>
  </si>
  <si>
    <t>Karten die eine weitere Komponente benötigen</t>
  </si>
  <si>
    <t>Composant</t>
  </si>
  <si>
    <t>Cartes nécessitant un composant</t>
  </si>
  <si>
    <t>Kaarten waarbij extra componenten gebruikt worden</t>
  </si>
  <si>
    <t>Componente</t>
  </si>
  <si>
    <t>Cartas que necesitan componentes</t>
  </si>
  <si>
    <t>Komponentti</t>
  </si>
  <si>
    <t>Kortit jotka tarvitsevat komponenttia</t>
  </si>
  <si>
    <t>S doplňkem</t>
  </si>
  <si>
    <t>Karty, které vyžadují další komponenty</t>
  </si>
  <si>
    <t>Cards that score victory points</t>
  </si>
  <si>
    <t>Vittoria</t>
  </si>
  <si>
    <t>Carte che danno punti vittoria</t>
  </si>
  <si>
    <t>Punkte</t>
  </si>
  <si>
    <t>Karten mit Siegpunkten</t>
  </si>
  <si>
    <t>Victoire</t>
  </si>
  <si>
    <t>Cartes donnant des points de victoire</t>
  </si>
  <si>
    <t>Overwinning</t>
  </si>
  <si>
    <t>Kaarten waarmee overwinningspunten behaald worden</t>
  </si>
  <si>
    <t>Victoria</t>
  </si>
  <si>
    <t>Cartas de puntos de victoria</t>
  </si>
  <si>
    <t>Zwycięstwo</t>
  </si>
  <si>
    <t>Karty z punktami zwycięstwa</t>
  </si>
  <si>
    <t>Piste</t>
  </si>
  <si>
    <t>Kortit jotka lisäävät voittopisteitä</t>
  </si>
  <si>
    <t>Vítězství</t>
  </si>
  <si>
    <t>Karty s vítěznými body</t>
  </si>
  <si>
    <t>Duration</t>
  </si>
  <si>
    <t>Duration cards</t>
  </si>
  <si>
    <t>Durata</t>
  </si>
  <si>
    <t>Carte Durata</t>
  </si>
  <si>
    <t>Dauer</t>
  </si>
  <si>
    <t>Dauerkarten</t>
  </si>
  <si>
    <t>Durée</t>
  </si>
  <si>
    <t>Cartes avec durée</t>
  </si>
  <si>
    <t>Duurzaam</t>
  </si>
  <si>
    <t>Duurzaam kaarten</t>
  </si>
  <si>
    <t>Duración</t>
  </si>
  <si>
    <t>Cartas de duración</t>
  </si>
  <si>
    <t>Toistuva</t>
  </si>
  <si>
    <t>Kortit joissa toistuva toiminto</t>
  </si>
  <si>
    <t>Dlouhodobé</t>
  </si>
  <si>
    <t>Karty s akcemi do dalšího tahu</t>
  </si>
  <si>
    <t>Treasure cards</t>
  </si>
  <si>
    <t>Tesoro</t>
  </si>
  <si>
    <t>Carte Tesoro</t>
  </si>
  <si>
    <t>Geld</t>
  </si>
  <si>
    <t>Geldkarten</t>
  </si>
  <si>
    <t>Trésor</t>
  </si>
  <si>
    <t>Cartes de trésor</t>
  </si>
  <si>
    <t>Geld kaarten</t>
  </si>
  <si>
    <t>Cartas de tesoro</t>
  </si>
  <si>
    <t>Skarb</t>
  </si>
  <si>
    <t>Karty skarbów</t>
  </si>
  <si>
    <t>Raha</t>
  </si>
  <si>
    <t>Rahakortit</t>
  </si>
  <si>
    <t>Peníze</t>
  </si>
  <si>
    <t>Karty peněz</t>
  </si>
  <si>
    <t>Double Type</t>
  </si>
  <si>
    <t>Cards that are multiple types</t>
  </si>
  <si>
    <t>Doppio Tipo</t>
  </si>
  <si>
    <t>Carte di tipo multiplo</t>
  </si>
  <si>
    <t>Doppelter Kartentyp</t>
  </si>
  <si>
    <t>Karten mit mehreren Typen</t>
  </si>
  <si>
    <t>Multiples</t>
  </si>
  <si>
    <t>Cartes de plusieurs types</t>
  </si>
  <si>
    <t>Dubbel</t>
  </si>
  <si>
    <t>Kaarten die tot meerdere types behoren</t>
  </si>
  <si>
    <t>Doble tipo</t>
  </si>
  <si>
    <t>Cartas que son de varios tipos</t>
  </si>
  <si>
    <t>Podwójny typ</t>
  </si>
  <si>
    <t>Karty o podwójnym typie</t>
  </si>
  <si>
    <t>Kaksoistyyppi</t>
  </si>
  <si>
    <t>Kortit jotka ovat usempaa tyyppiä</t>
  </si>
  <si>
    <t>Kombinované</t>
  </si>
  <si>
    <t>Karty vícero typů</t>
  </si>
  <si>
    <t>Deck Reduction</t>
  </si>
  <si>
    <t>Cards that can make your deck smaller</t>
  </si>
  <si>
    <t>Riduzione</t>
  </si>
  <si>
    <t>Carte che riducono il tuo mazzo</t>
  </si>
  <si>
    <t>Reduzierung</t>
  </si>
  <si>
    <t>Karten die dein Deck kleiner machen</t>
  </si>
  <si>
    <t>Réduction</t>
  </si>
  <si>
    <t>Cartes permettant de réduire son deck</t>
  </si>
  <si>
    <t>Reductie</t>
  </si>
  <si>
    <t>Kaarten om de trekstapel kleiner te maken</t>
  </si>
  <si>
    <t>Reducción</t>
  </si>
  <si>
    <t>Cartas para reducir el mazo</t>
  </si>
  <si>
    <t>Zmniejszenie talii</t>
  </si>
  <si>
    <t>Karty zmniejszające talię kart</t>
  </si>
  <si>
    <t>Pakan pienennys</t>
  </si>
  <si>
    <t>Kortit jotka pienentävät pakkaasi</t>
  </si>
  <si>
    <t>Zahazovací</t>
  </si>
  <si>
    <t>Karty, které zmenšují váš balíček</t>
  </si>
  <si>
    <t>Card Ordering</t>
  </si>
  <si>
    <t>Change the order of the cards in your deck</t>
  </si>
  <si>
    <t>Ordine Carte</t>
  </si>
  <si>
    <t>Cambiano l'ordine delle carte nel tuo mazzo</t>
  </si>
  <si>
    <t>Ordnung</t>
  </si>
  <si>
    <t>Verändert die Ordnung der Karten in deinem Deck</t>
  </si>
  <si>
    <t>Tri</t>
  </si>
  <si>
    <t>Cartes permettant de modifier l'ordre de son deck</t>
  </si>
  <si>
    <t>Volgorde</t>
  </si>
  <si>
    <t>Kaarten om de volgorde van de trekstapel te veranderen</t>
  </si>
  <si>
    <t>Orden de cartas</t>
  </si>
  <si>
    <t>Cartas que cambia el orden de las cartas del mazo</t>
  </si>
  <si>
    <t>Kolejność kart</t>
  </si>
  <si>
    <t>Karty które zmieniają kolejność kart w talii</t>
  </si>
  <si>
    <t>Pakan järjestely</t>
  </si>
  <si>
    <t>Kortit jotka järjestelevät pakkaasi</t>
  </si>
  <si>
    <t>Měnící pořadí</t>
  </si>
  <si>
    <t>Karty, které mění pořadí karet v balíčku</t>
  </si>
  <si>
    <t>Plus Curses</t>
  </si>
  <si>
    <t>Cards that can be used to give curses</t>
  </si>
  <si>
    <t>Maledizioni</t>
  </si>
  <si>
    <t>Carte usate per dare maledizioni</t>
  </si>
  <si>
    <t>Fluchkarten</t>
  </si>
  <si>
    <t>Karten die Flüche verteilen</t>
  </si>
  <si>
    <t>Malédictions</t>
  </si>
  <si>
    <t>Cartes donnant des malédictions</t>
  </si>
  <si>
    <t>Plus Vloeken</t>
  </si>
  <si>
    <t>Kaarten die vloeken kunnen geven</t>
  </si>
  <si>
    <t>Maldiciones</t>
  </si>
  <si>
    <t>Cartas que dan maldiciones</t>
  </si>
  <si>
    <t>Dodatnie klątwy</t>
  </si>
  <si>
    <t>Karty które mogą dodać klątwę</t>
  </si>
  <si>
    <t>Lisää kirouksia</t>
  </si>
  <si>
    <t>Kortit joilla annetaan kirouksia</t>
  </si>
  <si>
    <t>Kletby</t>
  </si>
  <si>
    <t>Karty, které dávají Kletbu</t>
  </si>
  <si>
    <t>Plus Card</t>
  </si>
  <si>
    <t>Cards that let you draw cards</t>
  </si>
  <si>
    <t>Più Carte</t>
  </si>
  <si>
    <t>Carte che ti fanno pescare carte</t>
  </si>
  <si>
    <t>Plus Karten</t>
  </si>
  <si>
    <t>Karten die dich Karten ziehen lassen</t>
  </si>
  <si>
    <t>Cartes supp.</t>
  </si>
  <si>
    <t>Cartes permettant de piocher plus de cartes</t>
  </si>
  <si>
    <t>Plus Kaarten</t>
  </si>
  <si>
    <t>Kaarten die je extra kaarten laat pakken</t>
  </si>
  <si>
    <t>Robacartas</t>
  </si>
  <si>
    <t>Cartas para robar más cartas</t>
  </si>
  <si>
    <t>Plus karta</t>
  </si>
  <si>
    <t>Karty które pozwalają dobrać nowe karty</t>
  </si>
  <si>
    <t>Lisää kortteja</t>
  </si>
  <si>
    <t>Kortit jotka antavat nostaa kortteja</t>
  </si>
  <si>
    <t>Karty s +karta</t>
  </si>
  <si>
    <t>Plus Action</t>
  </si>
  <si>
    <t>Cards that add actions</t>
  </si>
  <si>
    <t>Più una Azione</t>
  </si>
  <si>
    <t>Carte che danno un'azione</t>
  </si>
  <si>
    <t>Plus Aktion</t>
  </si>
  <si>
    <t>Karten die Aktionen hinzufügen</t>
  </si>
  <si>
    <t>Actions supp.</t>
  </si>
  <si>
    <t>Cartes donnant des actions supplémentaires</t>
  </si>
  <si>
    <t>Plus Actie</t>
  </si>
  <si>
    <t>Kaarten die je extra acties geeft</t>
  </si>
  <si>
    <t>Una acción</t>
  </si>
  <si>
    <t>Cartas que dan una acción</t>
  </si>
  <si>
    <t>Plus akcja</t>
  </si>
  <si>
    <t>Karty które dodają akcje</t>
  </si>
  <si>
    <t>Lisää toimintoja</t>
  </si>
  <si>
    <t>Kortit jotka lisäävät toimintoja</t>
  </si>
  <si>
    <t>Plus akce</t>
  </si>
  <si>
    <t>Karty s +akce</t>
  </si>
  <si>
    <t>Plus More Action</t>
  </si>
  <si>
    <t>Cards that adds two or more actions</t>
  </si>
  <si>
    <t>Più Azioni</t>
  </si>
  <si>
    <t>Carte che danno più di un'azione</t>
  </si>
  <si>
    <t>Plus mehr Aktionen</t>
  </si>
  <si>
    <t>Karten die zwei oder mehr Aktionen hinzufügen</t>
  </si>
  <si>
    <t>Actions multiples</t>
  </si>
  <si>
    <t>Cartes donnant au moins 2 actions supplémentaires</t>
  </si>
  <si>
    <t>Plus Meer Actie</t>
  </si>
  <si>
    <t>Kaarten die twee of meer acties geven</t>
  </si>
  <si>
    <t>Más de una acción</t>
  </si>
  <si>
    <t>Cartas que dan dos o más acciones</t>
  </si>
  <si>
    <t>Plus więcej akcji</t>
  </si>
  <si>
    <t>Karty które dodają dwie lub więcej akcji</t>
  </si>
  <si>
    <t>Lisää useampi toiminto</t>
  </si>
  <si>
    <t>Kortit jotka lisäävät useamman toiminnon</t>
  </si>
  <si>
    <t>Plus více akcí</t>
  </si>
  <si>
    <t>Karty s +2 akce a více</t>
  </si>
  <si>
    <t>Plus Coin</t>
  </si>
  <si>
    <t>Cards that add money</t>
  </si>
  <si>
    <t>Più Monete</t>
  </si>
  <si>
    <t>Carte che danno monete</t>
  </si>
  <si>
    <t>Plus Geld</t>
  </si>
  <si>
    <t>Karten die Geld hinzufügen</t>
  </si>
  <si>
    <t>Argent supp.</t>
  </si>
  <si>
    <t>Cartes donnant plus d'argent</t>
  </si>
  <si>
    <t>Kaarten die extra geld geven</t>
  </si>
  <si>
    <t>Más monedas</t>
  </si>
  <si>
    <t>Cartas que dan más dinero</t>
  </si>
  <si>
    <t>Plus moneta</t>
  </si>
  <si>
    <t>Karty które dodają monety</t>
  </si>
  <si>
    <t>Lisää rahaa</t>
  </si>
  <si>
    <t>Kortit jotka lisäävät rahaa</t>
  </si>
  <si>
    <t>Plus peníze</t>
  </si>
  <si>
    <t>Karty s +peníze</t>
  </si>
  <si>
    <t>Plus Buy</t>
  </si>
  <si>
    <t>Cards that add buys</t>
  </si>
  <si>
    <t>Più Acquisti</t>
  </si>
  <si>
    <t>Carte che danno acquisti</t>
  </si>
  <si>
    <t>Plus Kauf</t>
  </si>
  <si>
    <t>Karten die Käufe hinzufügen</t>
  </si>
  <si>
    <t>Achats supp.</t>
  </si>
  <si>
    <t>Cartes donnant des achats supplémentaires</t>
  </si>
  <si>
    <t>Plus Koop</t>
  </si>
  <si>
    <t>Kaarten die extra koop acties geven</t>
  </si>
  <si>
    <t>Más compras</t>
  </si>
  <si>
    <t>Cartas que dan más compras</t>
  </si>
  <si>
    <t>Plus zakup</t>
  </si>
  <si>
    <t>Karty które pozwalają na dodatkowy zakup</t>
  </si>
  <si>
    <t>Lisää ostoja</t>
  </si>
  <si>
    <t>Kortit jotka lisäävät ostoja</t>
  </si>
  <si>
    <t>Plus nákup</t>
  </si>
  <si>
    <t>Karty s +nákup</t>
  </si>
  <si>
    <t>+1 Action\nEach player (including you) reveals the top card of his deck and either discards it or puts it back, your choice. Then reveal cards from the top of your deck until revealing one that isn't an Action.\nPut all of your revealed cards into your hand.</t>
  </si>
  <si>
    <t>+1 Card\n+1 Action\nReveal the top card of your deck; you may discard it. Either way, if it is an...\nAction card, +1 Action\nTreasure card, +1 Coin\nVictory card, +1 Card</t>
  </si>
  <si>
    <t>+1 Karte\n+1 Aktion\nDecke die oberste Karte von deinem\nNachziehstapel auf. Ist es eine...\nAktionskarte: +1 Aktion\nGeldkarte: +1 Geld\nPunktekarte: +1Karte\nLege die aufgedeckten Karten ab oder\nzurück auf deinen Nachziehstapel.</t>
  </si>
  <si>
    <t>Diseuse de bonne aventure</t>
  </si>
  <si>
    <t>Věštkyně</t>
  </si>
  <si>
    <t>Adivinadora</t>
  </si>
  <si>
    <t>Ennustaja</t>
  </si>
  <si>
    <t>Indovina</t>
  </si>
  <si>
    <t>Cyganka</t>
  </si>
  <si>
    <t>Wahrsagerin</t>
  </si>
  <si>
    <t>Argent</t>
  </si>
  <si>
    <t>Cuivre</t>
  </si>
  <si>
    <t>Domaine</t>
  </si>
  <si>
    <t>Malédiction</t>
  </si>
  <si>
    <t>Duché</t>
  </si>
  <si>
    <t>Eintsorge eine Karte aus deiner Hand. Nimm dir eine Karte, die bis zu 5 kostet.</t>
  </si>
  <si>
    <t>Nimm dir eine Karte, die bis zu 4 kostet. Lege diese Karte sofort auf deinen Nachziehstapel.</t>
  </si>
  <si>
    <t>Wähle eine Aktionskarte aus dem Vorrat, die weniger kostet als diese Vogelfreien. Führe die gewählte Karte aus, so als hättest du sie ausgespielt.\nSolange diese Vogelfreien im Spiel sind, gelten sie als die gewählte Karte.</t>
  </si>
  <si>
    <t>Du darfst 2 Karten aus deiner Hand\nentsorgen. Wenn du das machst:\n+2 Karten\n+2 Geld\nJeder Mitspieler muss Karten ablegen, bis er nur noch 3 Karten auf\nder Hand hat.\n(Der Söldner-Stapel ist nicht Teil des Vorrats)</t>
  </si>
  <si>
    <t>+1 Karte\n+2Aktionen\nNimm dir eine Karte vom Beute-Stapel</t>
  </si>
  <si>
    <t>Nimm dir 3 Kupfer. Nimm diese sofort auf die Hand.\n_____\nWenn ein Mitspieler eine Angriffskarte ausspielt, darfst du diese Karte ablegen. Wenn du das machst: Nimm dir 2 Silber. Lege eines davon sofort auf deinen Nachziehstapel.</t>
  </si>
  <si>
    <t>Sieh dir die obersten 3 Karten von deinem Nachziehstapel an. Wähle eins: Nimm die Karten auf die Hand oder lege die Karten ab und +3 Karten.\n_____\nWenn du diese Karte entsorgst: Nimm dir eine Karte, die weniger kostet.</t>
  </si>
  <si>
    <t>Wähle eins: Lege 2 Karten aus deiner Hand ab oder lege eine Karte aus deiner Hand auf den Nachziehstapel oder nimm dir ein Kupfer.\nWähle eins: +3 Geld oder entsorge alle deine Handkarten oder nimm dir ein Herzogtum.</t>
  </si>
  <si>
    <t>1 Geld\n+1 Kauf\nWenn du diese Karte ausspielst, darfst du eine Geldkarte aus deiner Hand wählen und zweimal ausspielen. Wenn du das machst: Entsorge die gewählte Geldkarte.</t>
  </si>
  <si>
    <t>+2 Karten\nJeder Mitspieler muss sich eine Ruinen-Karte nehmen. Du darfst einen weiteren Kulisten aus deiner Hand ausspielen.\n_____\nWenn du diese Karte entsorgst: +3 Karten.</t>
  </si>
  <si>
    <t>+5 Geld\nDu darfst eine Aktionskarte aus deiner Hand entsorgen. Wenn du das nicht machst: Entsorge diese Karte.\n_____\nWenn du diese Karte nimmst, nimm dir 2 Ruinen-Karten.</t>
  </si>
  <si>
    <t>Du darfst bis zu 2 Karten aus deiner Hand entsorgen.\nJeder Mitspieler muss die obersten beiden Karten von seinem Nachziehstapel aufdecken, eine davon entsorgen, die 3 bis 6 kostet und die übrigen aufgedeckten Karten ablegen. Wenn dadurch ein Ritter entsorgt wird, entsorge Dame Anna.</t>
  </si>
  <si>
    <t>Jeder Mitspieler muss die obersten beiden Karten von seinem Nachziehstapel aufdecken, eine davon entsorgen, die 3 bis 6 kostet und die übrigen aufgedeckten Karten ablegen. Wenn dadurch ein Ritter entsorgt wird, entsorge Dame Josephine.\n_____\n2 Punkte</t>
  </si>
  <si>
    <t>+2 Aktion\nJeder Mitspieler muss die obersten beiden Karten von seinem Nachziehstapel aufdecken, eine davon entsorgen, die 3 bis 6 kostet und die übrigen aufgedeckten Karten ablegen. Wenn dadurch ein Ritter entsorgt wird, entsorge Dame Molly.</t>
  </si>
  <si>
    <t>Nimm dir eine Karte, die bis zu 3 kostet.\nJeder Mitspieler muss die obersten beiden Karten von seinem Nachziehstapel aufdecken, eine davon entsorgen, die 3 bis 6 kostet und die übrigen aufgedeckten Karten ablegen. Wenn dadurch ein Ritter entsorgt wird, entsorge Dame Natalie.</t>
  </si>
  <si>
    <t>+2 Geld\nJeder Mitspieler muss die obersten beiden Karten von seinem Nachziehstapel aufdecken, eine davon entsorgen, die 3 bis 6 kostet und die übrigen aufgedeckten Karten ablegen. Wenn dadurch ein Ritter entsorgt wird, entsorge Dame Sylvia.</t>
  </si>
  <si>
    <t>Wert 1 unkt für je 3 Silber im eigenen Kartensatz (abgerundet).\n_____\nWenn du diese Karte entsorgst: Nimm dir 3 Silber.</t>
  </si>
  <si>
    <t>+1 Auktion\n+1 Kauf\nEntsorge eine Karte aus deiner Hand. +1 Geld pro Geldkarte mit unterschiedlichem Namen im Müllstapel.</t>
  </si>
  <si>
    <t>+1 Karte\n+2 Aktionen\n_____\nWenn du diese Karte entsorgst, nimm sie zurück auf die Hand.</t>
  </si>
  <si>
    <t>Wähle eins: Nimm dir eine Karte vom MüllStapel die 3 bis 6 kostet. Lege die so genommene Karte sofort auf deinen Nachziehstapel oder Entsorge eine Aktionskarte aus diener Hand und nimm dir eine Karte, die bis zu 3 mehr kostet.</t>
  </si>
  <si>
    <t>+1 Aktion\n+2 Geld\n\nBenenne eine Karte. Decke die oberste Karte von deinem Nachziehstapel auf. Wenn es die benannte Karte ist, nimm sie auf die Hand.</t>
  </si>
  <si>
    <t>0 Punkte\n_____\nWenn du diese Karte entsorgst: +1 Karte</t>
  </si>
  <si>
    <t>Entsorge diese Karte. Jeder Mitspieler, der 5 oder mehr Karten auf der Hand hat, muss seine Handkarten aufdecken. Du wählst von jedem Mitspieler eine Karte aus, die er ablegen muss.\nNimm dir 2 Karten vom Beute-Stapel.</t>
  </si>
  <si>
    <t>+4 Geld\nDecke deine Handkarten auf. -1 Geld für jede Geldkarte, auf deiner Hand (niemals jedoch weniger als 0 Geld).</t>
  </si>
  <si>
    <t>Du darfst eine Aktionskarte aus deiner Hand zweimal ausspielen. Entsorge die ausgespielte Karte und nimm dir eine Aktionskarte, die genau 1 mehr kostet.</t>
  </si>
  <si>
    <t>+1 Karte\n+1 Aktion\nNimm dir eine Ratten-Karte. Entsorge eine Karte aus deiner Hand, die keine RattenKarte ist. (Decke deine Handkarten auf, wenn du nur Ratten auf der Hand hast).\n_____\nWenn du diese Karte entsorgst: +1 Karte</t>
  </si>
  <si>
    <t>+1 Aktion\nBenenne eine Karte. Decke so lange Karten von deinem Nachziehstapel auf, bis eine Punktekarte, die nicht die benannte Karte ist, offen liegt. Entsorge diese Punktekarte und nimm dir eine Punktekarte, die bis zu 3 mehr kostet. Lege die übrigen aufgedeckten Karten ab.</t>
  </si>
  <si>
    <t>+2 Geld\nWenn im Müll-Stapel eine oder mehrere Karten sind, die 3 bis 6 kosten, nimm dir eine davon. Wenn das nicht der Fall ist, muss jeder Mitspieler die obersten beiden Karten von seinem Nachziehstapel aufdecken und eine solche Karte entsorgen. Lege die übrigen aufgedeckten Karten ab.</t>
  </si>
  <si>
    <t>+1 Aktion\nDecke so lange Karten von deinem Nachziehstapel auf, bis eine Karte offen liegt, die mintestens 3 kostet. Nimm diese Karte auf die Hand. Lege die übrigen aufgedeckten Karten ab.</t>
  </si>
  <si>
    <t>+2 Geld\nDu darfst sofort deinen kompletten Nachziehstapel ablegen. Sieh dir deinen Ablagestapel durch und lege eine Karte daraus verdeckt oben auf deinen Nachziehstapel.</t>
  </si>
  <si>
    <t>+1 Karte\n+1 Aktion\nJeder Mitspieler muss die obersten beiden Karten von seinem Nachziehstapel aufdecken, eine davon entsorgen, die 3 bis 6 kostet und die übrigen aufgedeckten Karten ablegen. Wenn dadurch ein Ritter entsorgt wird, entsorge Sir Bailey.</t>
  </si>
  <si>
    <t>+2 Karten\nJeder Mitspieler muss die obersten beiden Karten von seinem Nachziehstapel aufdecken, eine davon entsorgen, die 3 bis 6 kostet und die übrigen aufgedeckten Karten ablegen. Wenn dadurch ein Ritter entsorgt wird, entsorge Sir Destry.</t>
  </si>
  <si>
    <t>+2 Käufe\nJeder Mitspieler muss die obersten beiden Karten von seinem Nachziehstapel aufdecken, eine davon entsorgen, die 3 bis 6 kostet und die übrigen aufgedeckten Karten ablegen. Wenn dadurch ein Ritter entsorgt wird, entsorge Sir Martin.</t>
  </si>
  <si>
    <t>Jeder Mitspieler muss Karten ablegen, bis er nur noch 3 Karten auf der Hand hat.\nJeder Mitspieler muss die obersten beiden Karten von seinem Nachziehstapel aufdecken, eine davon entsorgen, die 3 bis 6 kostet und die übrigen aufgedeckten Karten ablegen. Wenn dadurch ein Ritter entsorgt wird, entsorge Sir Michael.</t>
  </si>
  <si>
    <t>Jeder Mitspieler muss die obersten beiden Karten von seinem Nachziehstapel aufdecken, eine davon entsorgen, die 3 bis 6 kostet und die übrigen aufgedeckten Karten ablegen. Wenn dadurch ein Ritter entsorgt wird, entsorge Sir Vander. \n_____\nWenn du diese Karte entsorgst: Nimm dir ein Gold</t>
  </si>
  <si>
    <t>+3 Geld\n_____\nWenn du diese Karte ausspielst,lege sie zurück auf den Beute-Stapel.\n(Der Beute-Stapel ist nicht Teil des Vorrats.)</t>
  </si>
  <si>
    <t>+1 Geld\nWähle eins: +2 Aktionen oder +2 Käufe oder nimm dir ein Silber\n_____\nWenn du diese Karte entsorgst: Nimm dir eine Angriffskarte.</t>
  </si>
  <si>
    <t>+1 Kauf\nLege eine beliebige Anzahl Karten aus deiner Hand ab. +1 Karte pro abgelegte Karte. Lege eine beliebige Anzahl Karten aus deiner Hand ab. +1 Geld pro nun abgelegter Karte.</t>
  </si>
  <si>
    <t>Sie dir die obersten beiden Karten von deinem Nachziehstapel an. Lege beide Karten ab oder lege beide Karten in beliebinger Reihenfolge zurück auf deinen Nachziehstapel.</t>
  </si>
  <si>
    <t>+1 Karte\n+1 Aktion\nJeder Mitspieler muss Karten ablegen, bis er nur noch 4 Karten auf der Hand hat.\n_____\nWenn diese Karte im Spiel ist und du eine andere Angriffskarte auslegst, darfst du diesen Gassenjungen entsorgen. Wenn du das machst: Nimm dir einen Söldner.</t>
  </si>
  <si>
    <t>+1 Karte\n+1 Aktion\nDecke die oberste Karte von deinem Nachziehstapel auf. Wenn es ein Fluch, eine Ruine, ein Unterschlupf oder eine Punktekarte ist: Nimm die aufgedeckte Karte auf die Hand.</t>
  </si>
  <si>
    <t>+1 Karte\n+2 Aktionen\nDecke die obersten 3 Karten von deinem Nachziehstapel auf. Lege aufgedeckte Aktionskarten in beliebiger Reihenfolge zurück auf den Nachziehstapel. Lege die übrigen aufgedeckten Karten ab.</t>
  </si>
  <si>
    <t>+1 Action\nReveal the top 3 cards of your deck.  The player to your left chooses one of them.  Discard that card.  Put the other cards into your hand.</t>
  </si>
  <si>
    <t>Amulet</t>
  </si>
  <si>
    <t>Artificer</t>
  </si>
  <si>
    <t>Bridge Troll</t>
  </si>
  <si>
    <t>Caravan Guard</t>
  </si>
  <si>
    <t>Coin of the Realm</t>
  </si>
  <si>
    <t>Distant Lands</t>
  </si>
  <si>
    <t>Dungeon</t>
  </si>
  <si>
    <t>Duplicate</t>
  </si>
  <si>
    <t>Gear</t>
  </si>
  <si>
    <t>Giant</t>
  </si>
  <si>
    <t>Haunted Woods</t>
  </si>
  <si>
    <t>Hireling</t>
  </si>
  <si>
    <t>Lost City</t>
  </si>
  <si>
    <t>Magpie</t>
  </si>
  <si>
    <t>Messenger</t>
  </si>
  <si>
    <t>Miser</t>
  </si>
  <si>
    <t>Page</t>
  </si>
  <si>
    <t>Peasant</t>
  </si>
  <si>
    <t>Port</t>
  </si>
  <si>
    <t>Ranger</t>
  </si>
  <si>
    <t>Ratcatcher</t>
  </si>
  <si>
    <t>Relic</t>
  </si>
  <si>
    <t>Royal Carriage</t>
  </si>
  <si>
    <t>Storyteller</t>
  </si>
  <si>
    <t>Swamp Hag</t>
  </si>
  <si>
    <t>Treasure Trove</t>
  </si>
  <si>
    <t>Alms</t>
  </si>
  <si>
    <t>Event</t>
  </si>
  <si>
    <t>Ball</t>
  </si>
  <si>
    <t>Bonfire</t>
  </si>
  <si>
    <t>Borrow</t>
  </si>
  <si>
    <t>Champion</t>
  </si>
  <si>
    <t>Disciple</t>
  </si>
  <si>
    <t>Action Traveller</t>
  </si>
  <si>
    <t>Expedition</t>
  </si>
  <si>
    <t>Ferry</t>
  </si>
  <si>
    <t>Fugitive</t>
  </si>
  <si>
    <t>Hero</t>
  </si>
  <si>
    <t>Inheritance</t>
  </si>
  <si>
    <t>Lost Arts</t>
  </si>
  <si>
    <t>Mission</t>
  </si>
  <si>
    <t>Pathfinding</t>
  </si>
  <si>
    <t>Pilgrimage</t>
  </si>
  <si>
    <t>Plan</t>
  </si>
  <si>
    <t>Quest</t>
  </si>
  <si>
    <t>Raid</t>
  </si>
  <si>
    <t>Save</t>
  </si>
  <si>
    <t>Scouting Party</t>
  </si>
  <si>
    <t>Seaway</t>
  </si>
  <si>
    <t>Soldier</t>
  </si>
  <si>
    <t>Action Attack Traveller</t>
  </si>
  <si>
    <t>Teacher</t>
  </si>
  <si>
    <t>Action Reserve</t>
  </si>
  <si>
    <t>Trade</t>
  </si>
  <si>
    <t>Training</t>
  </si>
  <si>
    <t>Travelling Fair</t>
  </si>
  <si>
    <t>Treasure Hunter</t>
  </si>
  <si>
    <t>Warrior</t>
  </si>
  <si>
    <t>Wine Merchant</t>
  </si>
  <si>
    <t>Adventures</t>
  </si>
  <si>
    <t>Action Attack Duration</t>
  </si>
  <si>
    <t>Action Duration Reaction</t>
  </si>
  <si>
    <t>Treasure Reserve</t>
  </si>
  <si>
    <t>Action Reserve Victory</t>
  </si>
  <si>
    <t>Treasure Attack</t>
  </si>
  <si>
    <t>Once per turn: If you have no Treasures in play, gain a card costing up to $4.</t>
  </si>
  <si>
    <t xml:space="preserve"> </t>
  </si>
  <si>
    <t>Trash up to 2 cards you have in play.</t>
  </si>
  <si>
    <t>4</t>
  </si>
  <si>
    <t>Draw 2 extra cards for your next hand.</t>
  </si>
  <si>
    <t>Guide</t>
  </si>
  <si>
    <t>7</t>
  </si>
  <si>
    <t>Raze</t>
  </si>
  <si>
    <t>1</t>
  </si>
  <si>
    <t>Transmogrify</t>
  </si>
  <si>
    <t>+1 Action\nFor the rest of the game, when another player plays an Attack, it doesn't affect you, and when you play an Action, +1 Action.\n(This stays in play. This is not in the Supply.)</t>
  </si>
  <si>
    <t>You may play an Action card from your hand twice. Gain a copy of it.\nWhen you discard this from play, you may exchange it for a Teacher.\n(This is not in the Supply)</t>
  </si>
  <si>
    <t>+1 Action\nNow and at the start of your next turn: +2 Cards, then discard 2 cards.</t>
  </si>
  <si>
    <t>+2 Cards\n+1 Action\nDiscard a card.\n_____\nWhen you discard this from play, you may exchange it for a Disciple.\n(This is not in the Supply)</t>
  </si>
  <si>
    <t>Now and at the start of your next turn, choose one: +$1; or trash a card from your hand; or gain a Silver.</t>
  </si>
  <si>
    <t>+1 Action\n+1 Card\n+$1\nDiscard any number of cards. You may gain a card costing exactly $1 per card discarded, putting it on top of your deck.</t>
  </si>
  <si>
    <t>Take your -$1 token. Gain 2 cards each costing up to $4.</t>
  </si>
  <si>
    <t>+1 Buy\nOnce per turn: If your -1 Card token isn't on your deck, put it there and +$1.</t>
  </si>
  <si>
    <t>Each other player takes his -$1 token. Now and at the start of your next turn:\n+1 Buy\n_____\nWhile this is in play, cards cost $1 less on your turns, but not less than $0.</t>
  </si>
  <si>
    <t>+1 Card\n+1 Action\nAt the start of your next turn, +$1\nWhen another player plays an Attack card, you may play this from your hand. (+1 Action has no effect if it's not your turn.)</t>
  </si>
  <si>
    <t>$1\nWhen you play this, put it on your Tavern mat.\nDirectly after resolving an Action, you may call this, for +2 Actions.</t>
  </si>
  <si>
    <t>Put this on your Tavern mat.\nWorth 4 {VP} if on your Tavern mat at the end of the game (otherwise worth 0 {VP}).</t>
  </si>
  <si>
    <t>Put this on your Tavern mat.\n_____\nWhen you gain a card costing up to $6, you may call this, to gain a copy of that card.</t>
  </si>
  <si>
    <t>+2 Cards\nSet aside up to 2 cards from your hand face down. At the start of your next turn, put them into your hand.</t>
  </si>
  <si>
    <t>Turn your Journey token over (it starts face up). If it's face down, +$1. If it's face up, +$5, and each other player reveals the top card of his deck, trashes it if it costs from $3 to $6, and otherwise discards it and gains a Curse.</t>
  </si>
  <si>
    <t>+1 Card\n+1 Action\nPut this on your Tavern mat.\n_____\nAt the start of your turn, you may call this, to discard your hand and draw 5 cards.</t>
  </si>
  <si>
    <t>Until you next turn, when any other player buys a card, he puts his hand on top of his deck in any order.\nAt the start of your next turn:\n+3 Cards</t>
  </si>
  <si>
    <t>+$2\nGain a Treasure.\n_____\nWhen you discard this from play, you may exchange it for a Champion.\n(This is not in the Supply)</t>
  </si>
  <si>
    <t>At the start of each of your turns for the rest of the game:\n+1 Card\n(This stays in play)</t>
  </si>
  <si>
    <t>Once per game: Set aside a non-Victory Action card from the Supply costing up to $4. Move your Estate token to it (your Estates gain the abilities and types of that card).</t>
  </si>
  <si>
    <t>Move your +1 Action token to an Action Supply pile (when you play a card from that pile, you first get +1 Action).</t>
  </si>
  <si>
    <t>+2 Cards\n+2 Actions\n_____\nWhen you gain this, each other player draws a card.</t>
  </si>
  <si>
    <t>+1 Card\n+1 Action\nReveal the top card of your deck. If it's a Treasure, put it into your hand. If it's an Action or Victory card, gain a Magpie.</t>
  </si>
  <si>
    <t>+1 Buy\n+$2\nYou may put your deck into your discard pile.\n_____\nWhen this is your first buy in a turn, gain a card costing up to $4, and each other player gains a copy of it.</t>
  </si>
  <si>
    <t>Choose one: Put a Copper from your hand onto your Tavern mat; or +$1 per Copper on your Tavern mat.</t>
  </si>
  <si>
    <t>Once per turn: If the previous turn wasn't yours, take another turn after this one, in which you can't buy cards.</t>
  </si>
  <si>
    <t>+1 Card\n+1 Action\n_____\nWhen you discard this from play, you may exchange it for a Treasure Hunter</t>
  </si>
  <si>
    <t>Move your +1 Card token to an Action Supply pile (when you play a card from that pile, you first get +1 Card).</t>
  </si>
  <si>
    <t>+1 Buy\n+$1\n_____\nWhen you discard this from play, you may exchange it for a Soldier.</t>
  </si>
  <si>
    <t>Once per turn: Turn your Journey token over (it starts face up); then if it's face up, choose up to 3 differently named cards you have in play and gain a copy of each.</t>
  </si>
  <si>
    <t>Move your Trashing token to an Action Supply pile (when you buy a card from that pile, you may trash a card from your hand.)</t>
  </si>
  <si>
    <t>+1 Card\n+2 Actions\n_____\nWhen you buy this, gain another Port.</t>
  </si>
  <si>
    <t>You may discard an Attack, two Curses, or six cards. If you do, gain a Gold.</t>
  </si>
  <si>
    <t>Gain a Silver per Silver you have in play. Each other player puts his -1 Card token on his deck.</t>
  </si>
  <si>
    <t>+1 Buy\nTurn your Journey token over (it starts face up). If it's face up, +5 Cards.</t>
  </si>
  <si>
    <t>+1 Card\n+1 Action\nPut this on your Tavern mat.\nAt the start of your turn, you may call this to trash a card from your hand.</t>
  </si>
  <si>
    <t>+1 Action\nTrash this or a card from your hand. Look at a number of cards from the top of your deck equal to the cost in $_ of the trashed card. Put one into your hand and discard the rest.</t>
  </si>
  <si>
    <t>$2\nWhen you play this, each other player puts his -1 Card token on his deck.</t>
  </si>
  <si>
    <t>+1 Action\nPut this on your Tavern mat.\n_____\nDirectly after resolving an Action, if it's still in play, you may call this, to replay that Action.</t>
  </si>
  <si>
    <t>+1 Buy\nOnce per turn: Set aside a card from your hand, and put it into your hand at end of turn (after drawing).</t>
  </si>
  <si>
    <t>+1 Buy\nLook at the top 5 cards of your deck. Discard 3 of them and put the rest back on top of your deck in any order.</t>
  </si>
  <si>
    <t>Gain an Action card costing up to $4. Move your +1 Buy token to its pile (when you play a card from that pile, you first get +1 Buy).</t>
  </si>
  <si>
    <t>+$2\n+$1 per other Attack you have in play. Each other player with 4 or more cards in hand discards a card.\n_____\nWhen you discard this from play, you may exchange it for a Fugitive.\n(This is not in the Supply)</t>
  </si>
  <si>
    <t>+1 Action\n+1 $1\nPlay up to 3 Treasures from your hand. Pay all of your $_; +1 Card per $_ paid.</t>
  </si>
  <si>
    <t>Until your next turn, when any other player buys a card, he gains a Curse.\nAt the start of your next turn:\n+$3</t>
  </si>
  <si>
    <t>Put this on your Tavern mat.\n_____\nAt the start of your turn, you may call this, to move your +1 Card, +1 Action, +1 Buy, or +$1 token to an Action Supply pile you have no token on (when you play a card from that pile you first get that bonus).\n(This is not in the Supply)</t>
  </si>
  <si>
    <t>Trash up to 2 cards from your hand.\nGain a Silver per card you trashed.</t>
  </si>
  <si>
    <t>Move your +$1 token to an Action Supply pile (when you play a card from that pile, you first get +$1).</t>
  </si>
  <si>
    <t>+1 Action\nPut this on your Tavern mat.\n_____\nAt the start of your turn, you may call this, to trash a card from your hand, gain a card costing up to $1 more than it, and put that card into your hand.</t>
  </si>
  <si>
    <t>+2 Buys\nWhen you gain a card this turn, you may put it on top of your deck.</t>
  </si>
  <si>
    <t>+1 Action\n+$1\nGain a Silver per card the player to your right gained in his last turn.\n_____\nWhen you discard this from play, you may exchange it for a Warrior.\n(This is not in the Supply)</t>
  </si>
  <si>
    <t>$2\nWhen you play this, gain a Gold and a Copper.</t>
  </si>
  <si>
    <t>+2 Cards\nFor each Traveller you have in play (including this) each other player discards the top card of his deck and trashes it if it costs $3 or $4.\n_____\nWhen you discard this from play, you may exchange it for a Hero.\n(This is not in the Supply)</t>
  </si>
  <si>
    <t>+1 Buy\n+$4\nPut this on your Tavern mat.\n_____\nAt the end of your Buy phase, if you have at least $2 unspent, you may discard this from your Tavern mat.</t>
  </si>
  <si>
    <t>Prizes</t>
  </si>
  <si>
    <t>*</t>
  </si>
  <si>
    <t>Prizes are a set of five differently-named unique cards that are not part of the supply, but can be gained by playing Tournament.  They include Bag of Gold, Diadem, Followers, Princess, and Trusty Steed.</t>
  </si>
  <si>
    <t>Zak met goud</t>
  </si>
  <si>
    <t>Tiara</t>
  </si>
  <si>
    <t>Volgelingen</t>
  </si>
  <si>
    <t>Prinses</t>
  </si>
  <si>
    <t>Trouwe ros</t>
  </si>
  <si>
    <t>Gehucht</t>
  </si>
  <si>
    <t>Waarzegster</t>
  </si>
  <si>
    <t>Boerendorp</t>
  </si>
  <si>
    <t>Paardenhandelaars</t>
  </si>
  <si>
    <t>Nieuwe versie</t>
  </si>
  <si>
    <t>Toernooi</t>
  </si>
  <si>
    <t>Jonge heks</t>
  </si>
  <si>
    <t>Oogst</t>
  </si>
  <si>
    <t>Hoorn des overvloeds</t>
  </si>
  <si>
    <t>Jachtgezelschap</t>
  </si>
  <si>
    <t>Nar</t>
  </si>
  <si>
    <t>Kermisterrein</t>
  </si>
  <si>
    <t>Splitsing</t>
  </si>
  <si>
    <t>Hertogin</t>
  </si>
  <si>
    <t>Klatergoud</t>
  </si>
  <si>
    <t>Ontwikkelen</t>
  </si>
  <si>
    <t>Gekonkel</t>
  </si>
  <si>
    <t>Manusje-van-alles</t>
  </si>
  <si>
    <t>Nobele bandiet</t>
  </si>
  <si>
    <t>Nomadenkamp</t>
  </si>
  <si>
    <t>Zijderoute</t>
  </si>
  <si>
    <t>Specerijenkoopman</t>
  </si>
  <si>
    <t>Handelaar</t>
  </si>
  <si>
    <t>Bewaarplaats</t>
  </si>
  <si>
    <t>Cartograaf</t>
  </si>
  <si>
    <t>Sjacheraar</t>
  </si>
  <si>
    <t>Hoofdweg</t>
  </si>
  <si>
    <t>Gestolen goed</t>
  </si>
  <si>
    <t>Herberg</t>
  </si>
  <si>
    <t>Mandarijn</t>
  </si>
  <si>
    <t>Markgraaf</t>
  </si>
  <si>
    <t>Stallen</t>
  </si>
  <si>
    <t>Grensdorp</t>
  </si>
  <si>
    <t>Landbouwgrond</t>
  </si>
  <si>
    <t>Verlaten mijn</t>
  </si>
  <si>
    <t>Altaar</t>
  </si>
  <si>
    <t>Wapenkamer</t>
  </si>
  <si>
    <t>Groep mislukkelingen</t>
  </si>
  <si>
    <t>Bandietenkamp</t>
  </si>
  <si>
    <t>Bedelaar</t>
  </si>
  <si>
    <t>Gewelven</t>
  </si>
  <si>
    <t>Graaf</t>
  </si>
  <si>
    <t>Vals geld</t>
  </si>
  <si>
    <t>Dodenkar</t>
  </si>
  <si>
    <t>Jager-verzamelaar</t>
  </si>
  <si>
    <t>Vesting</t>
  </si>
  <si>
    <t>Grafrover</t>
  </si>
  <si>
    <t>Kluizenaar</t>
  </si>
  <si>
    <t>Hutje</t>
  </si>
  <si>
    <t>Jachtvelden</t>
  </si>
  <si>
    <t>Metaalhandelaar</t>
  </si>
  <si>
    <t>Opkoper</t>
  </si>
  <si>
    <t>Ridders</t>
  </si>
  <si>
    <t>Krankzinnige</t>
  </si>
  <si>
    <t>Stroper</t>
  </si>
  <si>
    <t>Marktplein</t>
  </si>
  <si>
    <t>Huurling</t>
  </si>
  <si>
    <t>Toverfeeks</t>
  </si>
  <si>
    <t>Verwilderd landgoed</t>
  </si>
  <si>
    <t>Plundering</t>
  </si>
  <si>
    <t>Armenhuis</t>
  </si>
  <si>
    <t>Optocht</t>
  </si>
  <si>
    <t>Wederopbouw</t>
  </si>
  <si>
    <t>Schurk</t>
  </si>
  <si>
    <t>Ingestorte bibliotheek</t>
  </si>
  <si>
    <t>Verwoeste markt</t>
  </si>
  <si>
    <t>Vernield dorp</t>
  </si>
  <si>
    <t>Ruïnes</t>
  </si>
  <si>
    <t>Wijgeer</t>
  </si>
  <si>
    <t>Scharrelaar</t>
  </si>
  <si>
    <t>Buit</t>
  </si>
  <si>
    <t>Schipknaap</t>
  </si>
  <si>
    <t>Berghok</t>
  </si>
  <si>
    <t>Overlevenden</t>
  </si>
  <si>
    <t>Straatjongen</t>
  </si>
  <si>
    <t>Landloper</t>
  </si>
  <si>
    <t>Reizende minstreel</t>
  </si>
  <si>
    <t>Onderdak</t>
  </si>
  <si>
    <t>Adviseur</t>
  </si>
  <si>
    <t>Bakker</t>
  </si>
  <si>
    <t>Slager</t>
  </si>
  <si>
    <t>Kandelaarmaker</t>
  </si>
  <si>
    <t>Arts</t>
  </si>
  <si>
    <t>Heraut</t>
  </si>
  <si>
    <t>Gezel</t>
  </si>
  <si>
    <t>Meesterwerk</t>
  </si>
  <si>
    <t>Koopmansgilde</t>
  </si>
  <si>
    <t>Helderziende</t>
  </si>
  <si>
    <t>Steenhouwer</t>
  </si>
  <si>
    <t>Belastinginner</t>
  </si>
  <si>
    <t>Koper</t>
  </si>
  <si>
    <t>Vloek</t>
  </si>
  <si>
    <t>Landgoed</t>
  </si>
  <si>
    <t>Zilver</t>
  </si>
  <si>
    <t>Hertogdom</t>
  </si>
  <si>
    <t>Goud</t>
  </si>
  <si>
    <t>Provincie</t>
  </si>
  <si>
    <t>Prijzen</t>
  </si>
  <si>
    <t>Kultist</t>
  </si>
  <si>
    <t>Summon</t>
  </si>
  <si>
    <t>Gain an Action card costing up to $4. Set it aside. If you do, then at the start of your next turn, play it.</t>
  </si>
  <si>
    <t>Einladung</t>
  </si>
  <si>
    <t>Amulett</t>
  </si>
  <si>
    <t>Kunsthandwerker</t>
  </si>
  <si>
    <t>Brückentroll</t>
  </si>
  <si>
    <t>Karawanenwächter</t>
  </si>
  <si>
    <t>Königliche Münze</t>
  </si>
  <si>
    <t>Schüler</t>
  </si>
  <si>
    <t>Ferne Lande</t>
  </si>
  <si>
    <t>Verlies</t>
  </si>
  <si>
    <t>Duplikat</t>
  </si>
  <si>
    <t>Flüchtling</t>
  </si>
  <si>
    <t>Ausrüstung</t>
  </si>
  <si>
    <t>Riese</t>
  </si>
  <si>
    <t>Kundschafter</t>
  </si>
  <si>
    <t>Geisterwald</t>
  </si>
  <si>
    <t>Held</t>
  </si>
  <si>
    <t>Gefolgsmann</t>
  </si>
  <si>
    <t>Verlorene Stadt</t>
  </si>
  <si>
    <t>Elster</t>
  </si>
  <si>
    <t>Kurier</t>
  </si>
  <si>
    <t>Geizhals</t>
  </si>
  <si>
    <t>Kleinbauer</t>
  </si>
  <si>
    <t>Hafenstadt</t>
  </si>
  <si>
    <t>Wildhüter</t>
  </si>
  <si>
    <t>Rattenfänger</t>
  </si>
  <si>
    <t>Zerstörung</t>
  </si>
  <si>
    <t>Relikt</t>
  </si>
  <si>
    <t>Königliche Kutsche</t>
  </si>
  <si>
    <t>Soldat</t>
  </si>
  <si>
    <t>Geschichtenerzähler</t>
  </si>
  <si>
    <t>Sumpfhexe</t>
  </si>
  <si>
    <t>Lehrer</t>
  </si>
  <si>
    <t>Transformation</t>
  </si>
  <si>
    <t>Schatzsucher</t>
  </si>
  <si>
    <t>Schatz</t>
  </si>
  <si>
    <t>Krieger</t>
  </si>
  <si>
    <t>Weinhändler</t>
  </si>
  <si>
    <t>Almosen</t>
  </si>
  <si>
    <t>Freudenfeuer</t>
  </si>
  <si>
    <t>Leihgabe</t>
  </si>
  <si>
    <t>Überfahrt</t>
  </si>
  <si>
    <t>Erbschaft</t>
  </si>
  <si>
    <t>Verlorene Kunst</t>
  </si>
  <si>
    <t>Wegsuche</t>
  </si>
  <si>
    <t>Pilgerfahrt</t>
  </si>
  <si>
    <t>Planung</t>
  </si>
  <si>
    <t>Überfall</t>
  </si>
  <si>
    <t>Zuflucht</t>
  </si>
  <si>
    <t>Spähtrupp</t>
  </si>
  <si>
    <t>Seeweg</t>
  </si>
  <si>
    <t>Handel</t>
  </si>
  <si>
    <t>Wanderzirkus</t>
  </si>
  <si>
    <t>Advance</t>
  </si>
  <si>
    <t>Annex</t>
  </si>
  <si>
    <t>Aqueduct</t>
  </si>
  <si>
    <t>Archive</t>
  </si>
  <si>
    <t>Arena</t>
  </si>
  <si>
    <t>Bandit Fort</t>
  </si>
  <si>
    <t>Banquet</t>
  </si>
  <si>
    <t>Basilica</t>
  </si>
  <si>
    <t>Baths</t>
  </si>
  <si>
    <t>Battlefield</t>
  </si>
  <si>
    <t>Bustling Village</t>
  </si>
  <si>
    <t>Capital</t>
  </si>
  <si>
    <t>Catapult</t>
  </si>
  <si>
    <t>Chariot Race</t>
  </si>
  <si>
    <t>Charm</t>
  </si>
  <si>
    <t>City Quarter</t>
  </si>
  <si>
    <t>Colonnade</t>
  </si>
  <si>
    <t>Conquest</t>
  </si>
  <si>
    <t>Crown</t>
  </si>
  <si>
    <t>Crumbling Castle</t>
  </si>
  <si>
    <t>Defiled Shrine</t>
  </si>
  <si>
    <t>Delve</t>
  </si>
  <si>
    <t>Dominate</t>
  </si>
  <si>
    <t>Donate</t>
  </si>
  <si>
    <t>Emporium</t>
  </si>
  <si>
    <t>Encampment</t>
  </si>
  <si>
    <t>Enchantress</t>
  </si>
  <si>
    <t>Engineer</t>
  </si>
  <si>
    <t>Farmers' Market</t>
  </si>
  <si>
    <t>Fortune</t>
  </si>
  <si>
    <t>Forum</t>
  </si>
  <si>
    <t>Fountain</t>
  </si>
  <si>
    <t>Gladiator</t>
  </si>
  <si>
    <t>Grand Castle</t>
  </si>
  <si>
    <t>Groundskeeper</t>
  </si>
  <si>
    <t>Haunted Castle</t>
  </si>
  <si>
    <t>Humble Castle</t>
  </si>
  <si>
    <t>Keep</t>
  </si>
  <si>
    <t>King's Castle</t>
  </si>
  <si>
    <t>Labyrinth</t>
  </si>
  <si>
    <t>Legionary</t>
  </si>
  <si>
    <t>Mountain Pass</t>
  </si>
  <si>
    <t>Museum</t>
  </si>
  <si>
    <t>Obelisk</t>
  </si>
  <si>
    <t>Opulent Castle</t>
  </si>
  <si>
    <t>Orchard</t>
  </si>
  <si>
    <t>Overlord</t>
  </si>
  <si>
    <t>Palace</t>
  </si>
  <si>
    <t>Patrician</t>
  </si>
  <si>
    <t>Plunder</t>
  </si>
  <si>
    <t>Ritual</t>
  </si>
  <si>
    <t>Rocks</t>
  </si>
  <si>
    <t>Royal Blacksmith</t>
  </si>
  <si>
    <t>Sacrifice</t>
  </si>
  <si>
    <t>Salt the Earth</t>
  </si>
  <si>
    <t>Settlers</t>
  </si>
  <si>
    <t>Small Castle</t>
  </si>
  <si>
    <t>Sprawling Castle</t>
  </si>
  <si>
    <t>Tax</t>
  </si>
  <si>
    <t>Temple</t>
  </si>
  <si>
    <t>Tomb</t>
  </si>
  <si>
    <t>Tower</t>
  </si>
  <si>
    <t>Triumph</t>
  </si>
  <si>
    <t>Triumphal Arch</t>
  </si>
  <si>
    <t>Villa</t>
  </si>
  <si>
    <t>Wall</t>
  </si>
  <si>
    <t>Wedding</t>
  </si>
  <si>
    <t>Wild Hunt</t>
  </si>
  <si>
    <t>Windfall</t>
  </si>
  <si>
    <t>Wolf Den</t>
  </si>
  <si>
    <t>Empires</t>
  </si>
  <si>
    <t>8D</t>
  </si>
  <si>
    <t>Look through your discard pile. Shuffle all but up to 5 cards from it into your deck. Gain a Duchy.</t>
  </si>
  <si>
    <t>Landmark</t>
  </si>
  <si>
    <t>+1 Action\nSet aside the top 3 cards of your deck face down (you may look at them). Now and at the start of your next two turns, put one into your hand.</t>
  </si>
  <si>
    <t>+1 Card\n+3 Actions\nLook through your discard pile. You may reveal a Settlers from it and put it into your hand.</t>
  </si>
  <si>
    <t>Castles</t>
  </si>
  <si>
    <t>Sort the Castle pile by cost, putting the more expensive Castles on the bottom. For a 2-player game, use only one of each Castle. Only the top card of the pile can be gained or bought.</t>
  </si>
  <si>
    <t>+2 Actions\nReveal your hand. +1 Card per Action card revealed.</t>
  </si>
  <si>
    <t>If it's your Action phase, you may play an Action from your hand twice.\nIf it's your Buy phase, you may play a Treasure from your hand twice.</t>
  </si>
  <si>
    <t>+1 Buy\nGain a Silver.</t>
  </si>
  <si>
    <t>After this turn, put all cards from your deck and discard pile into your hand, trash any number, shuffle your hand into your deck, then draw 5 cards.</t>
  </si>
  <si>
    <t>+2 Cards\n+2 Actions\nYou may reveal a Gold or Plunder from your hand. If you do not, set this aside, and return it to the Supply at the start of Clean-up.</t>
  </si>
  <si>
    <t>Until your next turn, the first time each other player plays an Action card on their turn, they get +1 Card and +1 Action instead of following its instructions.\nAt the start of your next turn, +2 Cards.</t>
  </si>
  <si>
    <t>4D</t>
  </si>
  <si>
    <t>8/8D</t>
  </si>
  <si>
    <t>+1 Buy\nWhen you play this, double your {{Cost}} if you haven't yet this turn.\n_____\nWhen you gain this, gain a Gold per Gladiator you have in play.</t>
  </si>
  <si>
    <t>+3 Cards\n+1 Action\nDiscard 2 cards.\n_____\nWhen you buy this, +1 Buy.</t>
  </si>
  <si>
    <t>+5 Cards\nReveal your hand; discard the Coppers.</t>
  </si>
  <si>
    <t>+1 Card\n+1 Action\nLook through your discard pile. You may reveal a Copper from it and put it into your hand.</t>
  </si>
  <si>
    <t>5D</t>
  </si>
  <si>
    <t>+2 Actions\n+1 Buy\n+$1\n_____\nWhen you gain this, put it into your hand, +1 Action, and if it's your Buy phase return to your Action phase.</t>
  </si>
  <si>
    <t>4/3D</t>
  </si>
  <si>
    <t>If your deck and discard pile are empty, gain 3 Golds.</t>
  </si>
  <si>
    <t>When you gain a Treasure, move 1{VP} from its pile to this. When you gain a Victory card, take the {VP} from this.\n_____\nSetup: Put 8{VP} on the Silver and Gold piles.</t>
  </si>
  <si>
    <t>At the start of your Buy phase, you may discard an Action card. If you do, take 2{VP} from here.\n_____\nSetup: Put 6{VP} here per player.</t>
  </si>
  <si>
    <t>When scoring, -2{VP} for each Silver and each Gold you have.</t>
  </si>
  <si>
    <t>When you end your turn without having gained a card, take 2{VP} from here.\n_____\nSetup: Put 6{VP} here per player.</t>
  </si>
  <si>
    <t>When you gain a Victory card, take 2{VP} from here.\n_____\nSetup: Put 6{VP} here per player.</t>
  </si>
  <si>
    <t>+1 Action\nReveal the top card of your deck and put it into your hand. The player to your left reveals the top card of their deck. If your card costs more, +$1 and +1{VP}.</t>
  </si>
  <si>
    <t>When you buy an Action card, if you have a copy of it in play, take 2{VP} from here.\n_____\nSetup: Put 6{VP} here per player.</t>
  </si>
  <si>
    <t>Gain 2 Silvers. +1{VP} per Silver you've gained this turn.</t>
  </si>
  <si>
    <t>1 {VP}\n_____\nWhen you gain or trash this, +1{VP} and gain a Silver.</t>
  </si>
  <si>
    <t>When you gain an Action, move 1{VP} from its pile to this. When you buy a Curse, take the {VP} from this.\n_____\nSetup: Put 2{VP} on each non-Gathering Action Supply pile.</t>
  </si>
  <si>
    <t>Gain a Province. If you do, +9{VP}.</t>
  </si>
  <si>
    <t>+1 Card\n+1 Action\n+$1\n_____\nWhen you gain this, if you have at least 5 Action cards in play, +2{VP}.</t>
  </si>
  <si>
    <t>+1 Buy\nIf there are 4{VP} or more on the Farmers' Market Supply pile, take them and trash this. Otherwise, add 1{VP} to the pile and then +$1 per 1{VP} on the pile.</t>
  </si>
  <si>
    <t>When scoring, 15{VP} if you have at least 10 Coppers.</t>
  </si>
  <si>
    <t>5 {VP}\n_____\nWhen you gain this, reveal your hand. +1{VP} per Victory card in your hand and/or in play.</t>
  </si>
  <si>
    <t>+1 Card\n+1 Action\n_____\nWhile this is in play, when you gain a Victory card, +1{VP}.</t>
  </si>
  <si>
    <t>2 {VP}\n_____\nWhen you gain this during your turn, gain a Gold, and each other player with 5 or more cards in hand puts 2 cards from their hand onto their deck.</t>
  </si>
  <si>
    <t>$1\n_____\nWorth 1{VP} per Castle you have.</t>
  </si>
  <si>
    <t>When scoring, 5{VP} per differently named Treasure you have, that you have more copies of than each other player, or tied for most.</t>
  </si>
  <si>
    <t>Worth 2{VP} per Castle you have.</t>
  </si>
  <si>
    <t>When you gain a 2nd card in one of your turns, take 2{VP} from here.\n_____\nSetup: Put 6{VP} here per player.</t>
  </si>
  <si>
    <t>When you are the first player to gain a Province, after that turn, each player bids once, up to 40D, ending with you. High bidder gets +8{VP} and takes the {{Debt}} they bid.</t>
  </si>
  <si>
    <t>When scoring, 2{VP} per differently named card you have.</t>
  </si>
  <si>
    <t>When scoring, 2{VP} per card you have from the chosen pile.\n_____\nSetup: Choose a random Action Supply pile.</t>
  </si>
  <si>
    <t>When scoring, 4{VP} per differently named Action card you have 3 or more copies of.</t>
  </si>
  <si>
    <t>When scoring, 3{VP} per set you have of Copper - Silver - Gold.</t>
  </si>
  <si>
    <t>Gain a Curse. If you do, trash a card from your hand. +1{VP} per $1 it cost.</t>
  </si>
  <si>
    <t>$1\n_____\nWhen you gain or trash this, gain a Silver; if it is your Buy phase, put the Silver on your deck, otherwise put it into your hand.</t>
  </si>
  <si>
    <t>+1{VP}\nTrash a Victory card from the Supply.</t>
  </si>
  <si>
    <t>Trash this or a Castle from your hand. If you do, gain a Castle.\n_____\n2 {VP}</t>
  </si>
  <si>
    <t>4 {VP}\n_____\nWhen you gain this, gain a Duchy or 3 Estates.</t>
  </si>
  <si>
    <t>Add 2D to a Supply pile.\n_____\nSetup: Add 1D to each Supply pile. When a player buys a card, they take the {{Debt}} from its pile.</t>
  </si>
  <si>
    <t>+1{VP}\nTrash from 1 to 3 differently named cards from your hand. Add 1{VP} to the Temple Supply pile.\n_____\nWhen you gain this, take the {VP} from the Temple Supply pile.</t>
  </si>
  <si>
    <t>When you trash a card, +1{VP}.</t>
  </si>
  <si>
    <t>When scoring, 1{VP} per non-Victory card you have from an empty Supply pile.</t>
  </si>
  <si>
    <t>Gain an Estate. If you did, +1{VP} per card you've gained this turn.</t>
  </si>
  <si>
    <t>When scoring, 3{VP} per copy you have of the 2nd most common Action card among your cards (if it’s a tie, count either).</t>
  </si>
  <si>
    <t>When scoring, -1{VP} per card you have after the first 15.</t>
  </si>
  <si>
    <t>+1{VP}\nGain a Gold.</t>
  </si>
  <si>
    <t>Choose one: +3 Cards and add 1{VP} to the Wild Hunt Supply pile; or gain an Estate, and if you do, take the {VP} from the pile.</t>
  </si>
  <si>
    <t>When scoring, -3{VP} per card you have exactly one copy of.</t>
  </si>
  <si>
    <t>Victory Castle</t>
  </si>
  <si>
    <t>Action Gathering</t>
  </si>
  <si>
    <t>Treasure Victory Castle</t>
  </si>
  <si>
    <t>Action Victory Castle</t>
  </si>
  <si>
    <t>Pickable</t>
  </si>
  <si>
    <t>True</t>
  </si>
  <si>
    <t>False</t>
  </si>
  <si>
    <t>Action Treasure</t>
  </si>
  <si>
    <t>You may trash an Action card from your hand. If you do, gain an Action card costing up to $6.</t>
  </si>
  <si>
    <t>Gain 2 Coppers and a non-Victory card costing up to $5.</t>
  </si>
  <si>
    <t>When you buy a card, if you have $2 or more left, take 2{VP} from here.\n_____\nSetup: Put 6{VP} here per player.</t>
  </si>
  <si>
    <t>$6\n+1 Buy\n_____\nWhen you discard this from play, take 6D, and then you may pay off {{Debt}}.</t>
  </si>
  <si>
    <t>+$1\nTrash a card from your hand. If it costs $3 or more, each other player gains a Curse. If it's a Treasure, each other player discards down to 3 cards in hand.</t>
  </si>
  <si>
    <t>When you play this, choose one: +1 Buy and +$2; or the next time you buy a card this turn, you may also gain a differently named card with the same cost.</t>
  </si>
  <si>
    <t>Gain a card costing up to $4.\nYou may trash this.\nIf you do, gain a card costing up to $4.</t>
  </si>
  <si>
    <t>+$2\nReveal a card from your hand. The player to your left may reveal a copy from their hand. If they do not, +$1 and trash a Gladiator from the Supply.</t>
  </si>
  <si>
    <t>+$3\nYou may reveal a Gold from your hand. If you do, each other player discards down to 2 cards in hand, then draws a card.</t>
  </si>
  <si>
    <t>Discard any number of Victory cards. +$2 per card discarded.\n_____\n3 {VP}</t>
  </si>
  <si>
    <t>Play this as if it were an Action card in the Supply costing up to $5. This is that card until it leaves play.</t>
  </si>
  <si>
    <t>+1 Card\n+1 Action\nReveal the top card of your deck. If it costs $5 or more, put it into your hand.</t>
  </si>
  <si>
    <t>$2\n+1{VP}</t>
  </si>
  <si>
    <t>Trash a card from your hand. If it's an...\nAction card, +2 Cards, +2 Actions\nTreasure card, +$2\nVictory card, +2{VP}</t>
  </si>
  <si>
    <t>Move your -$2 cost token to an Action Supply pile (cards from that pile cost $2 less on your turns, but not less than $0).</t>
  </si>
  <si>
    <t>Merchant</t>
  </si>
  <si>
    <t>Harbinger</t>
  </si>
  <si>
    <t>Vassal</t>
  </si>
  <si>
    <t>Discard the top card of your deck. If it is an Action card, you may play it.</t>
  </si>
  <si>
    <t>Artisan</t>
  </si>
  <si>
    <t>Sentry</t>
  </si>
  <si>
    <t>2?</t>
  </si>
  <si>
    <t>Poacher</t>
  </si>
  <si>
    <t>+1,-X</t>
  </si>
  <si>
    <t>Bandit</t>
  </si>
  <si>
    <t>Gain a Gold. Each other player reveals the top 2 cards of their deck, trashes a revealed treasure other than Copper, and discards the rest.</t>
  </si>
  <si>
    <t>Base2E</t>
  </si>
  <si>
    <t>Lurker</t>
  </si>
  <si>
    <t>1?</t>
  </si>
  <si>
    <t>Mill</t>
  </si>
  <si>
    <t>+1,-2?</t>
  </si>
  <si>
    <t>Diplomat</t>
  </si>
  <si>
    <t>+2 Cards. If you have 5 or fewer cards in hand (after drawing), +2 Actions. — When another player plays an Attack card, you may first reveal this from a hand of 5 or more cards, to draw 2 cards then discard 3.</t>
  </si>
  <si>
    <t>+2?</t>
  </si>
  <si>
    <t>Patrol</t>
  </si>
  <si>
    <t>+3 Cards. Reveal the top 4 cards of your deck. Put the Victory cards and Curses into your hand. Put the rest back in any order.</t>
  </si>
  <si>
    <t>Replace</t>
  </si>
  <si>
    <t>Secret Passage</t>
  </si>
  <si>
    <t>+2,-1</t>
  </si>
  <si>
    <t>Courtier</t>
  </si>
  <si>
    <t>+1?</t>
  </si>
  <si>
    <t>Intrigue2E</t>
  </si>
  <si>
    <t>+1 Card\n+1 Action\nLook through your discard pile. You may put a card from it onto your deck.</t>
  </si>
  <si>
    <t>+1 Card\n+1 Action\nLook at the top 2 cards of your deck. Trash and/or discard any number of them. Put the rest back in any order.</t>
  </si>
  <si>
    <t>+1 Action\nChoose one: Trash an Action card from the Supply, or gain an Action card from the trash.</t>
  </si>
  <si>
    <t>+2 Cards\n+1 Action\nTake a card from your hand and put it anywhere in your deck.</t>
  </si>
  <si>
    <t>+1 Card\n+1 Action\nThe first time you play a Silver this turn, +$1.</t>
  </si>
  <si>
    <t>Gain a card to your hand costing up to $5. Put a card from your hand onto your deck.</t>
  </si>
  <si>
    <t>+1 Card\n+1 Action\n+$1. Discard a card per empty supply pile.</t>
  </si>
  <si>
    <t>+1 Card\n+1 Action\nYou may discard 2 cards, for +$2. Worth 1VP</t>
  </si>
  <si>
    <t>Trash a card from your hand. Gain a card costing up to $2 more than it. If the gained card is an Action or Treasure, put it onto your deck; if it's a Victory card, each other player gains a Curse.</t>
  </si>
  <si>
    <t>Reveal a card from your hand. For each type it has (Action, Attack, etc.), choose one: +1 Action; or +1 Buy; or +$3; or gain a Gold. The choices must be different.</t>
  </si>
  <si>
    <t>Sauna</t>
  </si>
  <si>
    <t>+1 Card\n+1 Action\nYou may play an Avanto from your hand. — While this is in play, when you play a Silver, you may trash a card from your hand.</t>
  </si>
  <si>
    <t>+3 Cards. You may play an Sauna from your hand.</t>
  </si>
  <si>
    <t>Avanto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</si>
</sst>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
      <sz val="10"/>
      <name val="Arial"/>
      <family val="2"/>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applyAlignment="1">
      <alignment wrapText="1"/>
    </xf>
    <xf numFmtId="0" fontId="18" fillId="0" borderId="0" xfId="0" applyFont="1"/>
    <xf numFmtId="0" fontId="19" fillId="0" borderId="0" xfId="0" applyFont="1"/>
    <xf numFmtId="0" fontId="0" fillId="0" borderId="0" xfId="0" applyFont="1" applyAlignment="1">
      <alignment wrapText="1"/>
    </xf>
    <xf numFmtId="49" fontId="0" fillId="0" borderId="0" xfId="0" applyNumberFormat="1" applyAlignment="1">
      <alignment wrapText="1"/>
    </xf>
    <xf numFmtId="49" fontId="0" fillId="0" borderId="0" xfId="0" quotePrefix="1" applyNumberFormat="1" applyAlignment="1">
      <alignment wrapText="1"/>
    </xf>
    <xf numFmtId="49" fontId="20" fillId="0" borderId="0" xfId="0" applyNumberFormat="1" applyFont="1"/>
    <xf numFmtId="49" fontId="20" fillId="0" borderId="0" xfId="0" applyNumberFormat="1" applyFont="1" applyAlignment="1">
      <alignment wrapText="1"/>
    </xf>
    <xf numFmtId="0" fontId="20" fillId="0" borderId="0" xfId="0" applyFont="1"/>
    <xf numFmtId="49" fontId="0" fillId="0" borderId="0" xfId="0" applyNumberFormat="1"/>
    <xf numFmtId="49"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W392" totalsRowShown="0">
  <autoFilter ref="A1:W392"/>
  <sortState ref="A2:W376">
    <sortCondition ref="A1:A376"/>
  </sortState>
  <tableColumns count="23">
    <tableColumn id="1" name="ID"/>
    <tableColumn id="2" name="Name"/>
    <tableColumn id="3" name="Set"/>
    <tableColumn id="4" name="Type"/>
    <tableColumn id="5" name="Cost" dataDxfId="18"/>
    <tableColumn id="23" name="Pickable" dataDxfId="17"/>
    <tableColumn id="6" name="Rules" dataDxfId="16"/>
    <tableColumn id="7" name="Name_CS" dataDxfId="15"/>
    <tableColumn id="8" name="Rules_CS" dataDxfId="14"/>
    <tableColumn id="9" name="Name_DE" dataDxfId="13"/>
    <tableColumn id="10" name="Rules_DE" dataDxfId="12"/>
    <tableColumn id="11" name="Name_ES" dataDxfId="11"/>
    <tableColumn id="12" name="Rules_ES" dataDxfId="10"/>
    <tableColumn id="13" name="Name_FI" dataDxfId="9"/>
    <tableColumn id="14" name="Rules_FI" dataDxfId="8"/>
    <tableColumn id="15" name="Name_FR" dataDxfId="7"/>
    <tableColumn id="16" name="Rules_FR" dataDxfId="6"/>
    <tableColumn id="17" name="Name_IT" dataDxfId="5"/>
    <tableColumn id="18" name="Rules_IT" dataDxfId="4"/>
    <tableColumn id="19" name="Name_NL" dataDxfId="3"/>
    <tableColumn id="20" name="Rules_NL" dataDxfId="2"/>
    <tableColumn id="21" name="Name_PL" dataDxfId="1"/>
    <tableColumn id="22" name="Rules_P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92"/>
  <sheetViews>
    <sheetView tabSelected="1" topLeftCell="A354" workbookViewId="0">
      <pane xSplit="6" topLeftCell="G1" activePane="topRight" state="frozen"/>
      <selection pane="topRight" activeCell="G373" sqref="G373"/>
    </sheetView>
  </sheetViews>
  <sheetFormatPr defaultColWidth="21" defaultRowHeight="15" x14ac:dyDescent="0.25"/>
  <cols>
    <col min="1" max="1" width="6.140625" bestFit="1" customWidth="1"/>
    <col min="2" max="2" width="15.85546875" bestFit="1" customWidth="1"/>
    <col min="3" max="3" width="9.5703125" bestFit="1" customWidth="1"/>
    <col min="4" max="4" width="22.42578125" bestFit="1" customWidth="1"/>
    <col min="5" max="5" width="6.28515625" bestFit="1" customWidth="1"/>
    <col min="6" max="6" width="6.28515625" customWidth="1"/>
    <col min="7" max="7" width="211.42578125" style="5" bestFit="1" customWidth="1"/>
    <col min="8" max="8" width="15.85546875" style="1" bestFit="1" customWidth="1"/>
    <col min="9" max="9" width="9.85546875" style="1" bestFit="1" customWidth="1"/>
    <col min="10" max="10" width="16.7109375" style="1" bestFit="1" customWidth="1"/>
    <col min="11" max="11" width="20.5703125" style="5" customWidth="1"/>
    <col min="12" max="12" width="18.85546875" style="1" bestFit="1" customWidth="1"/>
    <col min="13" max="13" width="9.7109375" style="1" bestFit="1" customWidth="1"/>
    <col min="14" max="14" width="15.28515625" style="1" bestFit="1" customWidth="1"/>
    <col min="15" max="15" width="9.42578125" style="1" bestFit="1" customWidth="1"/>
    <col min="16" max="16" width="21.5703125" style="1" bestFit="1" customWidth="1"/>
    <col min="17" max="17" width="9.85546875" style="1" bestFit="1" customWidth="1"/>
    <col min="18" max="18" width="17.5703125" style="1" bestFit="1" customWidth="1"/>
    <col min="19" max="19" width="9.42578125" style="1" bestFit="1" customWidth="1"/>
    <col min="20" max="20" width="18.42578125" style="1" bestFit="1" customWidth="1"/>
    <col min="21" max="21" width="10" style="1" bestFit="1" customWidth="1"/>
    <col min="22" max="22" width="16.28515625" style="1" bestFit="1" customWidth="1"/>
    <col min="23" max="23" width="9.7109375" style="1" bestFit="1" customWidth="1"/>
  </cols>
  <sheetData>
    <row r="1" spans="1:23" ht="15" customHeight="1" x14ac:dyDescent="0.25">
      <c r="A1" t="s">
        <v>510</v>
      </c>
      <c r="B1" t="s">
        <v>511</v>
      </c>
      <c r="C1" t="s">
        <v>512</v>
      </c>
      <c r="D1" t="s">
        <v>513</v>
      </c>
      <c r="E1" t="s">
        <v>514</v>
      </c>
      <c r="F1" t="s">
        <v>2517</v>
      </c>
      <c r="G1" s="5" t="s">
        <v>515</v>
      </c>
      <c r="H1" s="1" t="s">
        <v>618</v>
      </c>
      <c r="I1" s="1" t="s">
        <v>619</v>
      </c>
      <c r="J1" s="1" t="s">
        <v>516</v>
      </c>
      <c r="K1" s="5" t="s">
        <v>517</v>
      </c>
      <c r="L1" s="1" t="s">
        <v>616</v>
      </c>
      <c r="M1" s="1" t="s">
        <v>617</v>
      </c>
      <c r="N1" s="1" t="s">
        <v>620</v>
      </c>
      <c r="O1" s="1" t="s">
        <v>621</v>
      </c>
      <c r="P1" s="1" t="s">
        <v>612</v>
      </c>
      <c r="Q1" s="1" t="s">
        <v>613</v>
      </c>
      <c r="R1" s="1" t="s">
        <v>622</v>
      </c>
      <c r="S1" s="1" t="s">
        <v>623</v>
      </c>
      <c r="T1" s="1" t="s">
        <v>614</v>
      </c>
      <c r="U1" s="1" t="s">
        <v>615</v>
      </c>
      <c r="V1" s="1" t="s">
        <v>624</v>
      </c>
      <c r="W1" s="1" t="s">
        <v>625</v>
      </c>
    </row>
    <row r="2" spans="1:23" ht="15" customHeight="1" x14ac:dyDescent="0.25">
      <c r="A2">
        <v>1</v>
      </c>
      <c r="B2" t="s">
        <v>0</v>
      </c>
      <c r="C2" t="s">
        <v>1</v>
      </c>
      <c r="D2" t="s">
        <v>2</v>
      </c>
      <c r="E2" s="10">
        <v>2</v>
      </c>
      <c r="F2" s="10" t="s">
        <v>2518</v>
      </c>
      <c r="G2" s="5" t="s">
        <v>3</v>
      </c>
      <c r="H2" s="1" t="s">
        <v>1028</v>
      </c>
      <c r="J2" s="1" t="s">
        <v>1021</v>
      </c>
      <c r="L2" s="1" t="s">
        <v>1024</v>
      </c>
      <c r="N2" s="1" t="s">
        <v>1027</v>
      </c>
      <c r="P2" s="1" t="s">
        <v>1022</v>
      </c>
      <c r="R2" s="1" t="s">
        <v>1025</v>
      </c>
      <c r="T2" s="1" t="s">
        <v>1023</v>
      </c>
      <c r="V2" s="1" t="s">
        <v>1026</v>
      </c>
    </row>
    <row r="3" spans="1:23" ht="15" customHeight="1" x14ac:dyDescent="0.25">
      <c r="A3">
        <v>2</v>
      </c>
      <c r="B3" t="s">
        <v>4</v>
      </c>
      <c r="C3" t="s">
        <v>1</v>
      </c>
      <c r="D3" t="s">
        <v>2</v>
      </c>
      <c r="E3" s="10">
        <v>2</v>
      </c>
      <c r="F3" s="10" t="s">
        <v>2518</v>
      </c>
      <c r="G3" s="5" t="s">
        <v>5</v>
      </c>
      <c r="H3" s="1" t="s">
        <v>1044</v>
      </c>
      <c r="J3" s="1" t="s">
        <v>1037</v>
      </c>
      <c r="L3" s="1" t="s">
        <v>1040</v>
      </c>
      <c r="N3" s="1" t="s">
        <v>1043</v>
      </c>
      <c r="P3" s="1" t="s">
        <v>1038</v>
      </c>
      <c r="R3" s="1" t="s">
        <v>1041</v>
      </c>
      <c r="T3" s="1" t="s">
        <v>1039</v>
      </c>
      <c r="V3" s="1" t="s">
        <v>1042</v>
      </c>
    </row>
    <row r="4" spans="1:23" ht="15" customHeight="1" x14ac:dyDescent="0.25">
      <c r="A4">
        <v>3</v>
      </c>
      <c r="B4" t="s">
        <v>6</v>
      </c>
      <c r="C4" t="s">
        <v>1</v>
      </c>
      <c r="D4" t="s">
        <v>7</v>
      </c>
      <c r="E4" s="10">
        <v>2</v>
      </c>
      <c r="F4" s="10" t="s">
        <v>2518</v>
      </c>
      <c r="G4" s="5" t="s">
        <v>8</v>
      </c>
      <c r="H4" s="1" t="s">
        <v>1112</v>
      </c>
      <c r="J4" s="1" t="s">
        <v>1105</v>
      </c>
      <c r="L4" s="1" t="s">
        <v>1108</v>
      </c>
      <c r="N4" s="1" t="s">
        <v>1111</v>
      </c>
      <c r="P4" s="1" t="s">
        <v>1106</v>
      </c>
      <c r="R4" s="1" t="s">
        <v>1109</v>
      </c>
      <c r="T4" s="1" t="s">
        <v>1107</v>
      </c>
      <c r="V4" s="1" t="s">
        <v>1110</v>
      </c>
    </row>
    <row r="5" spans="1:23" ht="15" customHeight="1" x14ac:dyDescent="0.25">
      <c r="A5">
        <v>4</v>
      </c>
      <c r="B5" t="s">
        <v>9</v>
      </c>
      <c r="C5" t="s">
        <v>1</v>
      </c>
      <c r="D5" t="s">
        <v>2</v>
      </c>
      <c r="E5" s="10">
        <v>3</v>
      </c>
      <c r="F5" s="10" t="s">
        <v>2518</v>
      </c>
      <c r="G5" s="5" t="s">
        <v>10</v>
      </c>
      <c r="H5" s="1" t="s">
        <v>1036</v>
      </c>
      <c r="J5" s="1" t="s">
        <v>1029</v>
      </c>
      <c r="L5" s="1" t="s">
        <v>1032</v>
      </c>
      <c r="N5" s="1" t="s">
        <v>1035</v>
      </c>
      <c r="P5" s="1" t="s">
        <v>1030</v>
      </c>
      <c r="R5" s="1" t="s">
        <v>1033</v>
      </c>
      <c r="T5" s="1" t="s">
        <v>1031</v>
      </c>
      <c r="V5" s="1" t="s">
        <v>1034</v>
      </c>
    </row>
    <row r="6" spans="1:23" ht="15" customHeight="1" x14ac:dyDescent="0.25">
      <c r="A6">
        <v>5</v>
      </c>
      <c r="B6" t="s">
        <v>11</v>
      </c>
      <c r="C6" t="s">
        <v>1</v>
      </c>
      <c r="D6" t="s">
        <v>2</v>
      </c>
      <c r="E6" s="10">
        <v>3</v>
      </c>
      <c r="F6" s="10" t="s">
        <v>2518</v>
      </c>
      <c r="G6" s="5" t="s">
        <v>12</v>
      </c>
      <c r="H6" s="1" t="s">
        <v>1166</v>
      </c>
      <c r="J6" s="1" t="s">
        <v>1160</v>
      </c>
      <c r="L6" s="1" t="s">
        <v>1162</v>
      </c>
      <c r="N6" s="1" t="s">
        <v>1165</v>
      </c>
      <c r="P6" s="1" t="s">
        <v>11</v>
      </c>
      <c r="R6" s="1" t="s">
        <v>1163</v>
      </c>
      <c r="T6" s="1" t="s">
        <v>1161</v>
      </c>
      <c r="V6" s="1" t="s">
        <v>1164</v>
      </c>
    </row>
    <row r="7" spans="1:23" ht="15" customHeight="1" x14ac:dyDescent="0.25">
      <c r="A7">
        <v>6</v>
      </c>
      <c r="B7" t="s">
        <v>13</v>
      </c>
      <c r="C7" t="s">
        <v>1</v>
      </c>
      <c r="D7" t="s">
        <v>2</v>
      </c>
      <c r="E7" s="10">
        <v>3</v>
      </c>
      <c r="F7" s="10" t="s">
        <v>2518</v>
      </c>
      <c r="G7" s="5" t="s">
        <v>14</v>
      </c>
      <c r="H7" s="1" t="s">
        <v>1182</v>
      </c>
      <c r="J7" s="1" t="s">
        <v>1175</v>
      </c>
      <c r="L7" s="1" t="s">
        <v>1178</v>
      </c>
      <c r="N7" s="1" t="s">
        <v>1181</v>
      </c>
      <c r="P7" s="1" t="s">
        <v>1176</v>
      </c>
      <c r="R7" s="1" t="s">
        <v>1179</v>
      </c>
      <c r="T7" s="1" t="s">
        <v>1177</v>
      </c>
      <c r="V7" s="1" t="s">
        <v>1180</v>
      </c>
    </row>
    <row r="8" spans="1:23" ht="15" customHeight="1" x14ac:dyDescent="0.25">
      <c r="A8">
        <v>7</v>
      </c>
      <c r="B8" t="s">
        <v>15</v>
      </c>
      <c r="C8" t="s">
        <v>1</v>
      </c>
      <c r="D8" t="s">
        <v>2</v>
      </c>
      <c r="E8" s="10">
        <v>3</v>
      </c>
      <c r="F8" s="10" t="s">
        <v>2518</v>
      </c>
      <c r="G8" s="5" t="s">
        <v>16</v>
      </c>
      <c r="H8" s="1" t="s">
        <v>1190</v>
      </c>
      <c r="J8" s="1" t="s">
        <v>1183</v>
      </c>
      <c r="L8" s="1" t="s">
        <v>1186</v>
      </c>
      <c r="N8" s="1" t="s">
        <v>1189</v>
      </c>
      <c r="P8" s="1" t="s">
        <v>1184</v>
      </c>
      <c r="R8" s="1" t="s">
        <v>1187</v>
      </c>
      <c r="T8" s="1" t="s">
        <v>1185</v>
      </c>
      <c r="V8" s="1" t="s">
        <v>1188</v>
      </c>
    </row>
    <row r="9" spans="1:23" ht="15" customHeight="1" x14ac:dyDescent="0.25">
      <c r="A9">
        <v>8</v>
      </c>
      <c r="B9" t="s">
        <v>17</v>
      </c>
      <c r="C9" t="s">
        <v>1</v>
      </c>
      <c r="D9" t="s">
        <v>18</v>
      </c>
      <c r="E9" s="10">
        <v>4</v>
      </c>
      <c r="F9" s="10" t="s">
        <v>2518</v>
      </c>
      <c r="G9" s="5" t="s">
        <v>19</v>
      </c>
      <c r="H9" s="1" t="s">
        <v>1020</v>
      </c>
      <c r="J9" s="1" t="s">
        <v>1013</v>
      </c>
      <c r="L9" s="1" t="s">
        <v>1016</v>
      </c>
      <c r="N9" s="1" t="s">
        <v>1019</v>
      </c>
      <c r="P9" s="1" t="s">
        <v>1014</v>
      </c>
      <c r="R9" s="1" t="s">
        <v>1017</v>
      </c>
      <c r="T9" s="1" t="s">
        <v>1015</v>
      </c>
      <c r="V9" s="1" t="s">
        <v>1018</v>
      </c>
    </row>
    <row r="10" spans="1:23" ht="15" customHeight="1" x14ac:dyDescent="0.25">
      <c r="A10">
        <v>9</v>
      </c>
      <c r="B10" t="s">
        <v>20</v>
      </c>
      <c r="C10" t="s">
        <v>1</v>
      </c>
      <c r="D10" t="s">
        <v>2</v>
      </c>
      <c r="E10" s="10">
        <v>4</v>
      </c>
      <c r="F10" s="10" t="s">
        <v>2518</v>
      </c>
      <c r="G10" s="5" t="s">
        <v>21</v>
      </c>
      <c r="H10" s="1" t="s">
        <v>1060</v>
      </c>
      <c r="J10" s="1" t="s">
        <v>1053</v>
      </c>
      <c r="L10" s="1" t="s">
        <v>1056</v>
      </c>
      <c r="N10" s="1" t="s">
        <v>1059</v>
      </c>
      <c r="P10" s="1" t="s">
        <v>1054</v>
      </c>
      <c r="R10" s="1" t="s">
        <v>1057</v>
      </c>
      <c r="T10" s="1" t="s">
        <v>1055</v>
      </c>
      <c r="V10" s="1" t="s">
        <v>1058</v>
      </c>
    </row>
    <row r="11" spans="1:23" ht="15" customHeight="1" x14ac:dyDescent="0.25">
      <c r="A11">
        <v>10</v>
      </c>
      <c r="B11" t="s">
        <v>22</v>
      </c>
      <c r="C11" t="s">
        <v>1</v>
      </c>
      <c r="D11" t="s">
        <v>23</v>
      </c>
      <c r="E11" s="10">
        <v>4</v>
      </c>
      <c r="F11" s="10" t="s">
        <v>2518</v>
      </c>
      <c r="G11" s="5" t="s">
        <v>24</v>
      </c>
      <c r="H11" s="1" t="s">
        <v>1073</v>
      </c>
      <c r="J11" s="1" t="s">
        <v>1066</v>
      </c>
      <c r="L11" s="1" t="s">
        <v>1069</v>
      </c>
      <c r="N11" s="1" t="s">
        <v>1072</v>
      </c>
      <c r="P11" s="1" t="s">
        <v>1067</v>
      </c>
      <c r="R11" s="1" t="s">
        <v>1070</v>
      </c>
      <c r="T11" s="1" t="s">
        <v>1068</v>
      </c>
      <c r="V11" s="1" t="s">
        <v>1071</v>
      </c>
    </row>
    <row r="12" spans="1:23" ht="15" customHeight="1" x14ac:dyDescent="0.25">
      <c r="A12">
        <v>11</v>
      </c>
      <c r="B12" t="s">
        <v>25</v>
      </c>
      <c r="C12" t="s">
        <v>1</v>
      </c>
      <c r="D12" t="s">
        <v>18</v>
      </c>
      <c r="E12" s="10">
        <v>4</v>
      </c>
      <c r="F12" s="10" t="s">
        <v>2518</v>
      </c>
      <c r="G12" s="5" t="s">
        <v>26</v>
      </c>
      <c r="H12" s="1" t="s">
        <v>1093</v>
      </c>
      <c r="J12" s="1" t="s">
        <v>1092</v>
      </c>
      <c r="L12" s="1" t="s">
        <v>1095</v>
      </c>
      <c r="N12" s="1" t="s">
        <v>1098</v>
      </c>
      <c r="P12" s="1" t="s">
        <v>1093</v>
      </c>
      <c r="R12" s="1" t="s">
        <v>1096</v>
      </c>
      <c r="T12" s="1" t="s">
        <v>1094</v>
      </c>
      <c r="V12" s="1" t="s">
        <v>1097</v>
      </c>
    </row>
    <row r="13" spans="1:23" ht="15" customHeight="1" x14ac:dyDescent="0.25">
      <c r="A13">
        <v>12</v>
      </c>
      <c r="B13" t="s">
        <v>27</v>
      </c>
      <c r="C13" t="s">
        <v>1</v>
      </c>
      <c r="D13" t="s">
        <v>2</v>
      </c>
      <c r="E13" s="10">
        <v>4</v>
      </c>
      <c r="F13" s="10" t="s">
        <v>2518</v>
      </c>
      <c r="G13" s="5" t="s">
        <v>28</v>
      </c>
      <c r="H13" s="1" t="s">
        <v>1120</v>
      </c>
      <c r="J13" s="1" t="s">
        <v>1113</v>
      </c>
      <c r="L13" s="1" t="s">
        <v>1116</v>
      </c>
      <c r="N13" s="1" t="s">
        <v>1119</v>
      </c>
      <c r="P13" s="1" t="s">
        <v>1114</v>
      </c>
      <c r="R13" s="1" t="s">
        <v>1117</v>
      </c>
      <c r="T13" s="1" t="s">
        <v>1115</v>
      </c>
      <c r="V13" s="1" t="s">
        <v>1118</v>
      </c>
    </row>
    <row r="14" spans="1:23" ht="15" customHeight="1" x14ac:dyDescent="0.25">
      <c r="A14">
        <v>13</v>
      </c>
      <c r="B14" t="s">
        <v>29</v>
      </c>
      <c r="C14" t="s">
        <v>1</v>
      </c>
      <c r="D14" t="s">
        <v>2</v>
      </c>
      <c r="E14" s="10">
        <v>4</v>
      </c>
      <c r="F14" s="10" t="s">
        <v>2518</v>
      </c>
      <c r="G14" s="5" t="s">
        <v>30</v>
      </c>
      <c r="H14" s="1" t="s">
        <v>1128</v>
      </c>
      <c r="J14" s="1" t="s">
        <v>1121</v>
      </c>
      <c r="L14" s="1" t="s">
        <v>1124</v>
      </c>
      <c r="N14" s="1" t="s">
        <v>1127</v>
      </c>
      <c r="P14" s="1" t="s">
        <v>1122</v>
      </c>
      <c r="R14" s="1" t="s">
        <v>1125</v>
      </c>
      <c r="T14" s="1" t="s">
        <v>1123</v>
      </c>
      <c r="V14" s="1" t="s">
        <v>1126</v>
      </c>
    </row>
    <row r="15" spans="1:23" ht="15" customHeight="1" x14ac:dyDescent="0.25">
      <c r="A15">
        <v>14</v>
      </c>
      <c r="B15" t="s">
        <v>31</v>
      </c>
      <c r="C15" t="s">
        <v>1</v>
      </c>
      <c r="D15" t="s">
        <v>2</v>
      </c>
      <c r="E15" s="10">
        <v>4</v>
      </c>
      <c r="F15" s="10" t="s">
        <v>2518</v>
      </c>
      <c r="G15" s="5" t="s">
        <v>32</v>
      </c>
      <c r="H15" s="1" t="s">
        <v>1136</v>
      </c>
      <c r="J15" s="1" t="s">
        <v>1129</v>
      </c>
      <c r="L15" s="1" t="s">
        <v>1132</v>
      </c>
      <c r="N15" s="1" t="s">
        <v>1135</v>
      </c>
      <c r="P15" s="1" t="s">
        <v>1130</v>
      </c>
      <c r="R15" s="1" t="s">
        <v>1133</v>
      </c>
      <c r="T15" s="1" t="s">
        <v>1131</v>
      </c>
      <c r="V15" s="1" t="s">
        <v>1134</v>
      </c>
    </row>
    <row r="16" spans="1:23" ht="15" customHeight="1" x14ac:dyDescent="0.25">
      <c r="A16">
        <v>15</v>
      </c>
      <c r="B16" t="s">
        <v>33</v>
      </c>
      <c r="C16" t="s">
        <v>1</v>
      </c>
      <c r="D16" t="s">
        <v>18</v>
      </c>
      <c r="E16" s="10">
        <v>4</v>
      </c>
      <c r="F16" s="10" t="s">
        <v>2518</v>
      </c>
      <c r="G16" s="5" t="s">
        <v>34</v>
      </c>
      <c r="H16" s="1" t="s">
        <v>1143</v>
      </c>
      <c r="J16" s="1" t="s">
        <v>1137</v>
      </c>
      <c r="L16" s="1" t="s">
        <v>1139</v>
      </c>
      <c r="N16" s="1" t="s">
        <v>1142</v>
      </c>
      <c r="P16" s="1" t="s">
        <v>1138</v>
      </c>
      <c r="R16" s="1" t="s">
        <v>1140</v>
      </c>
      <c r="T16" s="1" t="s">
        <v>1137</v>
      </c>
      <c r="V16" s="1" t="s">
        <v>1141</v>
      </c>
    </row>
    <row r="17" spans="1:22" ht="15" customHeight="1" x14ac:dyDescent="0.25">
      <c r="A17">
        <v>16</v>
      </c>
      <c r="B17" t="s">
        <v>35</v>
      </c>
      <c r="C17" t="s">
        <v>1</v>
      </c>
      <c r="D17" t="s">
        <v>18</v>
      </c>
      <c r="E17" s="10">
        <v>4</v>
      </c>
      <c r="F17" s="10" t="s">
        <v>2518</v>
      </c>
      <c r="G17" s="5" t="s">
        <v>36</v>
      </c>
      <c r="H17" s="1" t="s">
        <v>1151</v>
      </c>
      <c r="J17" s="1" t="s">
        <v>1144</v>
      </c>
      <c r="L17" s="1" t="s">
        <v>1147</v>
      </c>
      <c r="N17" s="1" t="s">
        <v>1150</v>
      </c>
      <c r="P17" s="1" t="s">
        <v>1145</v>
      </c>
      <c r="R17" s="1" t="s">
        <v>1148</v>
      </c>
      <c r="T17" s="1" t="s">
        <v>1146</v>
      </c>
      <c r="V17" s="1" t="s">
        <v>1149</v>
      </c>
    </row>
    <row r="18" spans="1:22" ht="15" customHeight="1" x14ac:dyDescent="0.25">
      <c r="A18">
        <v>17</v>
      </c>
      <c r="B18" t="s">
        <v>37</v>
      </c>
      <c r="C18" t="s">
        <v>1</v>
      </c>
      <c r="D18" t="s">
        <v>2</v>
      </c>
      <c r="E18" s="10">
        <v>4</v>
      </c>
      <c r="F18" s="10" t="s">
        <v>2518</v>
      </c>
      <c r="G18" s="5" t="s">
        <v>38</v>
      </c>
      <c r="H18" s="1" t="s">
        <v>1159</v>
      </c>
      <c r="J18" s="1" t="s">
        <v>1152</v>
      </c>
      <c r="L18" s="1" t="s">
        <v>1155</v>
      </c>
      <c r="N18" s="1" t="s">
        <v>1158</v>
      </c>
      <c r="P18" s="1" t="s">
        <v>1153</v>
      </c>
      <c r="R18" s="1" t="s">
        <v>1156</v>
      </c>
      <c r="T18" s="1" t="s">
        <v>1154</v>
      </c>
      <c r="V18" s="1" t="s">
        <v>1157</v>
      </c>
    </row>
    <row r="19" spans="1:22" ht="15" customHeight="1" x14ac:dyDescent="0.25">
      <c r="A19">
        <v>18</v>
      </c>
      <c r="B19" t="s">
        <v>39</v>
      </c>
      <c r="C19" t="s">
        <v>1</v>
      </c>
      <c r="D19" t="s">
        <v>2</v>
      </c>
      <c r="E19" s="10">
        <v>5</v>
      </c>
      <c r="F19" s="10" t="s">
        <v>2518</v>
      </c>
      <c r="G19" s="5" t="s">
        <v>40</v>
      </c>
      <c r="H19" s="1" t="s">
        <v>1052</v>
      </c>
      <c r="J19" s="1" t="s">
        <v>1045</v>
      </c>
      <c r="L19" s="1" t="s">
        <v>1048</v>
      </c>
      <c r="N19" s="1" t="s">
        <v>1051</v>
      </c>
      <c r="P19" s="1" t="s">
        <v>1046</v>
      </c>
      <c r="R19" s="1" t="s">
        <v>1049</v>
      </c>
      <c r="T19" s="1" t="s">
        <v>1047</v>
      </c>
      <c r="V19" s="1" t="s">
        <v>1050</v>
      </c>
    </row>
    <row r="20" spans="1:22" ht="15" customHeight="1" x14ac:dyDescent="0.25">
      <c r="A20">
        <v>19</v>
      </c>
      <c r="B20" t="s">
        <v>41</v>
      </c>
      <c r="C20" t="s">
        <v>1</v>
      </c>
      <c r="D20" t="s">
        <v>2</v>
      </c>
      <c r="E20" s="10">
        <v>5</v>
      </c>
      <c r="F20" s="10" t="s">
        <v>2518</v>
      </c>
      <c r="G20" s="5" t="s">
        <v>42</v>
      </c>
      <c r="H20" s="1" t="s">
        <v>1065</v>
      </c>
      <c r="J20" s="1" t="s">
        <v>1061</v>
      </c>
      <c r="L20" s="1" t="s">
        <v>41</v>
      </c>
      <c r="N20" s="1" t="s">
        <v>1064</v>
      </c>
      <c r="P20" s="1" t="s">
        <v>41</v>
      </c>
      <c r="R20" s="1" t="s">
        <v>1062</v>
      </c>
      <c r="T20" s="1" t="s">
        <v>41</v>
      </c>
      <c r="V20" s="1" t="s">
        <v>1063</v>
      </c>
    </row>
    <row r="21" spans="1:22" ht="15" customHeight="1" x14ac:dyDescent="0.25">
      <c r="A21">
        <v>20</v>
      </c>
      <c r="B21" t="s">
        <v>43</v>
      </c>
      <c r="C21" t="s">
        <v>1</v>
      </c>
      <c r="D21" t="s">
        <v>2</v>
      </c>
      <c r="E21" s="10">
        <v>5</v>
      </c>
      <c r="F21" s="10" t="s">
        <v>2518</v>
      </c>
      <c r="G21" s="5" t="s">
        <v>44</v>
      </c>
      <c r="H21" s="1" t="s">
        <v>1077</v>
      </c>
      <c r="J21" s="1" t="s">
        <v>1074</v>
      </c>
      <c r="L21" s="1" t="s">
        <v>1076</v>
      </c>
      <c r="N21" s="1" t="s">
        <v>1076</v>
      </c>
      <c r="P21" s="1" t="s">
        <v>1075</v>
      </c>
      <c r="R21" s="1" t="s">
        <v>1076</v>
      </c>
      <c r="T21" s="1" t="s">
        <v>1074</v>
      </c>
      <c r="V21" s="1" t="s">
        <v>1074</v>
      </c>
    </row>
    <row r="22" spans="1:22" ht="15" customHeight="1" x14ac:dyDescent="0.25">
      <c r="A22">
        <v>21</v>
      </c>
      <c r="B22" t="s">
        <v>45</v>
      </c>
      <c r="C22" t="s">
        <v>1</v>
      </c>
      <c r="D22" t="s">
        <v>2</v>
      </c>
      <c r="E22" s="10">
        <v>5</v>
      </c>
      <c r="F22" s="10" t="s">
        <v>2518</v>
      </c>
      <c r="G22" s="5" t="s">
        <v>46</v>
      </c>
      <c r="H22" s="1" t="s">
        <v>1084</v>
      </c>
      <c r="J22" s="1" t="s">
        <v>1078</v>
      </c>
      <c r="L22" s="1" t="s">
        <v>1081</v>
      </c>
      <c r="N22" s="1" t="s">
        <v>1083</v>
      </c>
      <c r="P22" s="1" t="s">
        <v>1079</v>
      </c>
      <c r="R22" s="1" t="s">
        <v>1081</v>
      </c>
      <c r="T22" s="1" t="s">
        <v>1080</v>
      </c>
      <c r="V22" s="1" t="s">
        <v>1082</v>
      </c>
    </row>
    <row r="23" spans="1:22" ht="15" customHeight="1" x14ac:dyDescent="0.25">
      <c r="A23">
        <v>22</v>
      </c>
      <c r="B23" t="s">
        <v>47</v>
      </c>
      <c r="C23" t="s">
        <v>1</v>
      </c>
      <c r="D23" t="s">
        <v>2</v>
      </c>
      <c r="E23" s="10">
        <v>5</v>
      </c>
      <c r="F23" s="10" t="s">
        <v>2518</v>
      </c>
      <c r="G23" s="5" t="s">
        <v>48</v>
      </c>
      <c r="H23" s="1" t="s">
        <v>1091</v>
      </c>
      <c r="J23" s="1" t="s">
        <v>1085</v>
      </c>
      <c r="L23" s="1" t="s">
        <v>1087</v>
      </c>
      <c r="N23" s="1" t="s">
        <v>1090</v>
      </c>
      <c r="P23" s="1" t="s">
        <v>1086</v>
      </c>
      <c r="R23" s="1" t="s">
        <v>1088</v>
      </c>
      <c r="T23" s="1" t="s">
        <v>1085</v>
      </c>
      <c r="V23" s="1" t="s">
        <v>1089</v>
      </c>
    </row>
    <row r="24" spans="1:22" ht="15" customHeight="1" x14ac:dyDescent="0.25">
      <c r="A24">
        <v>23</v>
      </c>
      <c r="B24" t="s">
        <v>49</v>
      </c>
      <c r="C24" t="s">
        <v>1</v>
      </c>
      <c r="D24" t="s">
        <v>2</v>
      </c>
      <c r="E24" s="10">
        <v>5</v>
      </c>
      <c r="F24" s="10" t="s">
        <v>2518</v>
      </c>
      <c r="G24" s="5" t="s">
        <v>50</v>
      </c>
      <c r="H24" s="1" t="s">
        <v>1104</v>
      </c>
      <c r="J24" s="1" t="s">
        <v>49</v>
      </c>
      <c r="L24" s="1" t="s">
        <v>1100</v>
      </c>
      <c r="N24" s="1" t="s">
        <v>1103</v>
      </c>
      <c r="P24" s="1" t="s">
        <v>49</v>
      </c>
      <c r="R24" s="1" t="s">
        <v>1101</v>
      </c>
      <c r="T24" s="1" t="s">
        <v>1099</v>
      </c>
      <c r="V24" s="1" t="s">
        <v>1102</v>
      </c>
    </row>
    <row r="25" spans="1:22" ht="15" customHeight="1" x14ac:dyDescent="0.25">
      <c r="A25">
        <v>24</v>
      </c>
      <c r="B25" t="s">
        <v>51</v>
      </c>
      <c r="C25" t="s">
        <v>1</v>
      </c>
      <c r="D25" t="s">
        <v>18</v>
      </c>
      <c r="E25" s="10">
        <v>5</v>
      </c>
      <c r="F25" s="10" t="s">
        <v>2518</v>
      </c>
      <c r="G25" s="5" t="s">
        <v>52</v>
      </c>
      <c r="H25" s="1" t="s">
        <v>1174</v>
      </c>
      <c r="J25" s="1" t="s">
        <v>1167</v>
      </c>
      <c r="L25" s="1" t="s">
        <v>1170</v>
      </c>
      <c r="N25" s="1" t="s">
        <v>1173</v>
      </c>
      <c r="P25" s="1" t="s">
        <v>1168</v>
      </c>
      <c r="R25" s="1" t="s">
        <v>1171</v>
      </c>
      <c r="T25" s="1" t="s">
        <v>1169</v>
      </c>
      <c r="V25" s="1" t="s">
        <v>1172</v>
      </c>
    </row>
    <row r="26" spans="1:22" ht="15" customHeight="1" x14ac:dyDescent="0.25">
      <c r="A26">
        <v>25</v>
      </c>
      <c r="B26" t="s">
        <v>53</v>
      </c>
      <c r="C26" t="s">
        <v>1</v>
      </c>
      <c r="D26" t="s">
        <v>2</v>
      </c>
      <c r="E26" s="10">
        <v>6</v>
      </c>
      <c r="F26" s="10" t="s">
        <v>2518</v>
      </c>
      <c r="G26" s="5" t="s">
        <v>54</v>
      </c>
      <c r="H26" s="1" t="s">
        <v>1012</v>
      </c>
      <c r="J26" s="1" t="s">
        <v>1005</v>
      </c>
      <c r="L26" s="1" t="s">
        <v>1008</v>
      </c>
      <c r="N26" s="1" t="s">
        <v>1011</v>
      </c>
      <c r="P26" s="1" t="s">
        <v>1006</v>
      </c>
      <c r="R26" s="1" t="s">
        <v>1009</v>
      </c>
      <c r="T26" s="1" t="s">
        <v>1007</v>
      </c>
      <c r="V26" s="1" t="s">
        <v>1010</v>
      </c>
    </row>
    <row r="27" spans="1:22" ht="15" customHeight="1" x14ac:dyDescent="0.25">
      <c r="A27">
        <v>26</v>
      </c>
      <c r="B27" t="s">
        <v>55</v>
      </c>
      <c r="C27" t="s">
        <v>56</v>
      </c>
      <c r="D27" t="s">
        <v>2</v>
      </c>
      <c r="E27" s="10">
        <v>2</v>
      </c>
      <c r="F27" s="10" t="s">
        <v>2518</v>
      </c>
      <c r="G27" s="5" t="s">
        <v>57</v>
      </c>
      <c r="H27" s="1" t="s">
        <v>857</v>
      </c>
      <c r="J27" s="1" t="s">
        <v>850</v>
      </c>
      <c r="L27" s="1" t="s">
        <v>853</v>
      </c>
      <c r="N27" s="1" t="s">
        <v>856</v>
      </c>
      <c r="P27" s="1" t="s">
        <v>851</v>
      </c>
      <c r="R27" s="1" t="s">
        <v>854</v>
      </c>
      <c r="T27" s="1" t="s">
        <v>852</v>
      </c>
      <c r="V27" s="1" t="s">
        <v>855</v>
      </c>
    </row>
    <row r="28" spans="1:22" ht="15" customHeight="1" x14ac:dyDescent="0.25">
      <c r="A28">
        <v>27</v>
      </c>
      <c r="B28" t="s">
        <v>58</v>
      </c>
      <c r="C28" t="s">
        <v>56</v>
      </c>
      <c r="D28" t="s">
        <v>2</v>
      </c>
      <c r="E28" s="10">
        <v>2</v>
      </c>
      <c r="F28" s="10" t="s">
        <v>2518</v>
      </c>
      <c r="G28" s="5" t="s">
        <v>59</v>
      </c>
      <c r="H28" s="1" t="s">
        <v>920</v>
      </c>
      <c r="J28" s="1" t="s">
        <v>914</v>
      </c>
      <c r="L28" s="1" t="s">
        <v>916</v>
      </c>
      <c r="N28" s="1" t="s">
        <v>919</v>
      </c>
      <c r="P28" s="1" t="s">
        <v>915</v>
      </c>
      <c r="R28" s="1" t="s">
        <v>917</v>
      </c>
      <c r="T28" s="1" t="s">
        <v>915</v>
      </c>
      <c r="V28" s="1" t="s">
        <v>918</v>
      </c>
    </row>
    <row r="29" spans="1:22" ht="15" customHeight="1" x14ac:dyDescent="0.25">
      <c r="A29">
        <v>28</v>
      </c>
      <c r="B29" t="s">
        <v>60</v>
      </c>
      <c r="C29" t="s">
        <v>56</v>
      </c>
      <c r="D29" t="s">
        <v>7</v>
      </c>
      <c r="E29" s="10">
        <v>2</v>
      </c>
      <c r="F29" s="10" t="s">
        <v>2518</v>
      </c>
      <c r="G29" s="5" t="s">
        <v>61</v>
      </c>
      <c r="H29" s="1" t="s">
        <v>940</v>
      </c>
      <c r="J29" s="1" t="s">
        <v>933</v>
      </c>
      <c r="L29" s="1" t="s">
        <v>936</v>
      </c>
      <c r="N29" s="1" t="s">
        <v>939</v>
      </c>
      <c r="P29" s="1" t="s">
        <v>934</v>
      </c>
      <c r="R29" s="1" t="s">
        <v>937</v>
      </c>
      <c r="T29" s="1" t="s">
        <v>935</v>
      </c>
      <c r="V29" s="1" t="s">
        <v>938</v>
      </c>
    </row>
    <row r="30" spans="1:22" ht="15" customHeight="1" x14ac:dyDescent="0.25">
      <c r="A30">
        <v>29</v>
      </c>
      <c r="B30" t="s">
        <v>62</v>
      </c>
      <c r="C30" t="s">
        <v>56</v>
      </c>
      <c r="D30" t="s">
        <v>63</v>
      </c>
      <c r="E30" s="10">
        <v>3</v>
      </c>
      <c r="F30" s="10" t="s">
        <v>2518</v>
      </c>
      <c r="G30" s="5" t="s">
        <v>64</v>
      </c>
      <c r="H30" s="1" t="s">
        <v>873</v>
      </c>
      <c r="J30" s="1" t="s">
        <v>866</v>
      </c>
      <c r="L30" s="1" t="s">
        <v>869</v>
      </c>
      <c r="N30" s="1" t="s">
        <v>872</v>
      </c>
      <c r="P30" s="1" t="s">
        <v>867</v>
      </c>
      <c r="R30" s="1" t="s">
        <v>870</v>
      </c>
      <c r="T30" s="1" t="s">
        <v>868</v>
      </c>
      <c r="V30" s="1" t="s">
        <v>871</v>
      </c>
    </row>
    <row r="31" spans="1:22" ht="15" customHeight="1" x14ac:dyDescent="0.25">
      <c r="A31">
        <v>30</v>
      </c>
      <c r="B31" t="s">
        <v>65</v>
      </c>
      <c r="C31" t="s">
        <v>56</v>
      </c>
      <c r="D31" t="s">
        <v>2</v>
      </c>
      <c r="E31" s="10">
        <v>3</v>
      </c>
      <c r="F31" s="10" t="s">
        <v>2518</v>
      </c>
      <c r="G31" s="5" t="s">
        <v>66</v>
      </c>
      <c r="H31" s="1" t="s">
        <v>891</v>
      </c>
      <c r="J31" s="1" t="s">
        <v>885</v>
      </c>
      <c r="L31" s="1" t="s">
        <v>887</v>
      </c>
      <c r="N31" s="1" t="s">
        <v>890</v>
      </c>
      <c r="P31" s="1" t="s">
        <v>886</v>
      </c>
      <c r="R31" s="1" t="s">
        <v>888</v>
      </c>
      <c r="T31" s="1" t="s">
        <v>885</v>
      </c>
      <c r="V31" s="1" t="s">
        <v>889</v>
      </c>
    </row>
    <row r="32" spans="1:22" ht="15" customHeight="1" x14ac:dyDescent="0.25">
      <c r="A32">
        <v>31</v>
      </c>
      <c r="B32" t="s">
        <v>67</v>
      </c>
      <c r="C32" t="s">
        <v>56</v>
      </c>
      <c r="D32" t="s">
        <v>2</v>
      </c>
      <c r="E32" s="10">
        <v>3</v>
      </c>
      <c r="F32" s="10" t="s">
        <v>2518</v>
      </c>
      <c r="G32" s="5" t="s">
        <v>68</v>
      </c>
      <c r="H32" s="1" t="s">
        <v>948</v>
      </c>
      <c r="J32" s="1" t="s">
        <v>941</v>
      </c>
      <c r="L32" s="1" t="s">
        <v>944</v>
      </c>
      <c r="N32" s="1" t="s">
        <v>947</v>
      </c>
      <c r="P32" s="1" t="s">
        <v>942</v>
      </c>
      <c r="R32" s="1" t="s">
        <v>945</v>
      </c>
      <c r="T32" s="1" t="s">
        <v>943</v>
      </c>
      <c r="V32" s="1" t="s">
        <v>946</v>
      </c>
    </row>
    <row r="33" spans="1:22" ht="15" customHeight="1" x14ac:dyDescent="0.25">
      <c r="A33">
        <v>32</v>
      </c>
      <c r="B33" t="s">
        <v>69</v>
      </c>
      <c r="C33" t="s">
        <v>56</v>
      </c>
      <c r="D33" t="s">
        <v>2</v>
      </c>
      <c r="E33" s="10">
        <v>3</v>
      </c>
      <c r="F33" s="10" t="s">
        <v>2518</v>
      </c>
      <c r="G33" s="5" t="s">
        <v>70</v>
      </c>
      <c r="H33" s="1" t="s">
        <v>956</v>
      </c>
      <c r="J33" s="1" t="s">
        <v>949</v>
      </c>
      <c r="L33" s="1" t="s">
        <v>952</v>
      </c>
      <c r="N33" s="1" t="s">
        <v>955</v>
      </c>
      <c r="P33" s="1" t="s">
        <v>950</v>
      </c>
      <c r="R33" s="1" t="s">
        <v>953</v>
      </c>
      <c r="T33" s="1" t="s">
        <v>951</v>
      </c>
      <c r="V33" s="1" t="s">
        <v>954</v>
      </c>
    </row>
    <row r="34" spans="1:22" ht="15" customHeight="1" x14ac:dyDescent="0.25">
      <c r="A34">
        <v>33</v>
      </c>
      <c r="B34" t="s">
        <v>71</v>
      </c>
      <c r="C34" t="s">
        <v>56</v>
      </c>
      <c r="D34" t="s">
        <v>18</v>
      </c>
      <c r="E34" s="10">
        <v>3</v>
      </c>
      <c r="F34" s="10" t="s">
        <v>2518</v>
      </c>
      <c r="G34" s="5" t="s">
        <v>72</v>
      </c>
      <c r="H34" s="1" t="s">
        <v>964</v>
      </c>
      <c r="J34" s="1" t="s">
        <v>957</v>
      </c>
      <c r="L34" s="1" t="s">
        <v>960</v>
      </c>
      <c r="N34" s="1" t="s">
        <v>963</v>
      </c>
      <c r="P34" s="1" t="s">
        <v>958</v>
      </c>
      <c r="R34" s="1" t="s">
        <v>961</v>
      </c>
      <c r="T34" s="1" t="s">
        <v>959</v>
      </c>
      <c r="V34" s="1" t="s">
        <v>962</v>
      </c>
    </row>
    <row r="35" spans="1:22" ht="15" customHeight="1" x14ac:dyDescent="0.25">
      <c r="A35">
        <v>34</v>
      </c>
      <c r="B35" t="s">
        <v>73</v>
      </c>
      <c r="C35" t="s">
        <v>56</v>
      </c>
      <c r="D35" t="s">
        <v>2</v>
      </c>
      <c r="E35" s="10">
        <v>3</v>
      </c>
      <c r="F35" s="10" t="s">
        <v>2518</v>
      </c>
      <c r="G35" s="5" t="s">
        <v>74</v>
      </c>
      <c r="H35" s="1" t="s">
        <v>1003</v>
      </c>
      <c r="J35" s="1" t="s">
        <v>996</v>
      </c>
      <c r="L35" s="1" t="s">
        <v>999</v>
      </c>
      <c r="N35" s="1" t="s">
        <v>1002</v>
      </c>
      <c r="P35" s="1" t="s">
        <v>997</v>
      </c>
      <c r="R35" s="1" t="s">
        <v>1000</v>
      </c>
      <c r="T35" s="1" t="s">
        <v>998</v>
      </c>
      <c r="V35" s="1" t="s">
        <v>1001</v>
      </c>
    </row>
    <row r="36" spans="1:22" ht="15" customHeight="1" x14ac:dyDescent="0.25">
      <c r="A36">
        <v>35</v>
      </c>
      <c r="B36" t="s">
        <v>75</v>
      </c>
      <c r="C36" t="s">
        <v>56</v>
      </c>
      <c r="D36" t="s">
        <v>2</v>
      </c>
      <c r="E36" s="10">
        <v>4</v>
      </c>
      <c r="F36" s="10" t="s">
        <v>2518</v>
      </c>
      <c r="G36" s="5" t="s">
        <v>76</v>
      </c>
      <c r="H36" s="1" t="s">
        <v>75</v>
      </c>
      <c r="J36" s="1" t="s">
        <v>75</v>
      </c>
      <c r="L36" s="1" t="s">
        <v>824</v>
      </c>
      <c r="N36" s="1" t="s">
        <v>826</v>
      </c>
      <c r="P36" s="1" t="s">
        <v>75</v>
      </c>
      <c r="R36" s="1" t="s">
        <v>825</v>
      </c>
      <c r="T36" s="1" t="s">
        <v>75</v>
      </c>
      <c r="V36" s="1" t="s">
        <v>75</v>
      </c>
    </row>
    <row r="37" spans="1:22" ht="15" customHeight="1" x14ac:dyDescent="0.25">
      <c r="A37">
        <v>36</v>
      </c>
      <c r="B37" t="s">
        <v>77</v>
      </c>
      <c r="C37" t="s">
        <v>56</v>
      </c>
      <c r="D37" t="s">
        <v>2</v>
      </c>
      <c r="E37" s="10">
        <v>4</v>
      </c>
      <c r="F37" s="10" t="s">
        <v>2518</v>
      </c>
      <c r="G37" s="5" t="s">
        <v>78</v>
      </c>
      <c r="H37" s="1" t="s">
        <v>832</v>
      </c>
      <c r="J37" s="1" t="s">
        <v>827</v>
      </c>
      <c r="L37" s="1" t="s">
        <v>830</v>
      </c>
      <c r="N37" s="1" t="s">
        <v>833</v>
      </c>
      <c r="P37" s="1" t="s">
        <v>828</v>
      </c>
      <c r="R37" s="1" t="s">
        <v>831</v>
      </c>
      <c r="T37" s="1" t="s">
        <v>829</v>
      </c>
      <c r="V37" s="1" t="s">
        <v>832</v>
      </c>
    </row>
    <row r="38" spans="1:22" ht="15" customHeight="1" x14ac:dyDescent="0.25">
      <c r="A38">
        <v>37</v>
      </c>
      <c r="B38" t="s">
        <v>79</v>
      </c>
      <c r="C38" t="s">
        <v>56</v>
      </c>
      <c r="D38" t="s">
        <v>2</v>
      </c>
      <c r="E38" s="10">
        <v>4</v>
      </c>
      <c r="F38" s="10" t="s">
        <v>2518</v>
      </c>
      <c r="G38" s="5" t="s">
        <v>80</v>
      </c>
      <c r="H38" s="1" t="s">
        <v>841</v>
      </c>
      <c r="J38" s="1" t="s">
        <v>834</v>
      </c>
      <c r="L38" s="1" t="s">
        <v>837</v>
      </c>
      <c r="N38" s="1" t="s">
        <v>840</v>
      </c>
      <c r="P38" s="1" t="s">
        <v>835</v>
      </c>
      <c r="R38" s="1" t="s">
        <v>838</v>
      </c>
      <c r="T38" s="1" t="s">
        <v>836</v>
      </c>
      <c r="V38" s="1" t="s">
        <v>839</v>
      </c>
    </row>
    <row r="39" spans="1:22" ht="15" customHeight="1" x14ac:dyDescent="0.25">
      <c r="A39">
        <v>38</v>
      </c>
      <c r="B39" t="s">
        <v>81</v>
      </c>
      <c r="C39" t="s">
        <v>56</v>
      </c>
      <c r="D39" t="s">
        <v>2</v>
      </c>
      <c r="E39" s="10">
        <v>4</v>
      </c>
      <c r="F39" s="10" t="s">
        <v>2518</v>
      </c>
      <c r="G39" s="5" t="s">
        <v>82</v>
      </c>
      <c r="H39" s="1" t="s">
        <v>849</v>
      </c>
      <c r="J39" s="1" t="s">
        <v>842</v>
      </c>
      <c r="L39" s="1" t="s">
        <v>845</v>
      </c>
      <c r="N39" s="1" t="s">
        <v>848</v>
      </c>
      <c r="P39" s="1" t="s">
        <v>843</v>
      </c>
      <c r="R39" s="1" t="s">
        <v>846</v>
      </c>
      <c r="T39" s="1" t="s">
        <v>844</v>
      </c>
      <c r="V39" s="1" t="s">
        <v>847</v>
      </c>
    </row>
    <row r="40" spans="1:22" ht="15" customHeight="1" x14ac:dyDescent="0.25">
      <c r="A40">
        <v>39</v>
      </c>
      <c r="B40" t="s">
        <v>83</v>
      </c>
      <c r="C40" t="s">
        <v>56</v>
      </c>
      <c r="D40" t="s">
        <v>2</v>
      </c>
      <c r="E40" s="10">
        <v>4</v>
      </c>
      <c r="F40" s="10" t="s">
        <v>2518</v>
      </c>
      <c r="G40" s="5" t="s">
        <v>84</v>
      </c>
      <c r="H40" s="1" t="s">
        <v>884</v>
      </c>
      <c r="J40" s="1" t="s">
        <v>877</v>
      </c>
      <c r="L40" s="1" t="s">
        <v>880</v>
      </c>
      <c r="N40" s="1" t="s">
        <v>883</v>
      </c>
      <c r="P40" s="1" t="s">
        <v>878</v>
      </c>
      <c r="R40" s="1" t="s">
        <v>881</v>
      </c>
      <c r="T40" s="1" t="s">
        <v>879</v>
      </c>
      <c r="V40" s="1" t="s">
        <v>882</v>
      </c>
    </row>
    <row r="41" spans="1:22" ht="15" customHeight="1" x14ac:dyDescent="0.25">
      <c r="A41">
        <v>40</v>
      </c>
      <c r="B41" t="s">
        <v>85</v>
      </c>
      <c r="C41" t="s">
        <v>56</v>
      </c>
      <c r="D41" t="s">
        <v>2</v>
      </c>
      <c r="E41" s="10">
        <v>4</v>
      </c>
      <c r="F41" s="10" t="s">
        <v>2518</v>
      </c>
      <c r="G41" s="5" t="s">
        <v>86</v>
      </c>
      <c r="H41" s="1" t="s">
        <v>899</v>
      </c>
      <c r="J41" s="1" t="s">
        <v>892</v>
      </c>
      <c r="L41" s="1" t="s">
        <v>895</v>
      </c>
      <c r="N41" s="1" t="s">
        <v>898</v>
      </c>
      <c r="P41" s="1" t="s">
        <v>893</v>
      </c>
      <c r="R41" s="1" t="s">
        <v>896</v>
      </c>
      <c r="T41" s="1" t="s">
        <v>894</v>
      </c>
      <c r="V41" s="1" t="s">
        <v>897</v>
      </c>
    </row>
    <row r="42" spans="1:22" ht="15" customHeight="1" x14ac:dyDescent="0.25">
      <c r="A42">
        <v>41</v>
      </c>
      <c r="B42" t="s">
        <v>87</v>
      </c>
      <c r="C42" t="s">
        <v>56</v>
      </c>
      <c r="D42" t="s">
        <v>2</v>
      </c>
      <c r="E42" s="10">
        <v>4</v>
      </c>
      <c r="F42" s="10" t="s">
        <v>2518</v>
      </c>
      <c r="G42" s="5" t="s">
        <v>88</v>
      </c>
      <c r="H42" s="1" t="s">
        <v>932</v>
      </c>
      <c r="J42" s="1" t="s">
        <v>926</v>
      </c>
      <c r="L42" s="1" t="s">
        <v>929</v>
      </c>
      <c r="N42" s="1" t="s">
        <v>931</v>
      </c>
      <c r="P42" s="1" t="s">
        <v>927</v>
      </c>
      <c r="R42" s="1" t="s">
        <v>87</v>
      </c>
      <c r="T42" s="1" t="s">
        <v>928</v>
      </c>
      <c r="V42" s="1" t="s">
        <v>930</v>
      </c>
    </row>
    <row r="43" spans="1:22" ht="15" customHeight="1" x14ac:dyDescent="0.25">
      <c r="A43">
        <v>42</v>
      </c>
      <c r="B43" t="s">
        <v>89</v>
      </c>
      <c r="C43" t="s">
        <v>56</v>
      </c>
      <c r="D43" t="s">
        <v>23</v>
      </c>
      <c r="E43" s="10">
        <v>5</v>
      </c>
      <c r="F43" s="10" t="s">
        <v>2518</v>
      </c>
      <c r="G43" s="5" t="s">
        <v>90</v>
      </c>
      <c r="H43" s="1" t="s">
        <v>865</v>
      </c>
      <c r="J43" s="1" t="s">
        <v>858</v>
      </c>
      <c r="L43" s="1" t="s">
        <v>861</v>
      </c>
      <c r="N43" s="1" t="s">
        <v>864</v>
      </c>
      <c r="P43" s="1" t="s">
        <v>859</v>
      </c>
      <c r="R43" s="1" t="s">
        <v>862</v>
      </c>
      <c r="T43" s="1" t="s">
        <v>860</v>
      </c>
      <c r="V43" s="1" t="s">
        <v>863</v>
      </c>
    </row>
    <row r="44" spans="1:22" ht="15" customHeight="1" x14ac:dyDescent="0.25">
      <c r="A44">
        <v>43</v>
      </c>
      <c r="B44" t="s">
        <v>91</v>
      </c>
      <c r="C44" t="s">
        <v>56</v>
      </c>
      <c r="D44" t="s">
        <v>18</v>
      </c>
      <c r="E44" s="10">
        <v>5</v>
      </c>
      <c r="F44" s="10" t="s">
        <v>2518</v>
      </c>
      <c r="G44" s="5" t="s">
        <v>92</v>
      </c>
      <c r="H44" s="1" t="s">
        <v>907</v>
      </c>
      <c r="J44" s="1" t="s">
        <v>900</v>
      </c>
      <c r="L44" s="1" t="s">
        <v>903</v>
      </c>
      <c r="N44" s="1" t="s">
        <v>906</v>
      </c>
      <c r="P44" s="1" t="s">
        <v>901</v>
      </c>
      <c r="R44" s="1" t="s">
        <v>904</v>
      </c>
      <c r="T44" s="1" t="s">
        <v>902</v>
      </c>
      <c r="V44" s="1" t="s">
        <v>905</v>
      </c>
    </row>
    <row r="45" spans="1:22" ht="15" customHeight="1" x14ac:dyDescent="0.25">
      <c r="A45">
        <v>44</v>
      </c>
      <c r="B45" t="s">
        <v>93</v>
      </c>
      <c r="C45" t="s">
        <v>56</v>
      </c>
      <c r="D45" t="s">
        <v>18</v>
      </c>
      <c r="E45" s="10">
        <v>5</v>
      </c>
      <c r="F45" s="10" t="s">
        <v>2518</v>
      </c>
      <c r="G45" s="5" t="s">
        <v>94</v>
      </c>
      <c r="H45" s="1" t="s">
        <v>925</v>
      </c>
      <c r="J45" s="1" t="s">
        <v>93</v>
      </c>
      <c r="L45" s="1" t="s">
        <v>921</v>
      </c>
      <c r="N45" s="1" t="s">
        <v>924</v>
      </c>
      <c r="P45" s="1" t="s">
        <v>93</v>
      </c>
      <c r="R45" s="1" t="s">
        <v>922</v>
      </c>
      <c r="T45" s="1" t="s">
        <v>93</v>
      </c>
      <c r="V45" s="1" t="s">
        <v>923</v>
      </c>
    </row>
    <row r="46" spans="1:22" ht="15" customHeight="1" x14ac:dyDescent="0.25">
      <c r="A46">
        <v>45</v>
      </c>
      <c r="B46" t="s">
        <v>95</v>
      </c>
      <c r="C46" t="s">
        <v>56</v>
      </c>
      <c r="D46" t="s">
        <v>18</v>
      </c>
      <c r="E46" s="10">
        <v>5</v>
      </c>
      <c r="F46" s="10" t="s">
        <v>2518</v>
      </c>
      <c r="G46" s="5" t="s">
        <v>96</v>
      </c>
      <c r="H46" s="1" t="s">
        <v>972</v>
      </c>
      <c r="J46" s="1" t="s">
        <v>965</v>
      </c>
      <c r="L46" s="1" t="s">
        <v>968</v>
      </c>
      <c r="N46" s="1" t="s">
        <v>971</v>
      </c>
      <c r="P46" s="1" t="s">
        <v>966</v>
      </c>
      <c r="R46" s="1" t="s">
        <v>969</v>
      </c>
      <c r="T46" s="1" t="s">
        <v>967</v>
      </c>
      <c r="V46" s="1" t="s">
        <v>970</v>
      </c>
    </row>
    <row r="47" spans="1:22" ht="15" customHeight="1" x14ac:dyDescent="0.25">
      <c r="A47">
        <v>46</v>
      </c>
      <c r="B47" t="s">
        <v>97</v>
      </c>
      <c r="C47" t="s">
        <v>56</v>
      </c>
      <c r="D47" t="s">
        <v>2</v>
      </c>
      <c r="E47" s="10">
        <v>5</v>
      </c>
      <c r="F47" s="10" t="s">
        <v>2518</v>
      </c>
      <c r="G47" s="5" t="s">
        <v>98</v>
      </c>
      <c r="H47" s="1" t="s">
        <v>980</v>
      </c>
      <c r="J47" s="1" t="s">
        <v>973</v>
      </c>
      <c r="L47" s="1" t="s">
        <v>976</v>
      </c>
      <c r="N47" s="1" t="s">
        <v>979</v>
      </c>
      <c r="P47" s="1" t="s">
        <v>974</v>
      </c>
      <c r="R47" s="1" t="s">
        <v>977</v>
      </c>
      <c r="T47" s="1" t="s">
        <v>975</v>
      </c>
      <c r="V47" s="1" t="s">
        <v>978</v>
      </c>
    </row>
    <row r="48" spans="1:22" ht="15" customHeight="1" x14ac:dyDescent="0.25">
      <c r="A48">
        <v>47</v>
      </c>
      <c r="B48" t="s">
        <v>99</v>
      </c>
      <c r="C48" t="s">
        <v>56</v>
      </c>
      <c r="D48" t="s">
        <v>2</v>
      </c>
      <c r="E48" s="10">
        <v>5</v>
      </c>
      <c r="F48" s="10" t="s">
        <v>2518</v>
      </c>
      <c r="G48" s="5" t="s">
        <v>100</v>
      </c>
      <c r="H48" s="1" t="s">
        <v>987</v>
      </c>
      <c r="J48" s="1" t="s">
        <v>981</v>
      </c>
      <c r="L48" s="1" t="s">
        <v>984</v>
      </c>
      <c r="N48" s="1" t="s">
        <v>986</v>
      </c>
      <c r="P48" s="1" t="s">
        <v>982</v>
      </c>
      <c r="R48" s="1" t="s">
        <v>984</v>
      </c>
      <c r="T48" s="1" t="s">
        <v>983</v>
      </c>
      <c r="V48" s="1" t="s">
        <v>985</v>
      </c>
    </row>
    <row r="49" spans="1:22" ht="15" customHeight="1" x14ac:dyDescent="0.25">
      <c r="A49">
        <v>48</v>
      </c>
      <c r="B49" t="s">
        <v>101</v>
      </c>
      <c r="C49" t="s">
        <v>56</v>
      </c>
      <c r="D49" t="s">
        <v>2</v>
      </c>
      <c r="E49" s="10">
        <v>5</v>
      </c>
      <c r="F49" s="10" t="s">
        <v>2518</v>
      </c>
      <c r="G49" s="5" t="s">
        <v>102</v>
      </c>
      <c r="H49" s="1" t="s">
        <v>995</v>
      </c>
      <c r="J49" s="1" t="s">
        <v>988</v>
      </c>
      <c r="L49" s="1" t="s">
        <v>991</v>
      </c>
      <c r="N49" s="1" t="s">
        <v>994</v>
      </c>
      <c r="P49" s="1" t="s">
        <v>989</v>
      </c>
      <c r="R49" s="1" t="s">
        <v>992</v>
      </c>
      <c r="T49" s="1" t="s">
        <v>990</v>
      </c>
      <c r="V49" s="1" t="s">
        <v>993</v>
      </c>
    </row>
    <row r="50" spans="1:22" ht="15" customHeight="1" x14ac:dyDescent="0.25">
      <c r="A50">
        <v>49</v>
      </c>
      <c r="B50" t="s">
        <v>103</v>
      </c>
      <c r="C50" t="s">
        <v>56</v>
      </c>
      <c r="D50" t="s">
        <v>104</v>
      </c>
      <c r="E50" s="10">
        <v>6</v>
      </c>
      <c r="F50" s="10" t="s">
        <v>2518</v>
      </c>
      <c r="G50" s="5" t="s">
        <v>105</v>
      </c>
      <c r="H50" s="1" t="s">
        <v>876</v>
      </c>
      <c r="J50" s="1" t="s">
        <v>103</v>
      </c>
      <c r="L50" s="1" t="s">
        <v>874</v>
      </c>
      <c r="N50" s="1" t="s">
        <v>875</v>
      </c>
      <c r="P50" s="1" t="s">
        <v>103</v>
      </c>
      <c r="R50" s="1" t="s">
        <v>103</v>
      </c>
      <c r="T50" s="1" t="s">
        <v>103</v>
      </c>
      <c r="V50" s="1" t="s">
        <v>103</v>
      </c>
    </row>
    <row r="51" spans="1:22" ht="15" customHeight="1" x14ac:dyDescent="0.25">
      <c r="A51">
        <v>50</v>
      </c>
      <c r="B51" t="s">
        <v>106</v>
      </c>
      <c r="C51" t="s">
        <v>56</v>
      </c>
      <c r="D51" t="s">
        <v>63</v>
      </c>
      <c r="E51" s="10">
        <v>6</v>
      </c>
      <c r="F51" s="10" t="s">
        <v>2518</v>
      </c>
      <c r="G51" s="5" t="s">
        <v>107</v>
      </c>
      <c r="H51" s="1" t="s">
        <v>913</v>
      </c>
      <c r="J51" s="1" t="s">
        <v>908</v>
      </c>
      <c r="L51" s="1" t="s">
        <v>106</v>
      </c>
      <c r="N51" s="1" t="s">
        <v>912</v>
      </c>
      <c r="P51" s="1" t="s">
        <v>106</v>
      </c>
      <c r="R51" s="1" t="s">
        <v>910</v>
      </c>
      <c r="T51" s="1" t="s">
        <v>909</v>
      </c>
      <c r="V51" s="1" t="s">
        <v>911</v>
      </c>
    </row>
    <row r="52" spans="1:22" ht="15" customHeight="1" x14ac:dyDescent="0.25">
      <c r="A52">
        <v>51</v>
      </c>
      <c r="B52" t="s">
        <v>108</v>
      </c>
      <c r="C52" t="s">
        <v>109</v>
      </c>
      <c r="D52" t="s">
        <v>2</v>
      </c>
      <c r="E52" s="10">
        <v>2</v>
      </c>
      <c r="F52" s="10" t="s">
        <v>2518</v>
      </c>
      <c r="G52" s="5" t="s">
        <v>110</v>
      </c>
      <c r="H52" s="1" t="s">
        <v>108</v>
      </c>
      <c r="J52" s="1" t="s">
        <v>108</v>
      </c>
      <c r="L52" s="1" t="s">
        <v>108</v>
      </c>
      <c r="N52" s="1" t="s">
        <v>1376</v>
      </c>
      <c r="P52" s="1" t="s">
        <v>108</v>
      </c>
      <c r="R52" s="1" t="s">
        <v>108</v>
      </c>
      <c r="T52" s="1" t="s">
        <v>108</v>
      </c>
    </row>
    <row r="53" spans="1:22" ht="15" customHeight="1" x14ac:dyDescent="0.25">
      <c r="A53">
        <v>52</v>
      </c>
      <c r="B53" t="s">
        <v>111</v>
      </c>
      <c r="C53" t="s">
        <v>109</v>
      </c>
      <c r="D53" t="s">
        <v>112</v>
      </c>
      <c r="E53" s="10">
        <v>2</v>
      </c>
      <c r="F53" s="10" t="s">
        <v>2518</v>
      </c>
      <c r="G53" s="5" t="s">
        <v>113</v>
      </c>
      <c r="H53" s="1" t="s">
        <v>1403</v>
      </c>
      <c r="J53" s="1" t="s">
        <v>1398</v>
      </c>
      <c r="L53" s="1" t="s">
        <v>1400</v>
      </c>
      <c r="N53" s="1" t="s">
        <v>1402</v>
      </c>
      <c r="P53" s="1" t="s">
        <v>1399</v>
      </c>
      <c r="R53" s="1" t="s">
        <v>1401</v>
      </c>
      <c r="T53" s="1" t="s">
        <v>111</v>
      </c>
    </row>
    <row r="54" spans="1:22" ht="15" customHeight="1" x14ac:dyDescent="0.25">
      <c r="A54">
        <v>53</v>
      </c>
      <c r="B54" t="s">
        <v>114</v>
      </c>
      <c r="C54" t="s">
        <v>109</v>
      </c>
      <c r="D54" t="s">
        <v>112</v>
      </c>
      <c r="E54" s="10">
        <v>2</v>
      </c>
      <c r="F54" s="10" t="s">
        <v>2518</v>
      </c>
      <c r="G54" s="5" t="s">
        <v>115</v>
      </c>
      <c r="H54" s="1" t="s">
        <v>1416</v>
      </c>
      <c r="J54" s="1" t="s">
        <v>1411</v>
      </c>
      <c r="L54" s="1" t="s">
        <v>1414</v>
      </c>
      <c r="N54" s="1" t="s">
        <v>1415</v>
      </c>
      <c r="P54" s="1" t="s">
        <v>1412</v>
      </c>
      <c r="R54" s="1" t="s">
        <v>1414</v>
      </c>
      <c r="T54" s="1" t="s">
        <v>1413</v>
      </c>
    </row>
    <row r="55" spans="1:22" ht="15" customHeight="1" x14ac:dyDescent="0.25">
      <c r="A55">
        <v>54</v>
      </c>
      <c r="B55" t="s">
        <v>116</v>
      </c>
      <c r="C55" t="s">
        <v>109</v>
      </c>
      <c r="D55" t="s">
        <v>2</v>
      </c>
      <c r="E55" s="10">
        <v>2</v>
      </c>
      <c r="F55" s="10" t="s">
        <v>2518</v>
      </c>
      <c r="G55" s="5" t="s">
        <v>117</v>
      </c>
      <c r="H55" s="1" t="s">
        <v>1437</v>
      </c>
      <c r="J55" s="1" t="s">
        <v>1431</v>
      </c>
      <c r="L55" s="1" t="s">
        <v>1434</v>
      </c>
      <c r="N55" s="1" t="s">
        <v>1436</v>
      </c>
      <c r="P55" s="1" t="s">
        <v>1432</v>
      </c>
      <c r="R55" s="1" t="s">
        <v>1435</v>
      </c>
      <c r="T55" s="1" t="s">
        <v>1433</v>
      </c>
    </row>
    <row r="56" spans="1:22" ht="15" customHeight="1" x14ac:dyDescent="0.25">
      <c r="A56">
        <v>55</v>
      </c>
      <c r="B56" t="s">
        <v>118</v>
      </c>
      <c r="C56" t="s">
        <v>109</v>
      </c>
      <c r="D56" t="s">
        <v>2</v>
      </c>
      <c r="E56" s="10">
        <v>2</v>
      </c>
      <c r="F56" s="10" t="s">
        <v>2518</v>
      </c>
      <c r="G56" s="5" t="s">
        <v>119</v>
      </c>
      <c r="H56" s="1" t="s">
        <v>1456</v>
      </c>
      <c r="J56" s="1" t="s">
        <v>1450</v>
      </c>
      <c r="L56" s="1" t="s">
        <v>1453</v>
      </c>
      <c r="N56" s="1" t="s">
        <v>1455</v>
      </c>
      <c r="P56" s="1" t="s">
        <v>1451</v>
      </c>
      <c r="R56" s="1" t="s">
        <v>1454</v>
      </c>
      <c r="T56" s="1" t="s">
        <v>1452</v>
      </c>
    </row>
    <row r="57" spans="1:22" ht="15" customHeight="1" x14ac:dyDescent="0.25">
      <c r="A57">
        <v>56</v>
      </c>
      <c r="B57" t="s">
        <v>120</v>
      </c>
      <c r="C57" t="s">
        <v>109</v>
      </c>
      <c r="D57" t="s">
        <v>2</v>
      </c>
      <c r="E57" s="10">
        <v>3</v>
      </c>
      <c r="F57" s="10" t="s">
        <v>2518</v>
      </c>
      <c r="G57" s="5" t="s">
        <v>121</v>
      </c>
      <c r="H57" s="1" t="s">
        <v>1360</v>
      </c>
      <c r="J57" s="1" t="s">
        <v>1354</v>
      </c>
      <c r="L57" s="1" t="s">
        <v>1357</v>
      </c>
      <c r="N57" s="1" t="s">
        <v>1359</v>
      </c>
      <c r="P57" s="1" t="s">
        <v>1355</v>
      </c>
      <c r="R57" s="1" t="s">
        <v>1358</v>
      </c>
      <c r="T57" s="1" t="s">
        <v>1356</v>
      </c>
    </row>
    <row r="58" spans="1:22" ht="15" customHeight="1" x14ac:dyDescent="0.25">
      <c r="A58">
        <v>57</v>
      </c>
      <c r="B58" t="s">
        <v>122</v>
      </c>
      <c r="C58" t="s">
        <v>109</v>
      </c>
      <c r="D58" t="s">
        <v>112</v>
      </c>
      <c r="E58" s="10">
        <v>3</v>
      </c>
      <c r="F58" s="10" t="s">
        <v>2518</v>
      </c>
      <c r="G58" s="5" t="s">
        <v>123</v>
      </c>
      <c r="H58" s="1" t="s">
        <v>1390</v>
      </c>
      <c r="J58" s="1" t="s">
        <v>1384</v>
      </c>
      <c r="L58" s="1" t="s">
        <v>1387</v>
      </c>
      <c r="N58" s="1" t="s">
        <v>1389</v>
      </c>
      <c r="P58" s="1" t="s">
        <v>1385</v>
      </c>
      <c r="R58" s="1" t="s">
        <v>1388</v>
      </c>
      <c r="T58" s="1" t="s">
        <v>1386</v>
      </c>
    </row>
    <row r="59" spans="1:22" ht="15" customHeight="1" x14ac:dyDescent="0.25">
      <c r="A59">
        <v>58</v>
      </c>
      <c r="B59" t="s">
        <v>124</v>
      </c>
      <c r="C59" t="s">
        <v>109</v>
      </c>
      <c r="D59" t="s">
        <v>2</v>
      </c>
      <c r="E59" s="10">
        <v>3</v>
      </c>
      <c r="F59" s="10" t="s">
        <v>2518</v>
      </c>
      <c r="G59" s="5" t="s">
        <v>125</v>
      </c>
      <c r="H59" s="1" t="s">
        <v>1423</v>
      </c>
      <c r="J59" s="1" t="s">
        <v>1417</v>
      </c>
      <c r="L59" s="1" t="s">
        <v>1420</v>
      </c>
      <c r="N59" s="1" t="s">
        <v>1422</v>
      </c>
      <c r="P59" s="1" t="s">
        <v>1418</v>
      </c>
      <c r="R59" s="1" t="s">
        <v>1421</v>
      </c>
      <c r="T59" s="1" t="s">
        <v>1419</v>
      </c>
    </row>
    <row r="60" spans="1:22" ht="15" customHeight="1" x14ac:dyDescent="0.25">
      <c r="A60">
        <v>59</v>
      </c>
      <c r="B60" t="s">
        <v>126</v>
      </c>
      <c r="C60" t="s">
        <v>109</v>
      </c>
      <c r="D60" t="s">
        <v>2</v>
      </c>
      <c r="E60" s="10">
        <v>3</v>
      </c>
      <c r="F60" s="10" t="s">
        <v>2518</v>
      </c>
      <c r="G60" s="5" t="s">
        <v>127</v>
      </c>
      <c r="H60" s="1" t="s">
        <v>1484</v>
      </c>
      <c r="J60" s="1" t="s">
        <v>1478</v>
      </c>
      <c r="L60" s="1" t="s">
        <v>1481</v>
      </c>
      <c r="N60" s="1" t="s">
        <v>1483</v>
      </c>
      <c r="P60" s="1" t="s">
        <v>1479</v>
      </c>
      <c r="R60" s="1" t="s">
        <v>1482</v>
      </c>
      <c r="T60" s="1" t="s">
        <v>1480</v>
      </c>
    </row>
    <row r="61" spans="1:22" ht="15" customHeight="1" x14ac:dyDescent="0.25">
      <c r="A61">
        <v>60</v>
      </c>
      <c r="B61" t="s">
        <v>128</v>
      </c>
      <c r="C61" t="s">
        <v>109</v>
      </c>
      <c r="D61" t="s">
        <v>2</v>
      </c>
      <c r="E61" s="10">
        <v>3</v>
      </c>
      <c r="F61" s="10" t="s">
        <v>2518</v>
      </c>
      <c r="G61" s="5" t="s">
        <v>129</v>
      </c>
      <c r="H61" s="1" t="s">
        <v>1512</v>
      </c>
      <c r="J61" s="1" t="s">
        <v>1506</v>
      </c>
      <c r="L61" s="1" t="s">
        <v>1509</v>
      </c>
      <c r="N61" s="1" t="s">
        <v>1511</v>
      </c>
      <c r="P61" s="1" t="s">
        <v>1507</v>
      </c>
      <c r="R61" s="1" t="s">
        <v>1510</v>
      </c>
      <c r="T61" s="1" t="s">
        <v>1508</v>
      </c>
    </row>
    <row r="62" spans="1:22" ht="15" customHeight="1" x14ac:dyDescent="0.25">
      <c r="A62">
        <v>61</v>
      </c>
      <c r="B62" t="s">
        <v>130</v>
      </c>
      <c r="C62" t="s">
        <v>109</v>
      </c>
      <c r="D62" t="s">
        <v>112</v>
      </c>
      <c r="E62" s="10">
        <v>4</v>
      </c>
      <c r="F62" s="10" t="s">
        <v>2518</v>
      </c>
      <c r="G62" s="5" t="s">
        <v>131</v>
      </c>
      <c r="H62" s="1" t="s">
        <v>1368</v>
      </c>
      <c r="J62" s="1" t="s">
        <v>1363</v>
      </c>
      <c r="L62" s="1" t="s">
        <v>1366</v>
      </c>
      <c r="N62" s="1" t="s">
        <v>1367</v>
      </c>
      <c r="P62" s="1" t="s">
        <v>1364</v>
      </c>
      <c r="R62" s="1" t="s">
        <v>1366</v>
      </c>
      <c r="T62" s="1" t="s">
        <v>1365</v>
      </c>
    </row>
    <row r="63" spans="1:22" ht="15" customHeight="1" x14ac:dyDescent="0.25">
      <c r="A63">
        <v>62</v>
      </c>
      <c r="B63" t="s">
        <v>132</v>
      </c>
      <c r="C63" t="s">
        <v>109</v>
      </c>
      <c r="D63" t="s">
        <v>18</v>
      </c>
      <c r="E63" s="10">
        <v>4</v>
      </c>
      <c r="F63" s="10" t="s">
        <v>2518</v>
      </c>
      <c r="G63" s="5" t="s">
        <v>133</v>
      </c>
      <c r="H63" s="1" t="s">
        <v>1375</v>
      </c>
      <c r="J63" s="1" t="s">
        <v>1369</v>
      </c>
      <c r="L63" s="1" t="s">
        <v>1372</v>
      </c>
      <c r="N63" s="1" t="s">
        <v>1374</v>
      </c>
      <c r="P63" s="1" t="s">
        <v>1370</v>
      </c>
      <c r="R63" s="1" t="s">
        <v>1373</v>
      </c>
      <c r="T63" s="1" t="s">
        <v>1371</v>
      </c>
    </row>
    <row r="64" spans="1:22" ht="15" customHeight="1" x14ac:dyDescent="0.25">
      <c r="A64">
        <v>63</v>
      </c>
      <c r="B64" t="s">
        <v>134</v>
      </c>
      <c r="C64" t="s">
        <v>109</v>
      </c>
      <c r="D64" t="s">
        <v>63</v>
      </c>
      <c r="E64" s="10">
        <v>4</v>
      </c>
      <c r="F64" s="10" t="s">
        <v>2518</v>
      </c>
      <c r="G64" s="5" t="s">
        <v>135</v>
      </c>
      <c r="H64" s="1" t="s">
        <v>1410</v>
      </c>
      <c r="J64" s="1" t="s">
        <v>1404</v>
      </c>
      <c r="L64" s="1" t="s">
        <v>1407</v>
      </c>
      <c r="N64" s="1" t="s">
        <v>1409</v>
      </c>
      <c r="P64" s="1" t="s">
        <v>1405</v>
      </c>
      <c r="R64" s="1" t="s">
        <v>1408</v>
      </c>
      <c r="T64" s="1" t="s">
        <v>1406</v>
      </c>
    </row>
    <row r="65" spans="1:20" ht="15" customHeight="1" x14ac:dyDescent="0.25">
      <c r="A65">
        <v>64</v>
      </c>
      <c r="B65" t="s">
        <v>136</v>
      </c>
      <c r="C65" t="s">
        <v>109</v>
      </c>
      <c r="D65" t="s">
        <v>2</v>
      </c>
      <c r="E65" s="10">
        <v>4</v>
      </c>
      <c r="F65" s="10" t="s">
        <v>2518</v>
      </c>
      <c r="G65" s="5" t="s">
        <v>137</v>
      </c>
      <c r="H65" s="1" t="s">
        <v>1442</v>
      </c>
      <c r="J65" s="1" t="s">
        <v>136</v>
      </c>
      <c r="L65" s="1" t="s">
        <v>1439</v>
      </c>
      <c r="N65" s="1" t="s">
        <v>1441</v>
      </c>
      <c r="P65" s="1" t="s">
        <v>1438</v>
      </c>
      <c r="R65" s="1" t="s">
        <v>1440</v>
      </c>
      <c r="T65" s="1" t="s">
        <v>136</v>
      </c>
    </row>
    <row r="66" spans="1:20" ht="15" customHeight="1" x14ac:dyDescent="0.25">
      <c r="A66">
        <v>65</v>
      </c>
      <c r="B66" t="s">
        <v>138</v>
      </c>
      <c r="C66" t="s">
        <v>109</v>
      </c>
      <c r="D66" t="s">
        <v>18</v>
      </c>
      <c r="E66" s="10">
        <v>4</v>
      </c>
      <c r="F66" s="10" t="s">
        <v>2518</v>
      </c>
      <c r="G66" s="5" t="s">
        <v>139</v>
      </c>
      <c r="H66" s="1" t="s">
        <v>1463</v>
      </c>
      <c r="J66" s="1" t="s">
        <v>1457</v>
      </c>
      <c r="L66" s="1" t="s">
        <v>1460</v>
      </c>
      <c r="N66" s="1" t="s">
        <v>1462</v>
      </c>
      <c r="P66" s="1" t="s">
        <v>1458</v>
      </c>
      <c r="R66" s="1" t="s">
        <v>1461</v>
      </c>
      <c r="T66" s="1" t="s">
        <v>1459</v>
      </c>
    </row>
    <row r="67" spans="1:20" ht="15" customHeight="1" x14ac:dyDescent="0.25">
      <c r="A67">
        <v>66</v>
      </c>
      <c r="B67" t="s">
        <v>140</v>
      </c>
      <c r="C67" t="s">
        <v>109</v>
      </c>
      <c r="D67" t="s">
        <v>2</v>
      </c>
      <c r="E67" s="10">
        <v>4</v>
      </c>
      <c r="F67" s="10" t="s">
        <v>2518</v>
      </c>
      <c r="G67" s="5" t="s">
        <v>141</v>
      </c>
      <c r="H67" s="1" t="s">
        <v>1470</v>
      </c>
      <c r="J67" s="1" t="s">
        <v>1464</v>
      </c>
      <c r="L67" s="1" t="s">
        <v>1467</v>
      </c>
      <c r="N67" s="1" t="s">
        <v>1469</v>
      </c>
      <c r="P67" s="1" t="s">
        <v>1465</v>
      </c>
      <c r="R67" s="1" t="s">
        <v>1468</v>
      </c>
      <c r="T67" s="1" t="s">
        <v>1466</v>
      </c>
    </row>
    <row r="68" spans="1:20" ht="15" customHeight="1" x14ac:dyDescent="0.25">
      <c r="A68">
        <v>67</v>
      </c>
      <c r="B68" t="s">
        <v>142</v>
      </c>
      <c r="C68" t="s">
        <v>109</v>
      </c>
      <c r="D68" t="s">
        <v>18</v>
      </c>
      <c r="E68" s="10">
        <v>4</v>
      </c>
      <c r="F68" s="10" t="s">
        <v>2518</v>
      </c>
      <c r="G68" s="5" t="s">
        <v>143</v>
      </c>
      <c r="H68" s="1" t="s">
        <v>1477</v>
      </c>
      <c r="J68" s="1" t="s">
        <v>1471</v>
      </c>
      <c r="L68" s="1" t="s">
        <v>1474</v>
      </c>
      <c r="N68" s="1" t="s">
        <v>1476</v>
      </c>
      <c r="P68" s="1" t="s">
        <v>1472</v>
      </c>
      <c r="R68" s="1" t="s">
        <v>1475</v>
      </c>
      <c r="T68" s="1" t="s">
        <v>1473</v>
      </c>
    </row>
    <row r="69" spans="1:20" ht="15" customHeight="1" x14ac:dyDescent="0.25">
      <c r="A69">
        <v>68</v>
      </c>
      <c r="B69" t="s">
        <v>144</v>
      </c>
      <c r="C69" t="s">
        <v>109</v>
      </c>
      <c r="D69" t="s">
        <v>2</v>
      </c>
      <c r="E69" s="10">
        <v>4</v>
      </c>
      <c r="F69" s="10" t="s">
        <v>2518</v>
      </c>
      <c r="G69" s="5" t="s">
        <v>145</v>
      </c>
      <c r="H69" s="1" t="s">
        <v>1498</v>
      </c>
      <c r="J69" s="1" t="s">
        <v>1492</v>
      </c>
      <c r="L69" s="1" t="s">
        <v>1495</v>
      </c>
      <c r="N69" s="1" t="s">
        <v>1497</v>
      </c>
      <c r="P69" s="1" t="s">
        <v>1493</v>
      </c>
      <c r="R69" s="1" t="s">
        <v>1496</v>
      </c>
      <c r="T69" s="1" t="s">
        <v>1494</v>
      </c>
    </row>
    <row r="70" spans="1:20" ht="15" customHeight="1" x14ac:dyDescent="0.25">
      <c r="A70">
        <v>69</v>
      </c>
      <c r="B70" t="s">
        <v>146</v>
      </c>
      <c r="C70" t="s">
        <v>109</v>
      </c>
      <c r="D70" t="s">
        <v>2</v>
      </c>
      <c r="E70" s="10">
        <v>5</v>
      </c>
      <c r="F70" s="10" t="s">
        <v>2518</v>
      </c>
      <c r="G70" s="5" t="s">
        <v>147</v>
      </c>
      <c r="H70" s="1" t="s">
        <v>1361</v>
      </c>
      <c r="J70" s="1" t="s">
        <v>1361</v>
      </c>
      <c r="L70" s="1" t="s">
        <v>1361</v>
      </c>
      <c r="N70" s="1" t="s">
        <v>1362</v>
      </c>
      <c r="P70" s="1" t="s">
        <v>1361</v>
      </c>
      <c r="R70" s="1" t="s">
        <v>1361</v>
      </c>
      <c r="T70" s="1" t="s">
        <v>146</v>
      </c>
    </row>
    <row r="71" spans="1:20" ht="15" customHeight="1" x14ac:dyDescent="0.25">
      <c r="A71">
        <v>70</v>
      </c>
      <c r="B71" t="s">
        <v>148</v>
      </c>
      <c r="C71" t="s">
        <v>109</v>
      </c>
      <c r="D71" t="s">
        <v>2</v>
      </c>
      <c r="E71" s="10">
        <v>5</v>
      </c>
      <c r="F71" s="10" t="s">
        <v>2518</v>
      </c>
      <c r="G71" s="5" t="s">
        <v>149</v>
      </c>
      <c r="H71" s="1" t="s">
        <v>1383</v>
      </c>
      <c r="J71" s="1" t="s">
        <v>1377</v>
      </c>
      <c r="L71" s="1" t="s">
        <v>1380</v>
      </c>
      <c r="N71" s="1" t="s">
        <v>1382</v>
      </c>
      <c r="P71" s="1" t="s">
        <v>1378</v>
      </c>
      <c r="R71" s="1" t="s">
        <v>1381</v>
      </c>
      <c r="T71" s="1" t="s">
        <v>1379</v>
      </c>
    </row>
    <row r="72" spans="1:20" ht="15" customHeight="1" x14ac:dyDescent="0.25">
      <c r="A72">
        <v>71</v>
      </c>
      <c r="B72" t="s">
        <v>150</v>
      </c>
      <c r="C72" t="s">
        <v>109</v>
      </c>
      <c r="D72" t="s">
        <v>18</v>
      </c>
      <c r="E72" s="10">
        <v>5</v>
      </c>
      <c r="F72" s="10" t="s">
        <v>2518</v>
      </c>
      <c r="G72" s="5" t="s">
        <v>151</v>
      </c>
      <c r="H72" s="1" t="s">
        <v>1397</v>
      </c>
      <c r="J72" s="1" t="s">
        <v>1391</v>
      </c>
      <c r="L72" s="1" t="s">
        <v>1394</v>
      </c>
      <c r="N72" s="1" t="s">
        <v>1396</v>
      </c>
      <c r="P72" s="1" t="s">
        <v>1392</v>
      </c>
      <c r="R72" s="1" t="s">
        <v>1395</v>
      </c>
      <c r="T72" s="1" t="s">
        <v>1393</v>
      </c>
    </row>
    <row r="73" spans="1:20" ht="15" customHeight="1" x14ac:dyDescent="0.25">
      <c r="A73">
        <v>72</v>
      </c>
      <c r="B73" t="s">
        <v>152</v>
      </c>
      <c r="C73" t="s">
        <v>109</v>
      </c>
      <c r="D73" t="s">
        <v>112</v>
      </c>
      <c r="E73" s="10">
        <v>5</v>
      </c>
      <c r="F73" s="10" t="s">
        <v>2518</v>
      </c>
      <c r="G73" s="5" t="s">
        <v>153</v>
      </c>
      <c r="H73" s="1" t="s">
        <v>1430</v>
      </c>
      <c r="J73" s="1" t="s">
        <v>1424</v>
      </c>
      <c r="L73" s="1" t="s">
        <v>1427</v>
      </c>
      <c r="N73" s="1" t="s">
        <v>1429</v>
      </c>
      <c r="P73" s="1" t="s">
        <v>1425</v>
      </c>
      <c r="R73" s="1" t="s">
        <v>1428</v>
      </c>
      <c r="T73" s="1" t="s">
        <v>1426</v>
      </c>
    </row>
    <row r="74" spans="1:20" ht="15" customHeight="1" x14ac:dyDescent="0.25">
      <c r="A74">
        <v>73</v>
      </c>
      <c r="B74" t="s">
        <v>154</v>
      </c>
      <c r="C74" t="s">
        <v>109</v>
      </c>
      <c r="D74" t="s">
        <v>112</v>
      </c>
      <c r="E74" s="10">
        <v>5</v>
      </c>
      <c r="F74" s="10" t="s">
        <v>2518</v>
      </c>
      <c r="G74" s="5" t="s">
        <v>155</v>
      </c>
      <c r="H74" s="1" t="s">
        <v>1449</v>
      </c>
      <c r="J74" s="1" t="s">
        <v>1443</v>
      </c>
      <c r="L74" s="1" t="s">
        <v>1446</v>
      </c>
      <c r="N74" s="1" t="s">
        <v>1448</v>
      </c>
      <c r="P74" s="1" t="s">
        <v>1444</v>
      </c>
      <c r="R74" s="1" t="s">
        <v>1447</v>
      </c>
      <c r="T74" s="1" t="s">
        <v>1445</v>
      </c>
    </row>
    <row r="75" spans="1:20" ht="15" customHeight="1" x14ac:dyDescent="0.25">
      <c r="A75">
        <v>74</v>
      </c>
      <c r="B75" t="s">
        <v>156</v>
      </c>
      <c r="C75" t="s">
        <v>109</v>
      </c>
      <c r="D75" t="s">
        <v>112</v>
      </c>
      <c r="E75" s="10">
        <v>5</v>
      </c>
      <c r="F75" s="10" t="s">
        <v>2518</v>
      </c>
      <c r="G75" s="5" t="s">
        <v>157</v>
      </c>
      <c r="H75" s="1" t="s">
        <v>1491</v>
      </c>
      <c r="J75" s="1" t="s">
        <v>1485</v>
      </c>
      <c r="L75" s="1" t="s">
        <v>1488</v>
      </c>
      <c r="N75" s="1" t="s">
        <v>1490</v>
      </c>
      <c r="P75" s="1" t="s">
        <v>1486</v>
      </c>
      <c r="R75" s="1" t="s">
        <v>1489</v>
      </c>
      <c r="T75" s="1" t="s">
        <v>1487</v>
      </c>
    </row>
    <row r="76" spans="1:20" ht="15" customHeight="1" x14ac:dyDescent="0.25">
      <c r="A76">
        <v>75</v>
      </c>
      <c r="B76" t="s">
        <v>158</v>
      </c>
      <c r="C76" t="s">
        <v>109</v>
      </c>
      <c r="D76" t="s">
        <v>2</v>
      </c>
      <c r="E76" s="10">
        <v>5</v>
      </c>
      <c r="F76" s="10" t="s">
        <v>2518</v>
      </c>
      <c r="G76" s="5" t="s">
        <v>159</v>
      </c>
      <c r="H76" s="1" t="s">
        <v>1505</v>
      </c>
      <c r="J76" s="1" t="s">
        <v>1499</v>
      </c>
      <c r="L76" s="1" t="s">
        <v>1502</v>
      </c>
      <c r="N76" s="1" t="s">
        <v>1504</v>
      </c>
      <c r="P76" s="1" t="s">
        <v>1500</v>
      </c>
      <c r="R76" s="1" t="s">
        <v>1503</v>
      </c>
      <c r="T76" s="1" t="s">
        <v>1501</v>
      </c>
    </row>
    <row r="77" spans="1:20" ht="15" customHeight="1" x14ac:dyDescent="0.25">
      <c r="A77">
        <v>76</v>
      </c>
      <c r="B77" t="s">
        <v>160</v>
      </c>
      <c r="C77" t="s">
        <v>109</v>
      </c>
      <c r="D77" t="s">
        <v>112</v>
      </c>
      <c r="E77" s="10">
        <v>5</v>
      </c>
      <c r="F77" s="10" t="s">
        <v>2518</v>
      </c>
      <c r="G77" s="5" t="s">
        <v>161</v>
      </c>
      <c r="H77" s="1" t="s">
        <v>1519</v>
      </c>
      <c r="J77" s="1" t="s">
        <v>1513</v>
      </c>
      <c r="L77" s="1" t="s">
        <v>1516</v>
      </c>
      <c r="N77" s="1" t="s">
        <v>1518</v>
      </c>
      <c r="P77" s="1" t="s">
        <v>1514</v>
      </c>
      <c r="R77" s="1" t="s">
        <v>1517</v>
      </c>
      <c r="T77" s="1" t="s">
        <v>1515</v>
      </c>
    </row>
    <row r="78" spans="1:20" ht="15" customHeight="1" x14ac:dyDescent="0.25">
      <c r="A78">
        <v>77</v>
      </c>
      <c r="B78" t="s">
        <v>162</v>
      </c>
      <c r="C78" t="s">
        <v>163</v>
      </c>
      <c r="D78" t="s">
        <v>2</v>
      </c>
      <c r="E78" s="10" t="s">
        <v>164</v>
      </c>
      <c r="F78" s="10" t="s">
        <v>2518</v>
      </c>
      <c r="G78" s="5" t="s">
        <v>165</v>
      </c>
      <c r="J78" s="1" t="s">
        <v>682</v>
      </c>
      <c r="L78" s="1" t="s">
        <v>685</v>
      </c>
      <c r="N78" s="1" t="s">
        <v>687</v>
      </c>
      <c r="P78" s="1" t="s">
        <v>683</v>
      </c>
      <c r="R78" s="1" t="s">
        <v>686</v>
      </c>
      <c r="T78" s="1" t="s">
        <v>684</v>
      </c>
    </row>
    <row r="79" spans="1:20" ht="15" customHeight="1" x14ac:dyDescent="0.25">
      <c r="A79">
        <v>78</v>
      </c>
      <c r="B79" t="s">
        <v>166</v>
      </c>
      <c r="C79" t="s">
        <v>163</v>
      </c>
      <c r="D79" t="s">
        <v>23</v>
      </c>
      <c r="E79" s="10" t="s">
        <v>164</v>
      </c>
      <c r="F79" s="10" t="s">
        <v>2518</v>
      </c>
      <c r="G79" s="5" t="s">
        <v>167</v>
      </c>
      <c r="J79" s="1" t="s">
        <v>694</v>
      </c>
      <c r="L79" s="1" t="s">
        <v>697</v>
      </c>
      <c r="N79" s="1" t="s">
        <v>699</v>
      </c>
      <c r="P79" s="1" t="s">
        <v>695</v>
      </c>
      <c r="R79" s="1" t="s">
        <v>698</v>
      </c>
      <c r="T79" s="1" t="s">
        <v>696</v>
      </c>
    </row>
    <row r="80" spans="1:20" ht="15" customHeight="1" x14ac:dyDescent="0.25">
      <c r="A80">
        <v>79</v>
      </c>
      <c r="B80" t="s">
        <v>168</v>
      </c>
      <c r="C80" t="s">
        <v>163</v>
      </c>
      <c r="D80" t="s">
        <v>2</v>
      </c>
      <c r="E80" s="10" t="s">
        <v>169</v>
      </c>
      <c r="F80" s="10" t="s">
        <v>2518</v>
      </c>
      <c r="G80" s="5" t="s">
        <v>170</v>
      </c>
      <c r="J80" s="1" t="s">
        <v>643</v>
      </c>
      <c r="L80" s="1" t="s">
        <v>645</v>
      </c>
      <c r="N80" s="1" t="s">
        <v>647</v>
      </c>
      <c r="P80" s="1" t="s">
        <v>644</v>
      </c>
      <c r="R80" s="1" t="s">
        <v>646</v>
      </c>
      <c r="T80" s="1" t="s">
        <v>643</v>
      </c>
    </row>
    <row r="81" spans="1:20" ht="15" customHeight="1" x14ac:dyDescent="0.25">
      <c r="A81">
        <v>80</v>
      </c>
      <c r="B81" t="s">
        <v>171</v>
      </c>
      <c r="C81" t="s">
        <v>163</v>
      </c>
      <c r="D81" t="s">
        <v>2</v>
      </c>
      <c r="E81" s="10">
        <v>2</v>
      </c>
      <c r="F81" s="10" t="s">
        <v>2518</v>
      </c>
      <c r="G81" s="5" t="s">
        <v>172</v>
      </c>
      <c r="J81" s="1" t="s">
        <v>659</v>
      </c>
      <c r="L81" s="1" t="s">
        <v>662</v>
      </c>
      <c r="N81" s="1" t="s">
        <v>664</v>
      </c>
      <c r="P81" s="1" t="s">
        <v>660</v>
      </c>
      <c r="R81" s="1" t="s">
        <v>663</v>
      </c>
      <c r="T81" s="1" t="s">
        <v>661</v>
      </c>
    </row>
    <row r="82" spans="1:20" ht="15" customHeight="1" x14ac:dyDescent="0.25">
      <c r="A82">
        <v>81</v>
      </c>
      <c r="B82" t="s">
        <v>173</v>
      </c>
      <c r="C82" t="s">
        <v>163</v>
      </c>
      <c r="D82" t="s">
        <v>18</v>
      </c>
      <c r="E82" s="10" t="s">
        <v>169</v>
      </c>
      <c r="F82" s="10" t="s">
        <v>2518</v>
      </c>
      <c r="G82" s="6" t="s">
        <v>2030</v>
      </c>
      <c r="J82" s="1" t="s">
        <v>676</v>
      </c>
      <c r="L82" s="1" t="s">
        <v>679</v>
      </c>
      <c r="N82" s="1" t="s">
        <v>681</v>
      </c>
      <c r="P82" s="1" t="s">
        <v>677</v>
      </c>
      <c r="R82" s="1" t="s">
        <v>680</v>
      </c>
      <c r="T82" s="1" t="s">
        <v>678</v>
      </c>
    </row>
    <row r="83" spans="1:20" ht="15" customHeight="1" x14ac:dyDescent="0.25">
      <c r="A83">
        <v>82</v>
      </c>
      <c r="B83" t="s">
        <v>174</v>
      </c>
      <c r="C83" t="s">
        <v>163</v>
      </c>
      <c r="D83" t="s">
        <v>2</v>
      </c>
      <c r="E83" s="10" t="s">
        <v>169</v>
      </c>
      <c r="F83" s="10" t="s">
        <v>2518</v>
      </c>
      <c r="G83" s="5" t="s">
        <v>175</v>
      </c>
      <c r="J83" s="1" t="s">
        <v>688</v>
      </c>
      <c r="L83" s="1" t="s">
        <v>691</v>
      </c>
      <c r="N83" s="1" t="s">
        <v>693</v>
      </c>
      <c r="P83" s="1" t="s">
        <v>689</v>
      </c>
      <c r="R83" s="1" t="s">
        <v>692</v>
      </c>
      <c r="T83" s="1" t="s">
        <v>690</v>
      </c>
    </row>
    <row r="84" spans="1:20" ht="15" customHeight="1" x14ac:dyDescent="0.25">
      <c r="A84">
        <v>83</v>
      </c>
      <c r="B84" t="s">
        <v>176</v>
      </c>
      <c r="C84" t="s">
        <v>163</v>
      </c>
      <c r="D84" t="s">
        <v>2</v>
      </c>
      <c r="E84" s="10" t="s">
        <v>177</v>
      </c>
      <c r="F84" s="10" t="s">
        <v>2518</v>
      </c>
      <c r="G84" s="5" t="s">
        <v>178</v>
      </c>
      <c r="J84" s="1" t="s">
        <v>176</v>
      </c>
      <c r="L84" s="1" t="s">
        <v>640</v>
      </c>
      <c r="N84" s="1" t="s">
        <v>642</v>
      </c>
      <c r="P84" s="1" t="s">
        <v>639</v>
      </c>
      <c r="R84" s="1" t="s">
        <v>641</v>
      </c>
      <c r="T84" s="1" t="s">
        <v>176</v>
      </c>
    </row>
    <row r="85" spans="1:20" ht="15" customHeight="1" x14ac:dyDescent="0.25">
      <c r="A85">
        <v>84</v>
      </c>
      <c r="B85" t="s">
        <v>179</v>
      </c>
      <c r="C85" t="s">
        <v>163</v>
      </c>
      <c r="D85" t="s">
        <v>18</v>
      </c>
      <c r="E85" s="10" t="s">
        <v>177</v>
      </c>
      <c r="F85" s="10" t="s">
        <v>2518</v>
      </c>
      <c r="G85" s="5" t="s">
        <v>180</v>
      </c>
      <c r="J85" s="1" t="s">
        <v>654</v>
      </c>
      <c r="L85" s="1" t="s">
        <v>179</v>
      </c>
      <c r="N85" s="1" t="s">
        <v>658</v>
      </c>
      <c r="P85" s="1" t="s">
        <v>655</v>
      </c>
      <c r="R85" s="1" t="s">
        <v>657</v>
      </c>
      <c r="T85" s="1" t="s">
        <v>656</v>
      </c>
    </row>
    <row r="86" spans="1:20" ht="15" customHeight="1" x14ac:dyDescent="0.25">
      <c r="A86">
        <v>85</v>
      </c>
      <c r="B86" t="s">
        <v>181</v>
      </c>
      <c r="C86" t="s">
        <v>163</v>
      </c>
      <c r="D86" t="s">
        <v>182</v>
      </c>
      <c r="E86" s="10" t="s">
        <v>177</v>
      </c>
      <c r="F86" s="10" t="s">
        <v>2518</v>
      </c>
      <c r="G86" s="5" t="s">
        <v>183</v>
      </c>
      <c r="J86" s="1" t="s">
        <v>665</v>
      </c>
      <c r="L86" s="1" t="s">
        <v>668</v>
      </c>
      <c r="N86" s="1" t="s">
        <v>670</v>
      </c>
      <c r="P86" s="1" t="s">
        <v>666</v>
      </c>
      <c r="R86" s="1" t="s">
        <v>669</v>
      </c>
      <c r="T86" s="1" t="s">
        <v>667</v>
      </c>
    </row>
    <row r="87" spans="1:20" ht="15" customHeight="1" x14ac:dyDescent="0.25">
      <c r="A87">
        <v>86</v>
      </c>
      <c r="B87" t="s">
        <v>184</v>
      </c>
      <c r="C87" t="s">
        <v>163</v>
      </c>
      <c r="D87" t="s">
        <v>2</v>
      </c>
      <c r="E87" s="10" t="s">
        <v>185</v>
      </c>
      <c r="F87" s="10" t="s">
        <v>2518</v>
      </c>
      <c r="G87" s="5" t="s">
        <v>186</v>
      </c>
      <c r="J87" s="1" t="s">
        <v>184</v>
      </c>
      <c r="L87" s="1" t="s">
        <v>184</v>
      </c>
      <c r="N87" s="1" t="s">
        <v>184</v>
      </c>
      <c r="P87" s="1" t="s">
        <v>184</v>
      </c>
      <c r="R87" s="1" t="s">
        <v>184</v>
      </c>
      <c r="T87" s="1" t="s">
        <v>184</v>
      </c>
    </row>
    <row r="88" spans="1:20" ht="15" customHeight="1" x14ac:dyDescent="0.25">
      <c r="A88">
        <v>87</v>
      </c>
      <c r="B88" t="s">
        <v>187</v>
      </c>
      <c r="C88" t="s">
        <v>163</v>
      </c>
      <c r="D88" t="s">
        <v>182</v>
      </c>
      <c r="E88" s="10">
        <v>4</v>
      </c>
      <c r="F88" s="10" t="s">
        <v>2519</v>
      </c>
      <c r="G88" s="5" t="s">
        <v>188</v>
      </c>
      <c r="J88" s="1" t="s">
        <v>626</v>
      </c>
      <c r="L88" s="1" t="s">
        <v>628</v>
      </c>
      <c r="N88" s="1" t="s">
        <v>630</v>
      </c>
      <c r="P88" s="1" t="s">
        <v>187</v>
      </c>
      <c r="R88" s="1" t="s">
        <v>629</v>
      </c>
      <c r="T88" s="1" t="s">
        <v>627</v>
      </c>
    </row>
    <row r="89" spans="1:20" ht="15" customHeight="1" x14ac:dyDescent="0.25">
      <c r="A89">
        <v>88</v>
      </c>
      <c r="B89" t="s">
        <v>189</v>
      </c>
      <c r="C89" t="s">
        <v>163</v>
      </c>
      <c r="D89" t="s">
        <v>2</v>
      </c>
      <c r="E89" s="10">
        <v>5</v>
      </c>
      <c r="F89" s="10" t="s">
        <v>2518</v>
      </c>
      <c r="G89" s="5" t="s">
        <v>190</v>
      </c>
      <c r="J89" s="1" t="s">
        <v>648</v>
      </c>
      <c r="L89" s="1" t="s">
        <v>651</v>
      </c>
      <c r="N89" s="1" t="s">
        <v>653</v>
      </c>
      <c r="P89" s="1" t="s">
        <v>649</v>
      </c>
      <c r="R89" s="1" t="s">
        <v>652</v>
      </c>
      <c r="T89" s="1" t="s">
        <v>650</v>
      </c>
    </row>
    <row r="90" spans="1:20" ht="15" customHeight="1" x14ac:dyDescent="0.25">
      <c r="A90">
        <v>89</v>
      </c>
      <c r="B90" t="s">
        <v>191</v>
      </c>
      <c r="C90" t="s">
        <v>163</v>
      </c>
      <c r="D90" t="s">
        <v>2</v>
      </c>
      <c r="E90" s="10" t="s">
        <v>192</v>
      </c>
      <c r="F90" s="10" t="s">
        <v>2518</v>
      </c>
      <c r="G90" s="5" t="s">
        <v>193</v>
      </c>
      <c r="J90" s="1" t="s">
        <v>671</v>
      </c>
      <c r="L90" s="1" t="s">
        <v>673</v>
      </c>
      <c r="N90" s="1" t="s">
        <v>675</v>
      </c>
      <c r="P90" s="1" t="s">
        <v>191</v>
      </c>
      <c r="R90" s="1" t="s">
        <v>674</v>
      </c>
      <c r="T90" s="1" t="s">
        <v>672</v>
      </c>
    </row>
    <row r="91" spans="1:20" ht="15" customHeight="1" x14ac:dyDescent="0.25">
      <c r="A91">
        <v>90</v>
      </c>
      <c r="B91" t="s">
        <v>194</v>
      </c>
      <c r="C91" t="s">
        <v>195</v>
      </c>
      <c r="D91" t="s">
        <v>182</v>
      </c>
      <c r="E91" s="10">
        <v>3</v>
      </c>
      <c r="F91" s="10" t="s">
        <v>2518</v>
      </c>
      <c r="G91" s="5" t="s">
        <v>196</v>
      </c>
      <c r="J91" s="1" t="s">
        <v>1278</v>
      </c>
      <c r="L91" s="1" t="s">
        <v>1281</v>
      </c>
      <c r="N91" s="1" t="s">
        <v>1283</v>
      </c>
      <c r="P91" s="1" t="s">
        <v>1279</v>
      </c>
      <c r="R91" s="1" t="s">
        <v>1282</v>
      </c>
      <c r="T91" s="1" t="s">
        <v>1280</v>
      </c>
    </row>
    <row r="92" spans="1:20" ht="15" customHeight="1" x14ac:dyDescent="0.25">
      <c r="A92">
        <v>91</v>
      </c>
      <c r="B92" t="s">
        <v>197</v>
      </c>
      <c r="C92" t="s">
        <v>195</v>
      </c>
      <c r="D92" t="s">
        <v>2</v>
      </c>
      <c r="E92" s="10">
        <v>3</v>
      </c>
      <c r="F92" s="10" t="s">
        <v>2518</v>
      </c>
      <c r="G92" s="5" t="s">
        <v>198</v>
      </c>
      <c r="J92" s="1" t="s">
        <v>1325</v>
      </c>
      <c r="L92" s="1" t="s">
        <v>1327</v>
      </c>
      <c r="N92" s="1" t="s">
        <v>1329</v>
      </c>
      <c r="P92" s="1" t="s">
        <v>1326</v>
      </c>
      <c r="R92" s="1" t="s">
        <v>1328</v>
      </c>
      <c r="T92" s="1" t="s">
        <v>1325</v>
      </c>
    </row>
    <row r="93" spans="1:20" ht="15" customHeight="1" x14ac:dyDescent="0.25">
      <c r="A93">
        <v>92</v>
      </c>
      <c r="B93" t="s">
        <v>199</v>
      </c>
      <c r="C93" t="s">
        <v>195</v>
      </c>
      <c r="D93" t="s">
        <v>7</v>
      </c>
      <c r="E93" s="10">
        <v>3</v>
      </c>
      <c r="F93" s="10" t="s">
        <v>2518</v>
      </c>
      <c r="G93" s="5" t="s">
        <v>200</v>
      </c>
      <c r="J93" s="1" t="s">
        <v>1342</v>
      </c>
      <c r="L93" s="1" t="s">
        <v>1345</v>
      </c>
      <c r="N93" s="1" t="s">
        <v>1347</v>
      </c>
      <c r="P93" s="1" t="s">
        <v>1343</v>
      </c>
      <c r="R93" s="1" t="s">
        <v>1346</v>
      </c>
      <c r="T93" s="1" t="s">
        <v>1344</v>
      </c>
    </row>
    <row r="94" spans="1:20" ht="15" customHeight="1" x14ac:dyDescent="0.25">
      <c r="A94">
        <v>93</v>
      </c>
      <c r="B94" t="s">
        <v>201</v>
      </c>
      <c r="C94" t="s">
        <v>195</v>
      </c>
      <c r="D94" t="s">
        <v>2</v>
      </c>
      <c r="E94" s="10">
        <v>4</v>
      </c>
      <c r="F94" s="10" t="s">
        <v>2518</v>
      </c>
      <c r="G94" s="5" t="s">
        <v>202</v>
      </c>
      <c r="J94" s="1" t="s">
        <v>1219</v>
      </c>
      <c r="L94" s="1" t="s">
        <v>1222</v>
      </c>
      <c r="N94" s="1" t="s">
        <v>1224</v>
      </c>
      <c r="P94" s="1" t="s">
        <v>1220</v>
      </c>
      <c r="R94" s="1" t="s">
        <v>1223</v>
      </c>
      <c r="T94" s="1" t="s">
        <v>1221</v>
      </c>
    </row>
    <row r="95" spans="1:20" ht="15" customHeight="1" x14ac:dyDescent="0.25">
      <c r="A95">
        <v>94</v>
      </c>
      <c r="B95" t="s">
        <v>203</v>
      </c>
      <c r="C95" t="s">
        <v>195</v>
      </c>
      <c r="D95" t="s">
        <v>2</v>
      </c>
      <c r="E95" s="10">
        <v>4</v>
      </c>
      <c r="F95" s="10" t="s">
        <v>2518</v>
      </c>
      <c r="G95" s="5" t="s">
        <v>204</v>
      </c>
      <c r="J95" s="1" t="s">
        <v>1290</v>
      </c>
      <c r="L95" s="1" t="s">
        <v>1291</v>
      </c>
      <c r="N95" s="1" t="s">
        <v>1292</v>
      </c>
      <c r="P95" s="1" t="s">
        <v>203</v>
      </c>
      <c r="R95" s="1" t="s">
        <v>1291</v>
      </c>
      <c r="T95" s="1" t="s">
        <v>203</v>
      </c>
    </row>
    <row r="96" spans="1:20" ht="15" customHeight="1" x14ac:dyDescent="0.25">
      <c r="A96">
        <v>95</v>
      </c>
      <c r="B96" t="s">
        <v>205</v>
      </c>
      <c r="C96" t="s">
        <v>195</v>
      </c>
      <c r="D96" t="s">
        <v>182</v>
      </c>
      <c r="E96" s="10">
        <v>4</v>
      </c>
      <c r="F96" s="10" t="s">
        <v>2518</v>
      </c>
      <c r="G96" s="5" t="s">
        <v>206</v>
      </c>
      <c r="J96" s="1" t="s">
        <v>1304</v>
      </c>
      <c r="L96" s="1" t="s">
        <v>1307</v>
      </c>
      <c r="N96" s="1" t="s">
        <v>1309</v>
      </c>
      <c r="P96" s="1" t="s">
        <v>1305</v>
      </c>
      <c r="R96" s="1" t="s">
        <v>1308</v>
      </c>
      <c r="T96" s="1" t="s">
        <v>1306</v>
      </c>
    </row>
    <row r="97" spans="1:20" ht="15" customHeight="1" x14ac:dyDescent="0.25">
      <c r="A97">
        <v>96</v>
      </c>
      <c r="B97" t="s">
        <v>207</v>
      </c>
      <c r="C97" t="s">
        <v>195</v>
      </c>
      <c r="D97" t="s">
        <v>182</v>
      </c>
      <c r="E97" s="10">
        <v>4</v>
      </c>
      <c r="F97" s="10" t="s">
        <v>2518</v>
      </c>
      <c r="G97" s="5" t="s">
        <v>208</v>
      </c>
      <c r="J97" s="1" t="s">
        <v>207</v>
      </c>
      <c r="L97" s="1" t="s">
        <v>1322</v>
      </c>
      <c r="N97" s="1" t="s">
        <v>1324</v>
      </c>
      <c r="P97" s="1" t="s">
        <v>207</v>
      </c>
      <c r="R97" s="1" t="s">
        <v>1323</v>
      </c>
      <c r="T97" s="1" t="s">
        <v>207</v>
      </c>
    </row>
    <row r="98" spans="1:20" ht="15" customHeight="1" x14ac:dyDescent="0.25">
      <c r="A98">
        <v>97</v>
      </c>
      <c r="B98" t="s">
        <v>209</v>
      </c>
      <c r="C98" t="s">
        <v>195</v>
      </c>
      <c r="D98" t="s">
        <v>2</v>
      </c>
      <c r="E98" s="10">
        <v>4</v>
      </c>
      <c r="F98" s="10" t="s">
        <v>2518</v>
      </c>
      <c r="G98" s="5" t="s">
        <v>210</v>
      </c>
      <c r="J98" s="1" t="s">
        <v>1348</v>
      </c>
      <c r="L98" s="1" t="s">
        <v>1351</v>
      </c>
      <c r="N98" s="1" t="s">
        <v>1353</v>
      </c>
      <c r="P98" s="1" t="s">
        <v>1349</v>
      </c>
      <c r="R98" s="1" t="s">
        <v>1352</v>
      </c>
      <c r="T98" s="1" t="s">
        <v>1350</v>
      </c>
    </row>
    <row r="99" spans="1:20" ht="15" customHeight="1" x14ac:dyDescent="0.25">
      <c r="A99">
        <v>98</v>
      </c>
      <c r="B99" t="s">
        <v>211</v>
      </c>
      <c r="C99" t="s">
        <v>195</v>
      </c>
      <c r="D99" t="s">
        <v>2</v>
      </c>
      <c r="E99" s="10">
        <v>5</v>
      </c>
      <c r="F99" s="10" t="s">
        <v>2518</v>
      </c>
      <c r="G99" s="5" t="s">
        <v>212</v>
      </c>
      <c r="J99" s="1" t="s">
        <v>1225</v>
      </c>
      <c r="L99" s="1" t="s">
        <v>1228</v>
      </c>
      <c r="N99" s="1" t="s">
        <v>1230</v>
      </c>
      <c r="P99" s="1" t="s">
        <v>1226</v>
      </c>
      <c r="R99" s="1" t="s">
        <v>1229</v>
      </c>
      <c r="T99" s="1" t="s">
        <v>1227</v>
      </c>
    </row>
    <row r="100" spans="1:20" ht="15" customHeight="1" x14ac:dyDescent="0.25">
      <c r="A100">
        <v>99</v>
      </c>
      <c r="B100" t="s">
        <v>213</v>
      </c>
      <c r="C100" t="s">
        <v>195</v>
      </c>
      <c r="D100" t="s">
        <v>182</v>
      </c>
      <c r="E100" s="10">
        <v>5</v>
      </c>
      <c r="F100" s="10" t="s">
        <v>2518</v>
      </c>
      <c r="G100" s="5" t="s">
        <v>214</v>
      </c>
      <c r="J100" s="1" t="s">
        <v>1231</v>
      </c>
      <c r="L100" s="1" t="s">
        <v>1234</v>
      </c>
      <c r="N100" s="1" t="s">
        <v>1236</v>
      </c>
      <c r="P100" s="1" t="s">
        <v>1232</v>
      </c>
      <c r="R100" s="1" t="s">
        <v>1235</v>
      </c>
      <c r="T100" s="1" t="s">
        <v>1233</v>
      </c>
    </row>
    <row r="101" spans="1:20" ht="15" customHeight="1" x14ac:dyDescent="0.25">
      <c r="A101">
        <v>100</v>
      </c>
      <c r="B101" t="s">
        <v>215</v>
      </c>
      <c r="C101" t="s">
        <v>195</v>
      </c>
      <c r="D101" t="s">
        <v>2</v>
      </c>
      <c r="E101" s="10">
        <v>5</v>
      </c>
      <c r="F101" s="10" t="s">
        <v>2518</v>
      </c>
      <c r="G101" s="5" t="s">
        <v>216</v>
      </c>
      <c r="J101" s="1" t="s">
        <v>1237</v>
      </c>
      <c r="L101" s="1" t="s">
        <v>1240</v>
      </c>
      <c r="N101" s="1" t="s">
        <v>1242</v>
      </c>
      <c r="P101" s="1" t="s">
        <v>1238</v>
      </c>
      <c r="R101" s="1" t="s">
        <v>1241</v>
      </c>
      <c r="T101" s="1" t="s">
        <v>1239</v>
      </c>
    </row>
    <row r="102" spans="1:20" ht="15" customHeight="1" x14ac:dyDescent="0.25">
      <c r="A102">
        <v>101</v>
      </c>
      <c r="B102" t="s">
        <v>217</v>
      </c>
      <c r="C102" t="s">
        <v>195</v>
      </c>
      <c r="D102" t="s">
        <v>2</v>
      </c>
      <c r="E102" s="10">
        <v>5</v>
      </c>
      <c r="F102" s="10" t="s">
        <v>2518</v>
      </c>
      <c r="G102" s="5" t="s">
        <v>218</v>
      </c>
      <c r="J102" s="1" t="s">
        <v>1284</v>
      </c>
      <c r="L102" s="1" t="s">
        <v>1287</v>
      </c>
      <c r="N102" s="1" t="s">
        <v>1289</v>
      </c>
      <c r="P102" s="1" t="s">
        <v>1285</v>
      </c>
      <c r="R102" s="1" t="s">
        <v>1288</v>
      </c>
      <c r="T102" s="1" t="s">
        <v>1286</v>
      </c>
    </row>
    <row r="103" spans="1:20" ht="15" customHeight="1" x14ac:dyDescent="0.25">
      <c r="A103">
        <v>102</v>
      </c>
      <c r="B103" t="s">
        <v>219</v>
      </c>
      <c r="C103" t="s">
        <v>195</v>
      </c>
      <c r="D103" t="s">
        <v>18</v>
      </c>
      <c r="E103" s="10">
        <v>5</v>
      </c>
      <c r="F103" s="10" t="s">
        <v>2518</v>
      </c>
      <c r="G103" s="5" t="s">
        <v>220</v>
      </c>
      <c r="J103" s="1" t="s">
        <v>1293</v>
      </c>
      <c r="L103" s="1" t="s">
        <v>1295</v>
      </c>
      <c r="N103" s="1" t="s">
        <v>1297</v>
      </c>
      <c r="P103" s="1" t="s">
        <v>1294</v>
      </c>
      <c r="R103" s="1" t="s">
        <v>1296</v>
      </c>
      <c r="T103" s="1" t="s">
        <v>1294</v>
      </c>
    </row>
    <row r="104" spans="1:20" ht="15" customHeight="1" x14ac:dyDescent="0.25">
      <c r="A104">
        <v>103</v>
      </c>
      <c r="B104" t="s">
        <v>221</v>
      </c>
      <c r="C104" t="s">
        <v>195</v>
      </c>
      <c r="D104" t="s">
        <v>18</v>
      </c>
      <c r="E104" s="10">
        <v>5</v>
      </c>
      <c r="F104" s="10" t="s">
        <v>2518</v>
      </c>
      <c r="G104" s="5" t="s">
        <v>222</v>
      </c>
      <c r="J104" s="1" t="s">
        <v>1310</v>
      </c>
      <c r="L104" s="1" t="s">
        <v>1313</v>
      </c>
      <c r="N104" s="1" t="s">
        <v>1315</v>
      </c>
      <c r="P104" s="1" t="s">
        <v>1311</v>
      </c>
      <c r="R104" s="1" t="s">
        <v>1314</v>
      </c>
      <c r="T104" s="1" t="s">
        <v>1312</v>
      </c>
    </row>
    <row r="105" spans="1:20" ht="15" customHeight="1" x14ac:dyDescent="0.25">
      <c r="A105">
        <v>104</v>
      </c>
      <c r="B105" t="s">
        <v>223</v>
      </c>
      <c r="C105" t="s">
        <v>195</v>
      </c>
      <c r="D105" t="s">
        <v>182</v>
      </c>
      <c r="E105" s="10">
        <v>5</v>
      </c>
      <c r="F105" s="10" t="s">
        <v>2518</v>
      </c>
      <c r="G105" s="5" t="s">
        <v>224</v>
      </c>
      <c r="J105" s="1" t="s">
        <v>1316</v>
      </c>
      <c r="L105" s="1" t="s">
        <v>1319</v>
      </c>
      <c r="N105" s="1" t="s">
        <v>1321</v>
      </c>
      <c r="P105" s="1" t="s">
        <v>1317</v>
      </c>
      <c r="R105" s="1" t="s">
        <v>1320</v>
      </c>
      <c r="T105" s="1" t="s">
        <v>1318</v>
      </c>
    </row>
    <row r="106" spans="1:20" ht="15" customHeight="1" x14ac:dyDescent="0.25">
      <c r="A106">
        <v>105</v>
      </c>
      <c r="B106" t="s">
        <v>225</v>
      </c>
      <c r="C106" t="s">
        <v>195</v>
      </c>
      <c r="D106" t="s">
        <v>2</v>
      </c>
      <c r="E106" s="10">
        <v>5</v>
      </c>
      <c r="F106" s="10" t="s">
        <v>2518</v>
      </c>
      <c r="G106" s="5" t="s">
        <v>226</v>
      </c>
      <c r="J106" s="1" t="s">
        <v>1330</v>
      </c>
      <c r="L106" s="1" t="s">
        <v>1333</v>
      </c>
      <c r="N106" s="1" t="s">
        <v>1335</v>
      </c>
      <c r="P106" s="1" t="s">
        <v>1331</v>
      </c>
      <c r="R106" s="1" t="s">
        <v>1334</v>
      </c>
      <c r="T106" s="1" t="s">
        <v>1332</v>
      </c>
    </row>
    <row r="107" spans="1:20" ht="15" customHeight="1" x14ac:dyDescent="0.25">
      <c r="A107">
        <v>106</v>
      </c>
      <c r="B107" t="s">
        <v>227</v>
      </c>
      <c r="C107" t="s">
        <v>195</v>
      </c>
      <c r="D107" t="s">
        <v>182</v>
      </c>
      <c r="E107" s="10">
        <v>5</v>
      </c>
      <c r="F107" s="10" t="s">
        <v>2518</v>
      </c>
      <c r="G107" s="5" t="s">
        <v>228</v>
      </c>
      <c r="J107" s="1" t="s">
        <v>1336</v>
      </c>
      <c r="L107" s="1" t="s">
        <v>1339</v>
      </c>
      <c r="N107" s="1" t="s">
        <v>1341</v>
      </c>
      <c r="P107" s="1" t="s">
        <v>1337</v>
      </c>
      <c r="R107" s="1" t="s">
        <v>1340</v>
      </c>
      <c r="T107" s="1" t="s">
        <v>1338</v>
      </c>
    </row>
    <row r="108" spans="1:20" ht="15" customHeight="1" x14ac:dyDescent="0.25">
      <c r="A108">
        <v>107</v>
      </c>
      <c r="B108" t="s">
        <v>229</v>
      </c>
      <c r="C108" t="s">
        <v>195</v>
      </c>
      <c r="D108" t="s">
        <v>18</v>
      </c>
      <c r="E108" s="10">
        <v>6</v>
      </c>
      <c r="F108" s="10" t="s">
        <v>2518</v>
      </c>
      <c r="G108" s="5" t="s">
        <v>230</v>
      </c>
      <c r="J108" s="1" t="s">
        <v>1254</v>
      </c>
      <c r="L108" s="1" t="s">
        <v>1257</v>
      </c>
      <c r="N108" s="1" t="s">
        <v>1259</v>
      </c>
      <c r="P108" s="1" t="s">
        <v>1255</v>
      </c>
      <c r="R108" s="1" t="s">
        <v>1258</v>
      </c>
      <c r="T108" s="1" t="s">
        <v>1256</v>
      </c>
    </row>
    <row r="109" spans="1:20" ht="15" customHeight="1" x14ac:dyDescent="0.25">
      <c r="A109">
        <v>108</v>
      </c>
      <c r="B109" t="s">
        <v>231</v>
      </c>
      <c r="C109" t="s">
        <v>195</v>
      </c>
      <c r="D109" t="s">
        <v>2</v>
      </c>
      <c r="E109" s="10">
        <v>6</v>
      </c>
      <c r="F109" s="10" t="s">
        <v>2518</v>
      </c>
      <c r="G109" s="5" t="s">
        <v>232</v>
      </c>
      <c r="J109" s="1" t="s">
        <v>1260</v>
      </c>
      <c r="L109" s="1" t="s">
        <v>1263</v>
      </c>
      <c r="N109" s="1" t="s">
        <v>1265</v>
      </c>
      <c r="P109" s="1" t="s">
        <v>1261</v>
      </c>
      <c r="R109" s="1" t="s">
        <v>1264</v>
      </c>
      <c r="T109" s="1" t="s">
        <v>1262</v>
      </c>
    </row>
    <row r="110" spans="1:20" ht="15" customHeight="1" x14ac:dyDescent="0.25">
      <c r="A110">
        <v>109</v>
      </c>
      <c r="B110" t="s">
        <v>233</v>
      </c>
      <c r="C110" t="s">
        <v>195</v>
      </c>
      <c r="D110" t="s">
        <v>182</v>
      </c>
      <c r="E110" s="10">
        <v>6</v>
      </c>
      <c r="F110" s="10" t="s">
        <v>2518</v>
      </c>
      <c r="G110" s="5" t="s">
        <v>234</v>
      </c>
      <c r="J110" s="1" t="s">
        <v>1266</v>
      </c>
      <c r="L110" s="1" t="s">
        <v>1269</v>
      </c>
      <c r="N110" s="1" t="s">
        <v>1271</v>
      </c>
      <c r="P110" s="1" t="s">
        <v>1267</v>
      </c>
      <c r="R110" s="1" t="s">
        <v>1270</v>
      </c>
      <c r="T110" s="1" t="s">
        <v>1268</v>
      </c>
    </row>
    <row r="111" spans="1:20" ht="15" customHeight="1" x14ac:dyDescent="0.25">
      <c r="A111">
        <v>110</v>
      </c>
      <c r="B111" t="s">
        <v>235</v>
      </c>
      <c r="C111" t="s">
        <v>195</v>
      </c>
      <c r="D111" t="s">
        <v>182</v>
      </c>
      <c r="E111" s="10">
        <v>7</v>
      </c>
      <c r="F111" s="10" t="s">
        <v>2518</v>
      </c>
      <c r="G111" s="5" t="s">
        <v>236</v>
      </c>
      <c r="J111" s="1" t="s">
        <v>235</v>
      </c>
      <c r="L111" s="1" t="s">
        <v>1216</v>
      </c>
      <c r="N111" s="1" t="s">
        <v>1218</v>
      </c>
      <c r="P111" s="1" t="s">
        <v>1215</v>
      </c>
      <c r="R111" s="1" t="s">
        <v>1217</v>
      </c>
      <c r="T111" s="1" t="s">
        <v>235</v>
      </c>
    </row>
    <row r="112" spans="1:20" ht="15" customHeight="1" x14ac:dyDescent="0.25">
      <c r="A112">
        <v>111</v>
      </c>
      <c r="B112" t="s">
        <v>237</v>
      </c>
      <c r="C112" t="s">
        <v>195</v>
      </c>
      <c r="D112" t="s">
        <v>2</v>
      </c>
      <c r="E112" s="10">
        <v>7</v>
      </c>
      <c r="F112" s="10" t="s">
        <v>2518</v>
      </c>
      <c r="G112" s="5" t="s">
        <v>238</v>
      </c>
      <c r="J112" s="1" t="s">
        <v>1243</v>
      </c>
      <c r="L112" s="1" t="s">
        <v>1246</v>
      </c>
      <c r="N112" s="1" t="s">
        <v>1248</v>
      </c>
      <c r="P112" s="1" t="s">
        <v>1244</v>
      </c>
      <c r="R112" s="1" t="s">
        <v>1247</v>
      </c>
      <c r="T112" s="1" t="s">
        <v>1245</v>
      </c>
    </row>
    <row r="113" spans="1:22" ht="15" customHeight="1" x14ac:dyDescent="0.25">
      <c r="A113">
        <v>112</v>
      </c>
      <c r="B113" t="s">
        <v>239</v>
      </c>
      <c r="C113" t="s">
        <v>195</v>
      </c>
      <c r="D113" t="s">
        <v>2</v>
      </c>
      <c r="E113" s="10">
        <v>7</v>
      </c>
      <c r="F113" s="10" t="s">
        <v>2518</v>
      </c>
      <c r="G113" s="5" t="s">
        <v>240</v>
      </c>
      <c r="J113" s="1" t="s">
        <v>1249</v>
      </c>
      <c r="L113" s="1" t="s">
        <v>1251</v>
      </c>
      <c r="N113" s="1" t="s">
        <v>1253</v>
      </c>
      <c r="P113" s="1" t="s">
        <v>239</v>
      </c>
      <c r="R113" s="1" t="s">
        <v>1252</v>
      </c>
      <c r="T113" s="1" t="s">
        <v>1250</v>
      </c>
    </row>
    <row r="114" spans="1:22" ht="15" customHeight="1" x14ac:dyDescent="0.25">
      <c r="A114">
        <v>113</v>
      </c>
      <c r="B114" t="s">
        <v>241</v>
      </c>
      <c r="C114" t="s">
        <v>195</v>
      </c>
      <c r="D114" t="s">
        <v>2</v>
      </c>
      <c r="E114" s="10">
        <v>7</v>
      </c>
      <c r="F114" s="10" t="s">
        <v>2518</v>
      </c>
      <c r="G114" s="5" t="s">
        <v>242</v>
      </c>
      <c r="J114" s="1" t="s">
        <v>1272</v>
      </c>
      <c r="L114" s="1" t="s">
        <v>1275</v>
      </c>
      <c r="N114" s="1" t="s">
        <v>1277</v>
      </c>
      <c r="P114" s="1" t="s">
        <v>1273</v>
      </c>
      <c r="R114" s="1" t="s">
        <v>1276</v>
      </c>
      <c r="T114" s="1" t="s">
        <v>1274</v>
      </c>
    </row>
    <row r="115" spans="1:22" ht="15" customHeight="1" x14ac:dyDescent="0.25">
      <c r="A115">
        <v>114</v>
      </c>
      <c r="B115" t="s">
        <v>243</v>
      </c>
      <c r="C115" t="s">
        <v>195</v>
      </c>
      <c r="D115" t="s">
        <v>2</v>
      </c>
      <c r="E115" s="10">
        <v>8</v>
      </c>
      <c r="F115" s="10" t="s">
        <v>2518</v>
      </c>
      <c r="G115" s="5" t="s">
        <v>244</v>
      </c>
      <c r="J115" s="1" t="s">
        <v>1298</v>
      </c>
      <c r="L115" s="1" t="s">
        <v>1301</v>
      </c>
      <c r="N115" s="1" t="s">
        <v>1303</v>
      </c>
      <c r="P115" s="1" t="s">
        <v>1299</v>
      </c>
      <c r="R115" s="1" t="s">
        <v>1302</v>
      </c>
      <c r="T115" s="1" t="s">
        <v>1300</v>
      </c>
    </row>
    <row r="116" spans="1:22" ht="15" customHeight="1" x14ac:dyDescent="0.25">
      <c r="A116">
        <v>115</v>
      </c>
      <c r="B116" t="s">
        <v>245</v>
      </c>
      <c r="C116" t="s">
        <v>195</v>
      </c>
      <c r="D116" t="s">
        <v>182</v>
      </c>
      <c r="E116" s="10">
        <v>9</v>
      </c>
      <c r="F116" s="10" t="s">
        <v>2519</v>
      </c>
      <c r="G116" s="5" t="s">
        <v>604</v>
      </c>
      <c r="J116" s="1" t="s">
        <v>635</v>
      </c>
      <c r="L116" s="1" t="s">
        <v>636</v>
      </c>
      <c r="N116" s="1" t="s">
        <v>637</v>
      </c>
      <c r="P116" s="1" t="s">
        <v>638</v>
      </c>
      <c r="R116" s="1" t="s">
        <v>636</v>
      </c>
      <c r="T116" s="1" t="s">
        <v>637</v>
      </c>
    </row>
    <row r="117" spans="1:22" ht="15" customHeight="1" x14ac:dyDescent="0.25">
      <c r="A117">
        <v>116</v>
      </c>
      <c r="B117" t="s">
        <v>246</v>
      </c>
      <c r="C117" t="s">
        <v>195</v>
      </c>
      <c r="D117" t="s">
        <v>23</v>
      </c>
      <c r="E117" s="10">
        <v>11</v>
      </c>
      <c r="F117" s="10" t="s">
        <v>2519</v>
      </c>
      <c r="G117" s="5" t="s">
        <v>247</v>
      </c>
      <c r="J117" s="1" t="s">
        <v>631</v>
      </c>
      <c r="L117" s="1" t="s">
        <v>632</v>
      </c>
      <c r="N117" s="1" t="s">
        <v>633</v>
      </c>
      <c r="P117" s="1" t="s">
        <v>634</v>
      </c>
      <c r="R117" s="1" t="s">
        <v>632</v>
      </c>
      <c r="T117" s="1" t="s">
        <v>631</v>
      </c>
    </row>
    <row r="118" spans="1:22" ht="15" customHeight="1" x14ac:dyDescent="0.25">
      <c r="A118">
        <v>117</v>
      </c>
      <c r="B118" t="s">
        <v>248</v>
      </c>
      <c r="C118" t="s">
        <v>249</v>
      </c>
      <c r="D118" t="s">
        <v>250</v>
      </c>
      <c r="E118" s="10">
        <v>0</v>
      </c>
      <c r="F118" s="10" t="s">
        <v>2519</v>
      </c>
      <c r="G118" s="5" t="s">
        <v>251</v>
      </c>
      <c r="T118" s="1" t="s">
        <v>2220</v>
      </c>
    </row>
    <row r="119" spans="1:22" ht="15" customHeight="1" x14ac:dyDescent="0.25">
      <c r="A119">
        <v>118</v>
      </c>
      <c r="B119" t="s">
        <v>252</v>
      </c>
      <c r="C119" t="s">
        <v>249</v>
      </c>
      <c r="D119" t="s">
        <v>253</v>
      </c>
      <c r="E119" s="10">
        <v>0</v>
      </c>
      <c r="F119" s="10" t="s">
        <v>2519</v>
      </c>
      <c r="G119" s="5" t="s">
        <v>254</v>
      </c>
      <c r="T119" s="1" t="s">
        <v>2221</v>
      </c>
    </row>
    <row r="120" spans="1:22" ht="15" customHeight="1" x14ac:dyDescent="0.25">
      <c r="A120">
        <v>119</v>
      </c>
      <c r="B120" t="s">
        <v>255</v>
      </c>
      <c r="C120" t="s">
        <v>249</v>
      </c>
      <c r="D120" t="s">
        <v>256</v>
      </c>
      <c r="E120" s="10">
        <v>0</v>
      </c>
      <c r="F120" s="10" t="s">
        <v>2519</v>
      </c>
      <c r="G120" s="5" t="s">
        <v>257</v>
      </c>
      <c r="T120" s="1" t="s">
        <v>2222</v>
      </c>
    </row>
    <row r="121" spans="1:22" ht="15" customHeight="1" x14ac:dyDescent="0.25">
      <c r="A121">
        <v>120</v>
      </c>
      <c r="B121" t="s">
        <v>258</v>
      </c>
      <c r="C121" t="s">
        <v>249</v>
      </c>
      <c r="D121" t="s">
        <v>250</v>
      </c>
      <c r="E121" s="10">
        <v>0</v>
      </c>
      <c r="F121" s="10" t="s">
        <v>2519</v>
      </c>
      <c r="G121" s="5" t="s">
        <v>259</v>
      </c>
      <c r="T121" s="1" t="s">
        <v>2223</v>
      </c>
    </row>
    <row r="122" spans="1:22" ht="15" customHeight="1" x14ac:dyDescent="0.25">
      <c r="A122">
        <v>121</v>
      </c>
      <c r="B122" t="s">
        <v>260</v>
      </c>
      <c r="C122" t="s">
        <v>249</v>
      </c>
      <c r="D122" t="s">
        <v>250</v>
      </c>
      <c r="E122" s="10">
        <v>0</v>
      </c>
      <c r="F122" s="10" t="s">
        <v>2519</v>
      </c>
      <c r="G122" s="5" t="s">
        <v>261</v>
      </c>
      <c r="T122" s="1" t="s">
        <v>2224</v>
      </c>
    </row>
    <row r="123" spans="1:22" ht="15" customHeight="1" x14ac:dyDescent="0.25">
      <c r="A123">
        <v>122</v>
      </c>
      <c r="B123" t="s">
        <v>262</v>
      </c>
      <c r="C123" t="s">
        <v>249</v>
      </c>
      <c r="D123" t="s">
        <v>2</v>
      </c>
      <c r="E123" s="10">
        <v>2</v>
      </c>
      <c r="F123" s="10" t="s">
        <v>2518</v>
      </c>
      <c r="G123" s="5" t="s">
        <v>263</v>
      </c>
      <c r="H123" s="1" t="s">
        <v>720</v>
      </c>
      <c r="J123" s="1" t="s">
        <v>714</v>
      </c>
      <c r="L123" s="1" t="s">
        <v>716</v>
      </c>
      <c r="N123" s="1" t="s">
        <v>719</v>
      </c>
      <c r="P123" s="1" t="s">
        <v>715</v>
      </c>
      <c r="R123" s="1" t="s">
        <v>717</v>
      </c>
      <c r="T123" s="1" t="s">
        <v>2225</v>
      </c>
      <c r="V123" s="1" t="s">
        <v>718</v>
      </c>
    </row>
    <row r="124" spans="1:22" ht="15" customHeight="1" x14ac:dyDescent="0.25">
      <c r="A124">
        <v>123</v>
      </c>
      <c r="B124" t="s">
        <v>264</v>
      </c>
      <c r="C124" t="s">
        <v>249</v>
      </c>
      <c r="D124" t="s">
        <v>18</v>
      </c>
      <c r="E124" s="10">
        <v>3</v>
      </c>
      <c r="F124" s="10" t="s">
        <v>2518</v>
      </c>
      <c r="G124" s="5" t="s">
        <v>265</v>
      </c>
      <c r="H124" s="7" t="s">
        <v>2034</v>
      </c>
      <c r="J124" s="9" t="s">
        <v>2039</v>
      </c>
      <c r="L124" s="8" t="s">
        <v>2035</v>
      </c>
      <c r="N124" s="8" t="s">
        <v>2036</v>
      </c>
      <c r="P124" s="1" t="s">
        <v>2033</v>
      </c>
      <c r="R124" s="8" t="s">
        <v>2037</v>
      </c>
      <c r="T124" s="1" t="s">
        <v>2226</v>
      </c>
      <c r="V124" s="8" t="s">
        <v>2038</v>
      </c>
    </row>
    <row r="125" spans="1:22" ht="15" customHeight="1" x14ac:dyDescent="0.25">
      <c r="A125">
        <v>124</v>
      </c>
      <c r="B125" t="s">
        <v>266</v>
      </c>
      <c r="C125" t="s">
        <v>249</v>
      </c>
      <c r="D125" t="s">
        <v>2</v>
      </c>
      <c r="E125" s="10">
        <v>3</v>
      </c>
      <c r="F125" s="10" t="s">
        <v>2518</v>
      </c>
      <c r="G125" s="5" t="s">
        <v>267</v>
      </c>
      <c r="H125" s="1" t="s">
        <v>759</v>
      </c>
      <c r="J125" s="1" t="s">
        <v>266</v>
      </c>
      <c r="L125" s="1" t="s">
        <v>755</v>
      </c>
      <c r="N125" s="1" t="s">
        <v>758</v>
      </c>
      <c r="P125" s="1" t="s">
        <v>754</v>
      </c>
      <c r="R125" s="1" t="s">
        <v>756</v>
      </c>
      <c r="T125" s="1" t="s">
        <v>266</v>
      </c>
      <c r="V125" s="1" t="s">
        <v>757</v>
      </c>
    </row>
    <row r="126" spans="1:22" ht="15" customHeight="1" x14ac:dyDescent="0.25">
      <c r="A126">
        <v>125</v>
      </c>
      <c r="B126" t="s">
        <v>268</v>
      </c>
      <c r="C126" t="s">
        <v>249</v>
      </c>
      <c r="D126" t="s">
        <v>2</v>
      </c>
      <c r="E126" s="10">
        <v>4</v>
      </c>
      <c r="F126" s="10" t="s">
        <v>2518</v>
      </c>
      <c r="G126" s="5" t="s">
        <v>269</v>
      </c>
      <c r="H126" s="1" t="s">
        <v>713</v>
      </c>
      <c r="J126" s="1" t="s">
        <v>707</v>
      </c>
      <c r="L126" s="1" t="s">
        <v>709</v>
      </c>
      <c r="N126" s="1" t="s">
        <v>712</v>
      </c>
      <c r="P126" s="1" t="s">
        <v>708</v>
      </c>
      <c r="R126" s="1" t="s">
        <v>710</v>
      </c>
      <c r="T126" s="1" t="s">
        <v>2227</v>
      </c>
      <c r="V126" s="1" t="s">
        <v>711</v>
      </c>
    </row>
    <row r="127" spans="1:22" ht="15" customHeight="1" x14ac:dyDescent="0.25">
      <c r="A127">
        <v>126</v>
      </c>
      <c r="B127" t="s">
        <v>270</v>
      </c>
      <c r="C127" t="s">
        <v>249</v>
      </c>
      <c r="D127" t="s">
        <v>7</v>
      </c>
      <c r="E127" s="10">
        <v>4</v>
      </c>
      <c r="F127" s="10" t="s">
        <v>2518</v>
      </c>
      <c r="G127" s="5" t="s">
        <v>271</v>
      </c>
      <c r="H127" s="1" t="s">
        <v>739</v>
      </c>
      <c r="J127" s="1" t="s">
        <v>733</v>
      </c>
      <c r="L127" s="1" t="s">
        <v>735</v>
      </c>
      <c r="N127" s="1" t="s">
        <v>738</v>
      </c>
      <c r="P127" s="1" t="s">
        <v>734</v>
      </c>
      <c r="R127" s="1" t="s">
        <v>736</v>
      </c>
      <c r="T127" s="1" t="s">
        <v>2228</v>
      </c>
      <c r="V127" s="1" t="s">
        <v>737</v>
      </c>
    </row>
    <row r="128" spans="1:22" ht="15" customHeight="1" x14ac:dyDescent="0.25">
      <c r="A128">
        <v>127</v>
      </c>
      <c r="B128" t="s">
        <v>272</v>
      </c>
      <c r="C128" t="s">
        <v>249</v>
      </c>
      <c r="D128" t="s">
        <v>2</v>
      </c>
      <c r="E128" s="10">
        <v>4</v>
      </c>
      <c r="F128" s="10" t="s">
        <v>2518</v>
      </c>
      <c r="G128" s="5" t="s">
        <v>273</v>
      </c>
      <c r="H128" s="1" t="s">
        <v>766</v>
      </c>
      <c r="J128" s="1" t="s">
        <v>760</v>
      </c>
      <c r="L128" s="1" t="s">
        <v>762</v>
      </c>
      <c r="N128" s="1" t="s">
        <v>765</v>
      </c>
      <c r="P128" s="1" t="s">
        <v>761</v>
      </c>
      <c r="R128" s="1" t="s">
        <v>763</v>
      </c>
      <c r="T128" s="1" t="s">
        <v>2229</v>
      </c>
      <c r="V128" s="1" t="s">
        <v>764</v>
      </c>
    </row>
    <row r="129" spans="1:22" ht="15" customHeight="1" x14ac:dyDescent="0.25">
      <c r="A129">
        <v>128</v>
      </c>
      <c r="B129" t="s">
        <v>274</v>
      </c>
      <c r="C129" t="s">
        <v>249</v>
      </c>
      <c r="D129" t="s">
        <v>2</v>
      </c>
      <c r="E129" s="10">
        <v>4</v>
      </c>
      <c r="F129" s="10" t="s">
        <v>2518</v>
      </c>
      <c r="G129" s="5" t="s">
        <v>275</v>
      </c>
      <c r="H129" s="1" t="s">
        <v>772</v>
      </c>
      <c r="J129" s="1" t="s">
        <v>767</v>
      </c>
      <c r="L129" s="1" t="s">
        <v>769</v>
      </c>
      <c r="N129" s="1" t="s">
        <v>771</v>
      </c>
      <c r="P129" s="1" t="s">
        <v>768</v>
      </c>
      <c r="R129" s="1" t="s">
        <v>769</v>
      </c>
      <c r="T129" s="1" t="s">
        <v>2230</v>
      </c>
      <c r="V129" s="1" t="s">
        <v>770</v>
      </c>
    </row>
    <row r="130" spans="1:22" ht="15" customHeight="1" x14ac:dyDescent="0.25">
      <c r="A130">
        <v>129</v>
      </c>
      <c r="B130" t="s">
        <v>276</v>
      </c>
      <c r="C130" t="s">
        <v>249</v>
      </c>
      <c r="D130" t="s">
        <v>18</v>
      </c>
      <c r="E130" s="10">
        <v>4</v>
      </c>
      <c r="F130" s="10" t="s">
        <v>2518</v>
      </c>
      <c r="G130" s="5" t="s">
        <v>277</v>
      </c>
      <c r="H130" s="1" t="s">
        <v>779</v>
      </c>
      <c r="J130" s="1" t="s">
        <v>773</v>
      </c>
      <c r="L130" s="1" t="s">
        <v>775</v>
      </c>
      <c r="N130" s="1" t="s">
        <v>778</v>
      </c>
      <c r="P130" s="1" t="s">
        <v>774</v>
      </c>
      <c r="R130" s="1" t="s">
        <v>776</v>
      </c>
      <c r="T130" s="1" t="s">
        <v>2231</v>
      </c>
      <c r="V130" s="1" t="s">
        <v>777</v>
      </c>
    </row>
    <row r="131" spans="1:22" ht="15" customHeight="1" x14ac:dyDescent="0.25">
      <c r="A131">
        <v>130</v>
      </c>
      <c r="B131" t="s">
        <v>278</v>
      </c>
      <c r="C131" t="s">
        <v>249</v>
      </c>
      <c r="D131" t="s">
        <v>2</v>
      </c>
      <c r="E131" s="10">
        <v>5</v>
      </c>
      <c r="F131" s="10" t="s">
        <v>2518</v>
      </c>
      <c r="G131" s="5" t="s">
        <v>279</v>
      </c>
      <c r="H131" s="1" t="s">
        <v>727</v>
      </c>
      <c r="J131" s="1" t="s">
        <v>721</v>
      </c>
      <c r="L131" s="1" t="s">
        <v>723</v>
      </c>
      <c r="N131" s="1" t="s">
        <v>726</v>
      </c>
      <c r="P131" s="1" t="s">
        <v>722</v>
      </c>
      <c r="R131" s="1" t="s">
        <v>724</v>
      </c>
      <c r="T131" s="1" t="s">
        <v>2232</v>
      </c>
      <c r="V131" s="1" t="s">
        <v>725</v>
      </c>
    </row>
    <row r="132" spans="1:22" ht="15" customHeight="1" x14ac:dyDescent="0.25">
      <c r="A132">
        <v>131</v>
      </c>
      <c r="B132" t="s">
        <v>280</v>
      </c>
      <c r="C132" t="s">
        <v>249</v>
      </c>
      <c r="D132" t="s">
        <v>182</v>
      </c>
      <c r="E132" s="10">
        <v>5</v>
      </c>
      <c r="F132" s="10" t="s">
        <v>2518</v>
      </c>
      <c r="G132" s="5" t="s">
        <v>281</v>
      </c>
      <c r="H132" s="1" t="s">
        <v>732</v>
      </c>
      <c r="J132" s="1" t="s">
        <v>728</v>
      </c>
      <c r="L132" s="1" t="s">
        <v>249</v>
      </c>
      <c r="N132" s="1" t="s">
        <v>731</v>
      </c>
      <c r="P132" s="1" t="s">
        <v>729</v>
      </c>
      <c r="R132" s="1" t="s">
        <v>249</v>
      </c>
      <c r="T132" s="1" t="s">
        <v>2233</v>
      </c>
      <c r="V132" s="1" t="s">
        <v>730</v>
      </c>
    </row>
    <row r="133" spans="1:22" ht="15" customHeight="1" x14ac:dyDescent="0.25">
      <c r="A133">
        <v>132</v>
      </c>
      <c r="B133" t="s">
        <v>282</v>
      </c>
      <c r="C133" t="s">
        <v>249</v>
      </c>
      <c r="D133" t="s">
        <v>2</v>
      </c>
      <c r="E133" s="10">
        <v>5</v>
      </c>
      <c r="F133" s="10" t="s">
        <v>2518</v>
      </c>
      <c r="G133" s="5" t="s">
        <v>283</v>
      </c>
      <c r="H133" s="1" t="s">
        <v>746</v>
      </c>
      <c r="J133" s="1" t="s">
        <v>740</v>
      </c>
      <c r="L133" s="1" t="s">
        <v>742</v>
      </c>
      <c r="N133" s="1" t="s">
        <v>745</v>
      </c>
      <c r="P133" s="1" t="s">
        <v>741</v>
      </c>
      <c r="R133" s="1" t="s">
        <v>743</v>
      </c>
      <c r="T133" s="1" t="s">
        <v>2234</v>
      </c>
      <c r="V133" s="1" t="s">
        <v>744</v>
      </c>
    </row>
    <row r="134" spans="1:22" ht="15" customHeight="1" x14ac:dyDescent="0.25">
      <c r="A134">
        <v>133</v>
      </c>
      <c r="B134" t="s">
        <v>284</v>
      </c>
      <c r="C134" t="s">
        <v>249</v>
      </c>
      <c r="D134" t="s">
        <v>18</v>
      </c>
      <c r="E134" s="10">
        <v>5</v>
      </c>
      <c r="F134" s="10" t="s">
        <v>2518</v>
      </c>
      <c r="G134" s="5" t="s">
        <v>285</v>
      </c>
      <c r="H134" s="1" t="s">
        <v>753</v>
      </c>
      <c r="J134" s="1" t="s">
        <v>747</v>
      </c>
      <c r="L134" s="1" t="s">
        <v>749</v>
      </c>
      <c r="N134" s="1" t="s">
        <v>752</v>
      </c>
      <c r="P134" s="1" t="s">
        <v>748</v>
      </c>
      <c r="R134" s="1" t="s">
        <v>750</v>
      </c>
      <c r="T134" s="1" t="s">
        <v>2235</v>
      </c>
      <c r="V134" s="1" t="s">
        <v>751</v>
      </c>
    </row>
    <row r="135" spans="1:22" ht="15" customHeight="1" x14ac:dyDescent="0.25">
      <c r="A135">
        <v>134</v>
      </c>
      <c r="B135" t="s">
        <v>286</v>
      </c>
      <c r="C135" t="s">
        <v>249</v>
      </c>
      <c r="D135" t="s">
        <v>23</v>
      </c>
      <c r="E135" s="10">
        <v>6</v>
      </c>
      <c r="F135" s="10" t="s">
        <v>2518</v>
      </c>
      <c r="G135" s="5" t="s">
        <v>287</v>
      </c>
      <c r="H135" s="1" t="s">
        <v>706</v>
      </c>
      <c r="J135" s="1" t="s">
        <v>700</v>
      </c>
      <c r="L135" s="1" t="s">
        <v>702</v>
      </c>
      <c r="N135" s="1" t="s">
        <v>705</v>
      </c>
      <c r="P135" s="1" t="s">
        <v>701</v>
      </c>
      <c r="R135" s="1" t="s">
        <v>703</v>
      </c>
      <c r="T135" s="1" t="s">
        <v>2236</v>
      </c>
      <c r="V135" s="1" t="s">
        <v>704</v>
      </c>
    </row>
    <row r="136" spans="1:22" ht="15" customHeight="1" x14ac:dyDescent="0.25">
      <c r="A136">
        <v>135</v>
      </c>
      <c r="B136" t="s">
        <v>288</v>
      </c>
      <c r="C136" t="s">
        <v>289</v>
      </c>
      <c r="D136" t="s">
        <v>2</v>
      </c>
      <c r="E136" s="10">
        <v>2</v>
      </c>
      <c r="F136" s="10" t="s">
        <v>2518</v>
      </c>
      <c r="G136" s="5" t="s">
        <v>290</v>
      </c>
      <c r="J136" s="1" t="s">
        <v>785</v>
      </c>
      <c r="P136" s="1" t="s">
        <v>786</v>
      </c>
      <c r="T136" s="1" t="s">
        <v>2237</v>
      </c>
    </row>
    <row r="137" spans="1:22" ht="15" customHeight="1" x14ac:dyDescent="0.25">
      <c r="A137">
        <v>136</v>
      </c>
      <c r="B137" t="s">
        <v>291</v>
      </c>
      <c r="C137" t="s">
        <v>289</v>
      </c>
      <c r="D137" t="s">
        <v>2</v>
      </c>
      <c r="E137" s="10">
        <v>2</v>
      </c>
      <c r="F137" s="10" t="s">
        <v>2518</v>
      </c>
      <c r="G137" s="5" t="s">
        <v>292</v>
      </c>
      <c r="J137" s="1" t="s">
        <v>789</v>
      </c>
      <c r="P137" s="1" t="s">
        <v>790</v>
      </c>
      <c r="T137" s="1" t="s">
        <v>2238</v>
      </c>
    </row>
    <row r="138" spans="1:22" ht="15" customHeight="1" x14ac:dyDescent="0.25">
      <c r="A138">
        <v>137</v>
      </c>
      <c r="B138" t="s">
        <v>293</v>
      </c>
      <c r="C138" t="s">
        <v>289</v>
      </c>
      <c r="D138" t="s">
        <v>294</v>
      </c>
      <c r="E138" s="10">
        <v>2</v>
      </c>
      <c r="F138" s="10" t="s">
        <v>2518</v>
      </c>
      <c r="G138" s="5" t="s">
        <v>295</v>
      </c>
      <c r="J138" s="1" t="s">
        <v>795</v>
      </c>
      <c r="P138" s="1" t="s">
        <v>796</v>
      </c>
      <c r="T138" s="1" t="s">
        <v>2239</v>
      </c>
    </row>
    <row r="139" spans="1:22" ht="15" customHeight="1" x14ac:dyDescent="0.25">
      <c r="A139">
        <v>138</v>
      </c>
      <c r="B139" t="s">
        <v>296</v>
      </c>
      <c r="C139" t="s">
        <v>289</v>
      </c>
      <c r="D139" t="s">
        <v>2</v>
      </c>
      <c r="E139" s="10">
        <v>3</v>
      </c>
      <c r="F139" s="10" t="s">
        <v>2518</v>
      </c>
      <c r="G139" s="5" t="s">
        <v>297</v>
      </c>
      <c r="J139" s="1" t="s">
        <v>787</v>
      </c>
      <c r="P139" s="1" t="s">
        <v>788</v>
      </c>
      <c r="T139" s="1" t="s">
        <v>2240</v>
      </c>
    </row>
    <row r="140" spans="1:22" ht="15" customHeight="1" x14ac:dyDescent="0.25">
      <c r="A140">
        <v>139</v>
      </c>
      <c r="B140" t="s">
        <v>298</v>
      </c>
      <c r="C140" t="s">
        <v>289</v>
      </c>
      <c r="D140" t="s">
        <v>2</v>
      </c>
      <c r="E140" s="10">
        <v>3</v>
      </c>
      <c r="F140" s="10" t="s">
        <v>2518</v>
      </c>
      <c r="G140" s="5" t="s">
        <v>299</v>
      </c>
      <c r="J140" s="1" t="s">
        <v>812</v>
      </c>
      <c r="P140" s="1" t="s">
        <v>298</v>
      </c>
      <c r="T140" s="1" t="s">
        <v>812</v>
      </c>
    </row>
    <row r="141" spans="1:22" ht="15" customHeight="1" x14ac:dyDescent="0.25">
      <c r="A141">
        <v>140</v>
      </c>
      <c r="B141" t="s">
        <v>300</v>
      </c>
      <c r="C141" t="s">
        <v>289</v>
      </c>
      <c r="D141" t="s">
        <v>18</v>
      </c>
      <c r="E141" s="10">
        <v>3</v>
      </c>
      <c r="F141" s="10" t="s">
        <v>2518</v>
      </c>
      <c r="G141" s="5" t="s">
        <v>301</v>
      </c>
      <c r="J141" s="1" t="s">
        <v>813</v>
      </c>
      <c r="P141" s="1" t="s">
        <v>300</v>
      </c>
      <c r="T141" s="1" t="s">
        <v>813</v>
      </c>
    </row>
    <row r="142" spans="1:22" ht="15" customHeight="1" x14ac:dyDescent="0.25">
      <c r="A142">
        <v>141</v>
      </c>
      <c r="B142" t="s">
        <v>302</v>
      </c>
      <c r="C142" t="s">
        <v>289</v>
      </c>
      <c r="D142" t="s">
        <v>2</v>
      </c>
      <c r="E142" s="10">
        <v>3</v>
      </c>
      <c r="F142" s="10" t="s">
        <v>2518</v>
      </c>
      <c r="G142" s="5" t="s">
        <v>303</v>
      </c>
      <c r="J142" s="1" t="s">
        <v>814</v>
      </c>
      <c r="P142" s="1" t="s">
        <v>815</v>
      </c>
      <c r="T142" s="1" t="s">
        <v>2241</v>
      </c>
    </row>
    <row r="143" spans="1:22" ht="15" customHeight="1" x14ac:dyDescent="0.25">
      <c r="A143">
        <v>142</v>
      </c>
      <c r="B143" t="s">
        <v>304</v>
      </c>
      <c r="C143" t="s">
        <v>289</v>
      </c>
      <c r="D143" t="s">
        <v>305</v>
      </c>
      <c r="E143" s="10">
        <v>3</v>
      </c>
      <c r="F143" s="10" t="s">
        <v>2518</v>
      </c>
      <c r="G143" s="5" t="s">
        <v>306</v>
      </c>
      <c r="J143" s="1" t="s">
        <v>304</v>
      </c>
      <c r="P143" s="1" t="s">
        <v>304</v>
      </c>
      <c r="T143" s="1" t="s">
        <v>304</v>
      </c>
    </row>
    <row r="144" spans="1:22" ht="15" customHeight="1" x14ac:dyDescent="0.25">
      <c r="A144">
        <v>143</v>
      </c>
      <c r="B144" t="s">
        <v>307</v>
      </c>
      <c r="C144" t="s">
        <v>289</v>
      </c>
      <c r="D144" t="s">
        <v>2</v>
      </c>
      <c r="E144" s="10">
        <v>4</v>
      </c>
      <c r="F144" s="10" t="s">
        <v>2518</v>
      </c>
      <c r="G144" s="5" t="s">
        <v>308</v>
      </c>
      <c r="J144" s="1" t="s">
        <v>805</v>
      </c>
      <c r="P144" s="1" t="s">
        <v>806</v>
      </c>
      <c r="T144" s="1" t="s">
        <v>2242</v>
      </c>
    </row>
    <row r="145" spans="1:20" ht="15" customHeight="1" x14ac:dyDescent="0.25">
      <c r="A145">
        <v>144</v>
      </c>
      <c r="B145" t="s">
        <v>309</v>
      </c>
      <c r="C145" t="s">
        <v>289</v>
      </c>
      <c r="D145" t="s">
        <v>18</v>
      </c>
      <c r="E145" s="10">
        <v>4</v>
      </c>
      <c r="F145" s="10" t="s">
        <v>2518</v>
      </c>
      <c r="G145" s="5" t="s">
        <v>310</v>
      </c>
      <c r="J145" s="1" t="s">
        <v>808</v>
      </c>
      <c r="P145" s="1" t="s">
        <v>809</v>
      </c>
      <c r="T145" s="1" t="s">
        <v>2243</v>
      </c>
    </row>
    <row r="146" spans="1:20" ht="15" customHeight="1" x14ac:dyDescent="0.25">
      <c r="A146">
        <v>145</v>
      </c>
      <c r="B146" t="s">
        <v>311</v>
      </c>
      <c r="C146" t="s">
        <v>289</v>
      </c>
      <c r="D146" t="s">
        <v>2</v>
      </c>
      <c r="E146" s="10">
        <v>4</v>
      </c>
      <c r="F146" s="10" t="s">
        <v>2518</v>
      </c>
      <c r="G146" s="5" t="s">
        <v>312</v>
      </c>
      <c r="J146" s="1" t="s">
        <v>810</v>
      </c>
      <c r="P146" s="1" t="s">
        <v>811</v>
      </c>
      <c r="T146" s="1" t="s">
        <v>2244</v>
      </c>
    </row>
    <row r="147" spans="1:20" ht="15" customHeight="1" x14ac:dyDescent="0.25">
      <c r="A147">
        <v>146</v>
      </c>
      <c r="B147" t="s">
        <v>313</v>
      </c>
      <c r="C147" t="s">
        <v>289</v>
      </c>
      <c r="D147" t="s">
        <v>23</v>
      </c>
      <c r="E147" s="10">
        <v>4</v>
      </c>
      <c r="F147" s="10" t="s">
        <v>2518</v>
      </c>
      <c r="G147" s="5" t="s">
        <v>314</v>
      </c>
      <c r="J147" s="1" t="s">
        <v>816</v>
      </c>
      <c r="P147" s="1" t="s">
        <v>817</v>
      </c>
      <c r="T147" s="1" t="s">
        <v>2245</v>
      </c>
    </row>
    <row r="148" spans="1:20" ht="15" customHeight="1" x14ac:dyDescent="0.25">
      <c r="A148">
        <v>147</v>
      </c>
      <c r="B148" t="s">
        <v>315</v>
      </c>
      <c r="C148" t="s">
        <v>289</v>
      </c>
      <c r="D148" t="s">
        <v>2</v>
      </c>
      <c r="E148" s="10">
        <v>4</v>
      </c>
      <c r="F148" s="10" t="s">
        <v>2518</v>
      </c>
      <c r="G148" s="5" t="s">
        <v>316</v>
      </c>
      <c r="J148" s="1" t="s">
        <v>818</v>
      </c>
      <c r="P148" s="1" t="s">
        <v>819</v>
      </c>
      <c r="T148" s="1" t="s">
        <v>2246</v>
      </c>
    </row>
    <row r="149" spans="1:20" ht="15" customHeight="1" x14ac:dyDescent="0.25">
      <c r="A149">
        <v>148</v>
      </c>
      <c r="B149" t="s">
        <v>317</v>
      </c>
      <c r="C149" t="s">
        <v>289</v>
      </c>
      <c r="D149" t="s">
        <v>7</v>
      </c>
      <c r="E149" s="10">
        <v>4</v>
      </c>
      <c r="F149" s="10" t="s">
        <v>2518</v>
      </c>
      <c r="G149" s="5" t="s">
        <v>318</v>
      </c>
      <c r="J149" s="1" t="s">
        <v>822</v>
      </c>
      <c r="P149" s="1" t="s">
        <v>823</v>
      </c>
      <c r="T149" s="1" t="s">
        <v>2247</v>
      </c>
    </row>
    <row r="150" spans="1:20" ht="15" customHeight="1" x14ac:dyDescent="0.25">
      <c r="A150">
        <v>149</v>
      </c>
      <c r="B150" t="s">
        <v>319</v>
      </c>
      <c r="C150" t="s">
        <v>289</v>
      </c>
      <c r="D150" t="s">
        <v>182</v>
      </c>
      <c r="E150" s="10">
        <v>5</v>
      </c>
      <c r="F150" s="10" t="s">
        <v>2518</v>
      </c>
      <c r="G150" s="5" t="s">
        <v>320</v>
      </c>
      <c r="J150" s="1" t="s">
        <v>782</v>
      </c>
      <c r="P150" s="1" t="s">
        <v>319</v>
      </c>
      <c r="T150" s="1" t="s">
        <v>2248</v>
      </c>
    </row>
    <row r="151" spans="1:20" ht="15" customHeight="1" x14ac:dyDescent="0.25">
      <c r="A151">
        <v>150</v>
      </c>
      <c r="B151" t="s">
        <v>321</v>
      </c>
      <c r="C151" t="s">
        <v>289</v>
      </c>
      <c r="D151" t="s">
        <v>2</v>
      </c>
      <c r="E151" s="10">
        <v>5</v>
      </c>
      <c r="F151" s="10" t="s">
        <v>2518</v>
      </c>
      <c r="G151" s="5" t="s">
        <v>322</v>
      </c>
      <c r="J151" s="1" t="s">
        <v>783</v>
      </c>
      <c r="P151" s="1" t="s">
        <v>784</v>
      </c>
      <c r="T151" s="1" t="s">
        <v>2249</v>
      </c>
    </row>
    <row r="152" spans="1:20" ht="15" customHeight="1" x14ac:dyDescent="0.25">
      <c r="A152">
        <v>151</v>
      </c>
      <c r="B152" t="s">
        <v>323</v>
      </c>
      <c r="C152" t="s">
        <v>289</v>
      </c>
      <c r="D152" t="s">
        <v>2</v>
      </c>
      <c r="E152" s="10">
        <v>5</v>
      </c>
      <c r="F152" s="10" t="s">
        <v>2518</v>
      </c>
      <c r="G152" s="5" t="s">
        <v>324</v>
      </c>
      <c r="J152" s="1" t="s">
        <v>791</v>
      </c>
      <c r="P152" s="1" t="s">
        <v>792</v>
      </c>
      <c r="T152" s="1" t="s">
        <v>792</v>
      </c>
    </row>
    <row r="153" spans="1:20" ht="15" customHeight="1" x14ac:dyDescent="0.25">
      <c r="A153">
        <v>152</v>
      </c>
      <c r="B153" t="s">
        <v>325</v>
      </c>
      <c r="C153" t="s">
        <v>289</v>
      </c>
      <c r="D153" t="s">
        <v>2</v>
      </c>
      <c r="E153" s="10">
        <v>5</v>
      </c>
      <c r="F153" s="10" t="s">
        <v>2518</v>
      </c>
      <c r="G153" s="5" t="s">
        <v>326</v>
      </c>
      <c r="J153" s="1" t="s">
        <v>797</v>
      </c>
      <c r="P153" s="1" t="s">
        <v>798</v>
      </c>
      <c r="T153" s="1" t="s">
        <v>2250</v>
      </c>
    </row>
    <row r="154" spans="1:20" ht="15" customHeight="1" x14ac:dyDescent="0.25">
      <c r="A154">
        <v>153</v>
      </c>
      <c r="B154" t="s">
        <v>327</v>
      </c>
      <c r="C154" t="s">
        <v>289</v>
      </c>
      <c r="D154" t="s">
        <v>2</v>
      </c>
      <c r="E154" s="10">
        <v>5</v>
      </c>
      <c r="F154" s="10" t="s">
        <v>2518</v>
      </c>
      <c r="G154" s="5" t="s">
        <v>328</v>
      </c>
      <c r="J154" s="1" t="s">
        <v>799</v>
      </c>
      <c r="P154" s="1" t="s">
        <v>800</v>
      </c>
      <c r="T154" s="1" t="s">
        <v>2251</v>
      </c>
    </row>
    <row r="155" spans="1:20" ht="15" customHeight="1" x14ac:dyDescent="0.25">
      <c r="A155">
        <v>154</v>
      </c>
      <c r="B155" t="s">
        <v>329</v>
      </c>
      <c r="C155" t="s">
        <v>289</v>
      </c>
      <c r="D155" t="s">
        <v>182</v>
      </c>
      <c r="E155" s="10">
        <v>5</v>
      </c>
      <c r="F155" s="10" t="s">
        <v>2518</v>
      </c>
      <c r="G155" s="5" t="s">
        <v>330</v>
      </c>
      <c r="J155" s="1" t="s">
        <v>801</v>
      </c>
      <c r="P155" s="1" t="s">
        <v>802</v>
      </c>
      <c r="T155" s="1" t="s">
        <v>2252</v>
      </c>
    </row>
    <row r="156" spans="1:20" ht="15" customHeight="1" x14ac:dyDescent="0.25">
      <c r="A156">
        <v>155</v>
      </c>
      <c r="B156" t="s">
        <v>331</v>
      </c>
      <c r="C156" t="s">
        <v>289</v>
      </c>
      <c r="D156" t="s">
        <v>2</v>
      </c>
      <c r="E156" s="10">
        <v>5</v>
      </c>
      <c r="F156" s="10" t="s">
        <v>2518</v>
      </c>
      <c r="G156" s="5" t="s">
        <v>332</v>
      </c>
      <c r="J156" s="1" t="s">
        <v>803</v>
      </c>
      <c r="P156" s="1" t="s">
        <v>804</v>
      </c>
      <c r="T156" s="1" t="s">
        <v>2253</v>
      </c>
    </row>
    <row r="157" spans="1:20" ht="15" customHeight="1" x14ac:dyDescent="0.25">
      <c r="A157">
        <v>156</v>
      </c>
      <c r="B157" t="s">
        <v>333</v>
      </c>
      <c r="C157" t="s">
        <v>289</v>
      </c>
      <c r="D157" t="s">
        <v>2</v>
      </c>
      <c r="E157" s="10">
        <v>5</v>
      </c>
      <c r="F157" s="10" t="s">
        <v>2518</v>
      </c>
      <c r="G157" s="5" t="s">
        <v>334</v>
      </c>
      <c r="J157" s="1" t="s">
        <v>333</v>
      </c>
      <c r="P157" s="1" t="s">
        <v>333</v>
      </c>
      <c r="T157" s="1" t="s">
        <v>2254</v>
      </c>
    </row>
    <row r="158" spans="1:20" ht="15" customHeight="1" x14ac:dyDescent="0.25">
      <c r="A158">
        <v>157</v>
      </c>
      <c r="B158" t="s">
        <v>335</v>
      </c>
      <c r="C158" t="s">
        <v>289</v>
      </c>
      <c r="D158" t="s">
        <v>18</v>
      </c>
      <c r="E158" s="10">
        <v>5</v>
      </c>
      <c r="F158" s="10" t="s">
        <v>2518</v>
      </c>
      <c r="G158" s="5" t="s">
        <v>336</v>
      </c>
      <c r="J158" s="1" t="s">
        <v>807</v>
      </c>
      <c r="P158" s="1" t="s">
        <v>335</v>
      </c>
      <c r="T158" s="1" t="s">
        <v>2255</v>
      </c>
    </row>
    <row r="159" spans="1:20" ht="15" customHeight="1" x14ac:dyDescent="0.25">
      <c r="A159">
        <v>158</v>
      </c>
      <c r="B159" t="s">
        <v>337</v>
      </c>
      <c r="C159" t="s">
        <v>289</v>
      </c>
      <c r="D159" t="s">
        <v>2</v>
      </c>
      <c r="E159" s="10">
        <v>5</v>
      </c>
      <c r="F159" s="10" t="s">
        <v>2518</v>
      </c>
      <c r="G159" s="5" t="s">
        <v>338</v>
      </c>
      <c r="J159" s="1" t="s">
        <v>820</v>
      </c>
      <c r="P159" s="1" t="s">
        <v>821</v>
      </c>
      <c r="T159" s="1" t="s">
        <v>2256</v>
      </c>
    </row>
    <row r="160" spans="1:20" ht="15" customHeight="1" x14ac:dyDescent="0.25">
      <c r="A160">
        <v>159</v>
      </c>
      <c r="B160" t="s">
        <v>339</v>
      </c>
      <c r="C160" t="s">
        <v>289</v>
      </c>
      <c r="D160" t="s">
        <v>2</v>
      </c>
      <c r="E160" s="10">
        <v>6</v>
      </c>
      <c r="F160" s="10" t="s">
        <v>2518</v>
      </c>
      <c r="G160" s="5" t="s">
        <v>340</v>
      </c>
      <c r="J160" s="1" t="s">
        <v>780</v>
      </c>
      <c r="P160" s="1" t="s">
        <v>781</v>
      </c>
      <c r="T160" s="1" t="s">
        <v>2257</v>
      </c>
    </row>
    <row r="161" spans="1:22" ht="15" customHeight="1" x14ac:dyDescent="0.25">
      <c r="A161">
        <v>160</v>
      </c>
      <c r="B161" t="s">
        <v>341</v>
      </c>
      <c r="C161" t="s">
        <v>289</v>
      </c>
      <c r="D161" t="s">
        <v>23</v>
      </c>
      <c r="E161" s="10">
        <v>6</v>
      </c>
      <c r="F161" s="10" t="s">
        <v>2518</v>
      </c>
      <c r="G161" s="5" t="s">
        <v>342</v>
      </c>
      <c r="J161" s="1" t="s">
        <v>793</v>
      </c>
      <c r="P161" s="1" t="s">
        <v>794</v>
      </c>
      <c r="T161" s="1" t="s">
        <v>2258</v>
      </c>
    </row>
    <row r="162" spans="1:22" ht="15" customHeight="1" x14ac:dyDescent="0.25">
      <c r="A162">
        <v>161</v>
      </c>
      <c r="B162" t="s">
        <v>343</v>
      </c>
      <c r="C162" t="s">
        <v>344</v>
      </c>
      <c r="D162" t="s">
        <v>2</v>
      </c>
      <c r="E162" s="10">
        <v>3</v>
      </c>
      <c r="F162" s="10" t="s">
        <v>2518</v>
      </c>
      <c r="G162" s="5" t="s">
        <v>345</v>
      </c>
      <c r="H162" s="1" t="s">
        <v>1198</v>
      </c>
      <c r="J162" s="1" t="s">
        <v>1191</v>
      </c>
      <c r="L162" s="1" t="s">
        <v>1194</v>
      </c>
      <c r="N162" s="1" t="s">
        <v>1197</v>
      </c>
      <c r="P162" s="1" t="s">
        <v>1192</v>
      </c>
      <c r="R162" s="1" t="s">
        <v>1195</v>
      </c>
      <c r="T162" s="1" t="s">
        <v>1193</v>
      </c>
      <c r="V162" s="1" t="s">
        <v>1196</v>
      </c>
    </row>
    <row r="163" spans="1:22" ht="15" customHeight="1" x14ac:dyDescent="0.25">
      <c r="A163">
        <v>162</v>
      </c>
      <c r="B163" t="s">
        <v>346</v>
      </c>
      <c r="C163" t="s">
        <v>344</v>
      </c>
      <c r="D163" t="s">
        <v>2</v>
      </c>
      <c r="E163" s="10">
        <v>4</v>
      </c>
      <c r="F163" s="10" t="s">
        <v>2518</v>
      </c>
      <c r="G163" s="5" t="s">
        <v>347</v>
      </c>
      <c r="J163" s="1" t="s">
        <v>1199</v>
      </c>
      <c r="L163" s="1" t="s">
        <v>1202</v>
      </c>
      <c r="N163" s="1" t="s">
        <v>1205</v>
      </c>
      <c r="P163" s="1" t="s">
        <v>1200</v>
      </c>
      <c r="R163" s="1" t="s">
        <v>1203</v>
      </c>
      <c r="T163" s="1" t="s">
        <v>1201</v>
      </c>
      <c r="V163" s="1" t="s">
        <v>1204</v>
      </c>
    </row>
    <row r="164" spans="1:22" ht="15" customHeight="1" x14ac:dyDescent="0.25">
      <c r="A164">
        <v>163</v>
      </c>
      <c r="B164" t="s">
        <v>348</v>
      </c>
      <c r="C164" t="s">
        <v>344</v>
      </c>
      <c r="D164" t="s">
        <v>2</v>
      </c>
      <c r="E164" s="10">
        <v>4</v>
      </c>
      <c r="F164" s="10" t="s">
        <v>2518</v>
      </c>
      <c r="G164" s="5" t="s">
        <v>349</v>
      </c>
      <c r="L164" s="1" t="s">
        <v>1212</v>
      </c>
      <c r="V164" s="1" t="s">
        <v>1213</v>
      </c>
    </row>
    <row r="165" spans="1:22" ht="15" customHeight="1" x14ac:dyDescent="0.25">
      <c r="A165">
        <v>164</v>
      </c>
      <c r="B165" t="s">
        <v>350</v>
      </c>
      <c r="C165" t="s">
        <v>344</v>
      </c>
      <c r="D165" t="s">
        <v>2</v>
      </c>
      <c r="E165" s="10">
        <v>5</v>
      </c>
      <c r="F165" s="10" t="s">
        <v>2518</v>
      </c>
      <c r="G165" s="5" t="s">
        <v>351</v>
      </c>
      <c r="L165" s="1" t="s">
        <v>1214</v>
      </c>
    </row>
    <row r="166" spans="1:22" ht="15" customHeight="1" x14ac:dyDescent="0.25">
      <c r="A166">
        <v>165</v>
      </c>
      <c r="B166" t="s">
        <v>352</v>
      </c>
      <c r="C166" t="s">
        <v>344</v>
      </c>
      <c r="D166" t="s">
        <v>182</v>
      </c>
      <c r="E166" s="10">
        <v>5</v>
      </c>
      <c r="F166" s="10" t="s">
        <v>2518</v>
      </c>
      <c r="G166" s="5" t="s">
        <v>353</v>
      </c>
      <c r="J166" s="1" t="s">
        <v>1206</v>
      </c>
      <c r="L166" s="1" t="s">
        <v>1209</v>
      </c>
      <c r="N166" s="1" t="s">
        <v>1211</v>
      </c>
      <c r="P166" s="1" t="s">
        <v>1207</v>
      </c>
      <c r="T166" s="1" t="s">
        <v>1208</v>
      </c>
      <c r="V166" s="1" t="s">
        <v>1210</v>
      </c>
    </row>
    <row r="167" spans="1:22" ht="15" customHeight="1" x14ac:dyDescent="0.25">
      <c r="A167">
        <v>166</v>
      </c>
      <c r="B167" t="s">
        <v>356</v>
      </c>
      <c r="C167" t="s">
        <v>357</v>
      </c>
      <c r="D167" t="s">
        <v>358</v>
      </c>
      <c r="E167" s="10">
        <v>0</v>
      </c>
      <c r="F167" s="10" t="s">
        <v>2519</v>
      </c>
      <c r="G167" s="5" t="s">
        <v>359</v>
      </c>
      <c r="J167" s="1" t="s">
        <v>518</v>
      </c>
      <c r="K167" s="5" t="s">
        <v>561</v>
      </c>
      <c r="T167" s="1" t="s">
        <v>2259</v>
      </c>
    </row>
    <row r="168" spans="1:22" ht="15" customHeight="1" x14ac:dyDescent="0.25">
      <c r="A168">
        <v>167</v>
      </c>
      <c r="B168" t="s">
        <v>360</v>
      </c>
      <c r="C168" t="s">
        <v>357</v>
      </c>
      <c r="D168" t="s">
        <v>2</v>
      </c>
      <c r="E168" s="10">
        <v>6</v>
      </c>
      <c r="F168" s="10" t="s">
        <v>2518</v>
      </c>
      <c r="G168" s="5" t="s">
        <v>361</v>
      </c>
      <c r="J168" s="1" t="s">
        <v>360</v>
      </c>
      <c r="K168" s="5" t="s">
        <v>2045</v>
      </c>
      <c r="T168" s="1" t="s">
        <v>2260</v>
      </c>
    </row>
    <row r="169" spans="1:22" ht="15" customHeight="1" x14ac:dyDescent="0.25">
      <c r="A169">
        <v>168</v>
      </c>
      <c r="B169" t="s">
        <v>362</v>
      </c>
      <c r="C169" t="s">
        <v>357</v>
      </c>
      <c r="D169" t="s">
        <v>2</v>
      </c>
      <c r="E169" s="10">
        <v>4</v>
      </c>
      <c r="F169" s="10" t="s">
        <v>2518</v>
      </c>
      <c r="G169" s="5" t="s">
        <v>363</v>
      </c>
      <c r="J169" s="1" t="s">
        <v>519</v>
      </c>
      <c r="K169" s="5" t="s">
        <v>2046</v>
      </c>
      <c r="T169" s="1" t="s">
        <v>2261</v>
      </c>
    </row>
    <row r="170" spans="1:22" ht="15" customHeight="1" x14ac:dyDescent="0.25">
      <c r="A170">
        <v>169</v>
      </c>
      <c r="B170" t="s">
        <v>364</v>
      </c>
      <c r="C170" t="s">
        <v>357</v>
      </c>
      <c r="D170" t="s">
        <v>2</v>
      </c>
      <c r="E170" s="10">
        <v>5</v>
      </c>
      <c r="F170" s="10" t="s">
        <v>2518</v>
      </c>
      <c r="G170" s="5" t="s">
        <v>365</v>
      </c>
      <c r="J170" s="1" t="s">
        <v>520</v>
      </c>
      <c r="K170" s="5" t="s">
        <v>2047</v>
      </c>
      <c r="T170" s="1" t="s">
        <v>2262</v>
      </c>
    </row>
    <row r="171" spans="1:22" ht="15" customHeight="1" x14ac:dyDescent="0.25">
      <c r="A171">
        <v>170</v>
      </c>
      <c r="B171" t="s">
        <v>366</v>
      </c>
      <c r="C171" t="s">
        <v>357</v>
      </c>
      <c r="D171" t="s">
        <v>2</v>
      </c>
      <c r="E171" s="10">
        <v>5</v>
      </c>
      <c r="F171" s="10" t="s">
        <v>2518</v>
      </c>
      <c r="G171" s="5" t="s">
        <v>367</v>
      </c>
      <c r="J171" s="1" t="s">
        <v>521</v>
      </c>
      <c r="K171" s="5" t="s">
        <v>2049</v>
      </c>
      <c r="T171" s="1" t="s">
        <v>2263</v>
      </c>
    </row>
    <row r="172" spans="1:22" ht="15" customHeight="1" x14ac:dyDescent="0.25">
      <c r="A172">
        <v>171</v>
      </c>
      <c r="B172" t="s">
        <v>368</v>
      </c>
      <c r="C172" t="s">
        <v>357</v>
      </c>
      <c r="D172" t="s">
        <v>7</v>
      </c>
      <c r="E172" s="10">
        <v>2</v>
      </c>
      <c r="F172" s="10" t="s">
        <v>2518</v>
      </c>
      <c r="G172" s="5" t="s">
        <v>369</v>
      </c>
      <c r="J172" s="1" t="s">
        <v>522</v>
      </c>
      <c r="K172" s="5" t="s">
        <v>2050</v>
      </c>
      <c r="T172" s="1" t="s">
        <v>2264</v>
      </c>
    </row>
    <row r="173" spans="1:22" ht="15" customHeight="1" x14ac:dyDescent="0.25">
      <c r="A173">
        <v>172</v>
      </c>
      <c r="B173" t="s">
        <v>370</v>
      </c>
      <c r="C173" t="s">
        <v>357</v>
      </c>
      <c r="D173" t="s">
        <v>2</v>
      </c>
      <c r="E173" s="10">
        <v>5</v>
      </c>
      <c r="F173" s="10" t="s">
        <v>2518</v>
      </c>
      <c r="G173" s="5" t="s">
        <v>371</v>
      </c>
      <c r="J173" s="1" t="s">
        <v>523</v>
      </c>
      <c r="K173" s="5" t="s">
        <v>2051</v>
      </c>
      <c r="T173" s="1" t="s">
        <v>2265</v>
      </c>
    </row>
    <row r="174" spans="1:22" ht="15" customHeight="1" x14ac:dyDescent="0.25">
      <c r="A174">
        <v>173</v>
      </c>
      <c r="B174" t="s">
        <v>372</v>
      </c>
      <c r="C174" t="s">
        <v>357</v>
      </c>
      <c r="D174" t="s">
        <v>2</v>
      </c>
      <c r="E174" s="10">
        <v>5</v>
      </c>
      <c r="F174" s="10" t="s">
        <v>2518</v>
      </c>
      <c r="G174" s="5" t="s">
        <v>373</v>
      </c>
      <c r="J174" s="1" t="s">
        <v>524</v>
      </c>
      <c r="K174" s="5" t="s">
        <v>2052</v>
      </c>
      <c r="T174" s="1" t="s">
        <v>2266</v>
      </c>
    </row>
    <row r="175" spans="1:22" ht="15" customHeight="1" x14ac:dyDescent="0.25">
      <c r="A175">
        <v>174</v>
      </c>
      <c r="B175" t="s">
        <v>374</v>
      </c>
      <c r="C175" t="s">
        <v>357</v>
      </c>
      <c r="D175" t="s">
        <v>182</v>
      </c>
      <c r="E175" s="10">
        <v>5</v>
      </c>
      <c r="F175" s="10" t="s">
        <v>2518</v>
      </c>
      <c r="G175" s="5" t="s">
        <v>375</v>
      </c>
      <c r="J175" s="1" t="s">
        <v>525</v>
      </c>
      <c r="K175" s="5" t="s">
        <v>2053</v>
      </c>
      <c r="T175" s="1" t="s">
        <v>2267</v>
      </c>
    </row>
    <row r="176" spans="1:22" ht="15" customHeight="1" x14ac:dyDescent="0.25">
      <c r="A176">
        <v>175</v>
      </c>
      <c r="B176" t="s">
        <v>376</v>
      </c>
      <c r="C176" t="s">
        <v>357</v>
      </c>
      <c r="D176" t="s">
        <v>377</v>
      </c>
      <c r="E176" s="10">
        <v>5</v>
      </c>
      <c r="F176" s="10" t="s">
        <v>2518</v>
      </c>
      <c r="G176" s="5" t="s">
        <v>378</v>
      </c>
      <c r="J176" s="1" t="s">
        <v>2323</v>
      </c>
      <c r="K176" s="5" t="s">
        <v>2054</v>
      </c>
      <c r="T176" s="1" t="s">
        <v>376</v>
      </c>
    </row>
    <row r="177" spans="1:20" ht="15" customHeight="1" x14ac:dyDescent="0.25">
      <c r="A177">
        <v>176</v>
      </c>
      <c r="B177" t="s">
        <v>379</v>
      </c>
      <c r="C177" t="s">
        <v>357</v>
      </c>
      <c r="D177" t="s">
        <v>380</v>
      </c>
      <c r="E177" s="10">
        <v>4</v>
      </c>
      <c r="F177" s="10" t="s">
        <v>2518</v>
      </c>
      <c r="G177" s="5" t="s">
        <v>381</v>
      </c>
      <c r="J177" s="1" t="s">
        <v>526</v>
      </c>
      <c r="K177" s="5" t="s">
        <v>2055</v>
      </c>
      <c r="T177" s="1" t="s">
        <v>2268</v>
      </c>
    </row>
    <row r="178" spans="1:20" ht="15" customHeight="1" x14ac:dyDescent="0.25">
      <c r="A178">
        <v>177</v>
      </c>
      <c r="B178" t="s">
        <v>382</v>
      </c>
      <c r="C178" t="s">
        <v>357</v>
      </c>
      <c r="D178" t="s">
        <v>383</v>
      </c>
      <c r="E178" s="10">
        <v>5</v>
      </c>
      <c r="F178" s="10" t="s">
        <v>2519</v>
      </c>
      <c r="G178" s="5" t="s">
        <v>384</v>
      </c>
      <c r="J178" s="1" t="s">
        <v>382</v>
      </c>
      <c r="K178" s="5" t="s">
        <v>2056</v>
      </c>
      <c r="T178" s="1" t="s">
        <v>382</v>
      </c>
    </row>
    <row r="179" spans="1:20" ht="15" customHeight="1" x14ac:dyDescent="0.25">
      <c r="A179">
        <v>178</v>
      </c>
      <c r="B179" t="s">
        <v>385</v>
      </c>
      <c r="C179" t="s">
        <v>357</v>
      </c>
      <c r="D179" t="s">
        <v>386</v>
      </c>
      <c r="E179" s="10">
        <v>5</v>
      </c>
      <c r="F179" s="10" t="s">
        <v>2519</v>
      </c>
      <c r="G179" s="5" t="s">
        <v>387</v>
      </c>
      <c r="J179" s="1" t="s">
        <v>385</v>
      </c>
      <c r="K179" s="5" t="s">
        <v>2057</v>
      </c>
      <c r="T179" s="1" t="s">
        <v>385</v>
      </c>
    </row>
    <row r="180" spans="1:20" ht="15" customHeight="1" x14ac:dyDescent="0.25">
      <c r="A180">
        <v>179</v>
      </c>
      <c r="B180" t="s">
        <v>388</v>
      </c>
      <c r="C180" t="s">
        <v>357</v>
      </c>
      <c r="D180" t="s">
        <v>383</v>
      </c>
      <c r="E180" s="10">
        <v>5</v>
      </c>
      <c r="F180" s="10" t="s">
        <v>2519</v>
      </c>
      <c r="G180" s="5" t="s">
        <v>389</v>
      </c>
      <c r="J180" s="1" t="s">
        <v>388</v>
      </c>
      <c r="K180" s="5" t="s">
        <v>2058</v>
      </c>
      <c r="T180" s="1" t="s">
        <v>388</v>
      </c>
    </row>
    <row r="181" spans="1:20" ht="15" customHeight="1" x14ac:dyDescent="0.25">
      <c r="A181">
        <v>180</v>
      </c>
      <c r="B181" t="s">
        <v>390</v>
      </c>
      <c r="C181" t="s">
        <v>357</v>
      </c>
      <c r="D181" t="s">
        <v>383</v>
      </c>
      <c r="E181" s="10">
        <v>5</v>
      </c>
      <c r="F181" s="10" t="s">
        <v>2519</v>
      </c>
      <c r="G181" s="5" t="s">
        <v>391</v>
      </c>
      <c r="J181" s="1" t="s">
        <v>390</v>
      </c>
      <c r="K181" s="5" t="s">
        <v>2059</v>
      </c>
      <c r="T181" s="1" t="s">
        <v>390</v>
      </c>
    </row>
    <row r="182" spans="1:20" ht="15" customHeight="1" x14ac:dyDescent="0.25">
      <c r="A182">
        <v>181</v>
      </c>
      <c r="B182" t="s">
        <v>392</v>
      </c>
      <c r="C182" t="s">
        <v>357</v>
      </c>
      <c r="D182" t="s">
        <v>383</v>
      </c>
      <c r="E182" s="10">
        <v>5</v>
      </c>
      <c r="F182" s="10" t="s">
        <v>2519</v>
      </c>
      <c r="G182" s="5" t="s">
        <v>393</v>
      </c>
      <c r="J182" s="1" t="s">
        <v>392</v>
      </c>
      <c r="K182" s="5" t="s">
        <v>2060</v>
      </c>
      <c r="T182" s="1" t="s">
        <v>392</v>
      </c>
    </row>
    <row r="183" spans="1:20" ht="15" customHeight="1" x14ac:dyDescent="0.25">
      <c r="A183">
        <v>182</v>
      </c>
      <c r="B183" t="s">
        <v>394</v>
      </c>
      <c r="C183" t="s">
        <v>357</v>
      </c>
      <c r="D183" t="s">
        <v>23</v>
      </c>
      <c r="E183" s="10">
        <v>4</v>
      </c>
      <c r="F183" s="10" t="s">
        <v>2518</v>
      </c>
      <c r="G183" s="5" t="s">
        <v>395</v>
      </c>
      <c r="J183" s="1" t="s">
        <v>527</v>
      </c>
      <c r="K183" s="5" t="s">
        <v>2061</v>
      </c>
      <c r="T183" s="1" t="s">
        <v>394</v>
      </c>
    </row>
    <row r="184" spans="1:20" ht="15" customHeight="1" x14ac:dyDescent="0.25">
      <c r="A184">
        <v>183</v>
      </c>
      <c r="B184" t="s">
        <v>396</v>
      </c>
      <c r="C184" t="s">
        <v>357</v>
      </c>
      <c r="D184" t="s">
        <v>2</v>
      </c>
      <c r="E184" s="10">
        <v>3</v>
      </c>
      <c r="F184" s="10" t="s">
        <v>2518</v>
      </c>
      <c r="G184" s="5" t="s">
        <v>397</v>
      </c>
      <c r="J184" s="1" t="s">
        <v>528</v>
      </c>
      <c r="K184" s="5" t="s">
        <v>2062</v>
      </c>
      <c r="T184" s="1" t="s">
        <v>2269</v>
      </c>
    </row>
    <row r="185" spans="1:20" ht="15" customHeight="1" x14ac:dyDescent="0.25">
      <c r="A185">
        <v>184</v>
      </c>
      <c r="B185" t="s">
        <v>398</v>
      </c>
      <c r="C185" t="s">
        <v>357</v>
      </c>
      <c r="D185" t="s">
        <v>2</v>
      </c>
      <c r="E185" s="10">
        <v>4</v>
      </c>
      <c r="F185" s="10" t="s">
        <v>2518</v>
      </c>
      <c r="G185" s="5" t="s">
        <v>399</v>
      </c>
      <c r="J185" s="1" t="s">
        <v>529</v>
      </c>
      <c r="K185" s="5" t="s">
        <v>2063</v>
      </c>
      <c r="T185" s="1" t="s">
        <v>2270</v>
      </c>
    </row>
    <row r="186" spans="1:20" ht="15" customHeight="1" x14ac:dyDescent="0.25">
      <c r="A186">
        <v>185</v>
      </c>
      <c r="B186" t="s">
        <v>400</v>
      </c>
      <c r="C186" t="s">
        <v>357</v>
      </c>
      <c r="D186" t="s">
        <v>2</v>
      </c>
      <c r="E186" s="10">
        <v>5</v>
      </c>
      <c r="F186" s="10" t="s">
        <v>2518</v>
      </c>
      <c r="G186" s="5" t="s">
        <v>401</v>
      </c>
      <c r="J186" s="1" t="s">
        <v>530</v>
      </c>
      <c r="K186" s="5" t="s">
        <v>2064</v>
      </c>
      <c r="T186" s="1" t="s">
        <v>2271</v>
      </c>
    </row>
    <row r="187" spans="1:20" ht="15" customHeight="1" x14ac:dyDescent="0.25">
      <c r="A187">
        <v>186</v>
      </c>
      <c r="B187" t="s">
        <v>402</v>
      </c>
      <c r="C187" t="s">
        <v>357</v>
      </c>
      <c r="D187" t="s">
        <v>2</v>
      </c>
      <c r="E187" s="10">
        <v>3</v>
      </c>
      <c r="F187" s="10" t="s">
        <v>2518</v>
      </c>
      <c r="G187" s="5" t="s">
        <v>403</v>
      </c>
      <c r="J187" s="1" t="s">
        <v>531</v>
      </c>
      <c r="K187" s="5" t="s">
        <v>562</v>
      </c>
      <c r="T187" s="1" t="s">
        <v>2272</v>
      </c>
    </row>
    <row r="188" spans="1:20" ht="15" customHeight="1" x14ac:dyDescent="0.25">
      <c r="A188">
        <v>187</v>
      </c>
      <c r="B188" t="s">
        <v>404</v>
      </c>
      <c r="C188" t="s">
        <v>357</v>
      </c>
      <c r="D188" t="s">
        <v>405</v>
      </c>
      <c r="E188" s="10">
        <v>1</v>
      </c>
      <c r="F188" s="10" t="s">
        <v>2519</v>
      </c>
      <c r="G188" s="5" t="s">
        <v>406</v>
      </c>
      <c r="J188" s="1" t="s">
        <v>532</v>
      </c>
      <c r="K188" s="5" t="s">
        <v>563</v>
      </c>
      <c r="T188" s="1" t="s">
        <v>2273</v>
      </c>
    </row>
    <row r="189" spans="1:20" ht="15" customHeight="1" x14ac:dyDescent="0.25">
      <c r="A189">
        <v>188</v>
      </c>
      <c r="B189" t="s">
        <v>407</v>
      </c>
      <c r="C189" t="s">
        <v>357</v>
      </c>
      <c r="D189" t="s">
        <v>2</v>
      </c>
      <c r="E189" s="10">
        <v>6</v>
      </c>
      <c r="F189" s="10" t="s">
        <v>2518</v>
      </c>
      <c r="G189" s="5" t="s">
        <v>408</v>
      </c>
      <c r="J189" s="1" t="s">
        <v>533</v>
      </c>
      <c r="K189" s="5" t="s">
        <v>564</v>
      </c>
      <c r="T189" s="1" t="s">
        <v>2274</v>
      </c>
    </row>
    <row r="190" spans="1:20" ht="15" customHeight="1" x14ac:dyDescent="0.25">
      <c r="A190">
        <v>189</v>
      </c>
      <c r="B190" t="s">
        <v>409</v>
      </c>
      <c r="C190" t="s">
        <v>357</v>
      </c>
      <c r="D190" t="s">
        <v>2</v>
      </c>
      <c r="E190" s="10">
        <v>4</v>
      </c>
      <c r="F190" s="10" t="s">
        <v>2518</v>
      </c>
      <c r="G190" s="6" t="s">
        <v>2031</v>
      </c>
      <c r="J190" s="1" t="s">
        <v>534</v>
      </c>
      <c r="K190" s="5" t="s">
        <v>2032</v>
      </c>
      <c r="T190" s="1" t="s">
        <v>2275</v>
      </c>
    </row>
    <row r="191" spans="1:20" ht="15" customHeight="1" x14ac:dyDescent="0.25">
      <c r="A191">
        <v>190</v>
      </c>
      <c r="B191" t="s">
        <v>410</v>
      </c>
      <c r="C191" t="s">
        <v>357</v>
      </c>
      <c r="D191" t="s">
        <v>2</v>
      </c>
      <c r="E191" s="10">
        <v>5</v>
      </c>
      <c r="F191" s="10" t="s">
        <v>2518</v>
      </c>
      <c r="G191" s="5" t="s">
        <v>411</v>
      </c>
      <c r="J191" s="1" t="s">
        <v>535</v>
      </c>
      <c r="K191" s="5" t="s">
        <v>565</v>
      </c>
      <c r="T191" s="1" t="s">
        <v>2276</v>
      </c>
    </row>
    <row r="192" spans="1:20" ht="15" customHeight="1" x14ac:dyDescent="0.25">
      <c r="A192">
        <v>191</v>
      </c>
      <c r="B192" t="s">
        <v>412</v>
      </c>
      <c r="C192" t="s">
        <v>357</v>
      </c>
      <c r="D192" t="s">
        <v>383</v>
      </c>
      <c r="E192" s="10">
        <v>5</v>
      </c>
      <c r="F192" s="10" t="s">
        <v>2518</v>
      </c>
      <c r="G192" s="5" t="s">
        <v>413</v>
      </c>
      <c r="J192" s="1" t="s">
        <v>574</v>
      </c>
      <c r="T192" s="1" t="s">
        <v>2277</v>
      </c>
    </row>
    <row r="193" spans="1:20" ht="15" customHeight="1" x14ac:dyDescent="0.25">
      <c r="A193">
        <v>192</v>
      </c>
      <c r="B193" t="s">
        <v>414</v>
      </c>
      <c r="C193" t="s">
        <v>357</v>
      </c>
      <c r="D193" t="s">
        <v>2</v>
      </c>
      <c r="E193" s="10" t="s">
        <v>415</v>
      </c>
      <c r="F193" s="10" t="s">
        <v>2519</v>
      </c>
      <c r="G193" s="5" t="s">
        <v>416</v>
      </c>
      <c r="J193" s="1" t="s">
        <v>536</v>
      </c>
      <c r="K193" s="5" t="s">
        <v>566</v>
      </c>
      <c r="T193" s="1" t="s">
        <v>2278</v>
      </c>
    </row>
    <row r="194" spans="1:20" ht="15" customHeight="1" x14ac:dyDescent="0.25">
      <c r="A194">
        <v>193</v>
      </c>
      <c r="B194" t="s">
        <v>417</v>
      </c>
      <c r="C194" t="s">
        <v>357</v>
      </c>
      <c r="D194" t="s">
        <v>377</v>
      </c>
      <c r="E194" s="10">
        <v>4</v>
      </c>
      <c r="F194" s="10" t="s">
        <v>2518</v>
      </c>
      <c r="G194" s="5" t="s">
        <v>418</v>
      </c>
      <c r="J194" s="1" t="s">
        <v>537</v>
      </c>
      <c r="K194" s="5" t="s">
        <v>567</v>
      </c>
      <c r="T194" s="1" t="s">
        <v>2279</v>
      </c>
    </row>
    <row r="195" spans="1:20" ht="15" customHeight="1" x14ac:dyDescent="0.25">
      <c r="A195">
        <v>194</v>
      </c>
      <c r="B195" t="s">
        <v>419</v>
      </c>
      <c r="C195" t="s">
        <v>357</v>
      </c>
      <c r="D195" t="s">
        <v>7</v>
      </c>
      <c r="E195" s="10">
        <v>3</v>
      </c>
      <c r="F195" s="10" t="s">
        <v>2518</v>
      </c>
      <c r="G195" s="5" t="s">
        <v>420</v>
      </c>
      <c r="J195" s="1" t="s">
        <v>538</v>
      </c>
      <c r="K195" s="5" t="s">
        <v>568</v>
      </c>
      <c r="T195" s="1" t="s">
        <v>2280</v>
      </c>
    </row>
    <row r="196" spans="1:20" ht="15" customHeight="1" x14ac:dyDescent="0.25">
      <c r="A196">
        <v>195</v>
      </c>
      <c r="B196" t="s">
        <v>421</v>
      </c>
      <c r="C196" t="s">
        <v>357</v>
      </c>
      <c r="D196" t="s">
        <v>18</v>
      </c>
      <c r="E196" s="10" t="s">
        <v>415</v>
      </c>
      <c r="F196" s="10" t="s">
        <v>2519</v>
      </c>
      <c r="G196" s="5" t="s">
        <v>422</v>
      </c>
      <c r="J196" s="1" t="s">
        <v>539</v>
      </c>
      <c r="K196" s="5" t="s">
        <v>2048</v>
      </c>
      <c r="T196" s="1" t="s">
        <v>2281</v>
      </c>
    </row>
    <row r="197" spans="1:20" ht="15" customHeight="1" x14ac:dyDescent="0.25">
      <c r="A197">
        <v>196</v>
      </c>
      <c r="B197" t="s">
        <v>423</v>
      </c>
      <c r="C197" t="s">
        <v>357</v>
      </c>
      <c r="D197" t="s">
        <v>2</v>
      </c>
      <c r="E197" s="10">
        <v>5</v>
      </c>
      <c r="F197" s="10" t="s">
        <v>2518</v>
      </c>
      <c r="G197" s="5" t="s">
        <v>424</v>
      </c>
      <c r="J197" s="1" t="s">
        <v>540</v>
      </c>
      <c r="K197" s="5" t="s">
        <v>2065</v>
      </c>
      <c r="T197" s="1" t="s">
        <v>2282</v>
      </c>
    </row>
    <row r="198" spans="1:20" ht="15" customHeight="1" x14ac:dyDescent="0.25">
      <c r="A198">
        <v>197</v>
      </c>
      <c r="B198" t="s">
        <v>425</v>
      </c>
      <c r="C198" t="s">
        <v>357</v>
      </c>
      <c r="D198" t="s">
        <v>426</v>
      </c>
      <c r="E198" s="10">
        <v>1</v>
      </c>
      <c r="F198" s="10" t="s">
        <v>2519</v>
      </c>
      <c r="G198" s="5" t="s">
        <v>427</v>
      </c>
      <c r="J198" s="1" t="s">
        <v>541</v>
      </c>
      <c r="K198" s="5" t="s">
        <v>569</v>
      </c>
      <c r="T198" s="1" t="s">
        <v>425</v>
      </c>
    </row>
    <row r="199" spans="1:20" ht="15" customHeight="1" x14ac:dyDescent="0.25">
      <c r="A199">
        <v>198</v>
      </c>
      <c r="B199" t="s">
        <v>428</v>
      </c>
      <c r="C199" t="s">
        <v>357</v>
      </c>
      <c r="D199" t="s">
        <v>429</v>
      </c>
      <c r="E199" s="10">
        <v>1</v>
      </c>
      <c r="F199" s="10" t="s">
        <v>2519</v>
      </c>
      <c r="G199" s="5" t="s">
        <v>430</v>
      </c>
      <c r="J199" s="1" t="s">
        <v>542</v>
      </c>
      <c r="K199" s="5" t="s">
        <v>2066</v>
      </c>
      <c r="T199" s="1" t="s">
        <v>2283</v>
      </c>
    </row>
    <row r="200" spans="1:20" ht="15" customHeight="1" x14ac:dyDescent="0.25">
      <c r="A200">
        <v>199</v>
      </c>
      <c r="B200" t="s">
        <v>431</v>
      </c>
      <c r="C200" t="s">
        <v>357</v>
      </c>
      <c r="D200" t="s">
        <v>18</v>
      </c>
      <c r="E200" s="10">
        <v>5</v>
      </c>
      <c r="F200" s="10" t="s">
        <v>2518</v>
      </c>
      <c r="G200" s="5" t="s">
        <v>432</v>
      </c>
      <c r="J200" s="1" t="s">
        <v>543</v>
      </c>
      <c r="K200" s="5" t="s">
        <v>2067</v>
      </c>
      <c r="T200" s="1" t="s">
        <v>2284</v>
      </c>
    </row>
    <row r="201" spans="1:20" ht="15" customHeight="1" x14ac:dyDescent="0.25">
      <c r="A201">
        <v>200</v>
      </c>
      <c r="B201" t="s">
        <v>433</v>
      </c>
      <c r="C201" t="s">
        <v>357</v>
      </c>
      <c r="D201" t="s">
        <v>2</v>
      </c>
      <c r="E201" s="10">
        <v>1</v>
      </c>
      <c r="F201" s="10" t="s">
        <v>2518</v>
      </c>
      <c r="G201" s="5" t="s">
        <v>434</v>
      </c>
      <c r="J201" s="1" t="s">
        <v>544</v>
      </c>
      <c r="K201" s="5" t="s">
        <v>2068</v>
      </c>
      <c r="T201" s="1" t="s">
        <v>2285</v>
      </c>
    </row>
    <row r="202" spans="1:20" ht="15" customHeight="1" x14ac:dyDescent="0.25">
      <c r="A202">
        <v>201</v>
      </c>
      <c r="B202" t="s">
        <v>435</v>
      </c>
      <c r="C202" t="s">
        <v>357</v>
      </c>
      <c r="D202" t="s">
        <v>2</v>
      </c>
      <c r="E202" s="10">
        <v>4</v>
      </c>
      <c r="F202" s="10" t="s">
        <v>2518</v>
      </c>
      <c r="G202" s="5" t="s">
        <v>436</v>
      </c>
      <c r="J202" s="1" t="s">
        <v>545</v>
      </c>
      <c r="K202" s="5" t="s">
        <v>2069</v>
      </c>
      <c r="T202" s="1" t="s">
        <v>2286</v>
      </c>
    </row>
    <row r="203" spans="1:20" ht="15" customHeight="1" x14ac:dyDescent="0.25">
      <c r="A203">
        <v>202</v>
      </c>
      <c r="B203" t="s">
        <v>437</v>
      </c>
      <c r="C203" t="s">
        <v>357</v>
      </c>
      <c r="D203" t="s">
        <v>2</v>
      </c>
      <c r="E203" s="10">
        <v>4</v>
      </c>
      <c r="F203" s="10" t="s">
        <v>2518</v>
      </c>
      <c r="G203" s="5" t="s">
        <v>438</v>
      </c>
      <c r="J203" s="1" t="s">
        <v>546</v>
      </c>
      <c r="K203" s="5" t="s">
        <v>2070</v>
      </c>
      <c r="T203" s="1" t="s">
        <v>546</v>
      </c>
    </row>
    <row r="204" spans="1:20" ht="15" customHeight="1" x14ac:dyDescent="0.25">
      <c r="A204">
        <v>203</v>
      </c>
      <c r="B204" t="s">
        <v>439</v>
      </c>
      <c r="C204" t="s">
        <v>357</v>
      </c>
      <c r="D204" t="s">
        <v>2</v>
      </c>
      <c r="E204" s="10">
        <v>5</v>
      </c>
      <c r="F204" s="10" t="s">
        <v>2518</v>
      </c>
      <c r="G204" s="5" t="s">
        <v>440</v>
      </c>
      <c r="J204" s="1" t="s">
        <v>547</v>
      </c>
      <c r="K204" s="5" t="s">
        <v>2071</v>
      </c>
      <c r="T204" s="1" t="s">
        <v>2287</v>
      </c>
    </row>
    <row r="205" spans="1:20" ht="15" customHeight="1" x14ac:dyDescent="0.25">
      <c r="A205">
        <v>204</v>
      </c>
      <c r="B205" t="s">
        <v>441</v>
      </c>
      <c r="C205" t="s">
        <v>357</v>
      </c>
      <c r="D205" t="s">
        <v>18</v>
      </c>
      <c r="E205" s="10">
        <v>5</v>
      </c>
      <c r="F205" s="10" t="s">
        <v>2518</v>
      </c>
      <c r="G205" s="5" t="s">
        <v>442</v>
      </c>
      <c r="J205" s="1" t="s">
        <v>548</v>
      </c>
      <c r="K205" s="5" t="s">
        <v>2072</v>
      </c>
      <c r="T205" s="1" t="s">
        <v>2288</v>
      </c>
    </row>
    <row r="206" spans="1:20" ht="15" customHeight="1" x14ac:dyDescent="0.25">
      <c r="A206">
        <v>205</v>
      </c>
      <c r="B206" t="s">
        <v>443</v>
      </c>
      <c r="C206" t="s">
        <v>357</v>
      </c>
      <c r="D206" t="s">
        <v>358</v>
      </c>
      <c r="E206" s="10">
        <v>0</v>
      </c>
      <c r="F206" s="10" t="s">
        <v>2519</v>
      </c>
      <c r="G206" s="5" t="s">
        <v>444</v>
      </c>
      <c r="J206" s="1" t="s">
        <v>549</v>
      </c>
      <c r="K206" s="5" t="s">
        <v>570</v>
      </c>
      <c r="T206" s="1" t="s">
        <v>2289</v>
      </c>
    </row>
    <row r="207" spans="1:20" ht="15" customHeight="1" x14ac:dyDescent="0.25">
      <c r="A207">
        <v>206</v>
      </c>
      <c r="B207" t="s">
        <v>445</v>
      </c>
      <c r="C207" t="s">
        <v>357</v>
      </c>
      <c r="D207" t="s">
        <v>358</v>
      </c>
      <c r="E207" s="10">
        <v>0</v>
      </c>
      <c r="F207" s="10" t="s">
        <v>2519</v>
      </c>
      <c r="G207" s="5" t="s">
        <v>446</v>
      </c>
      <c r="J207" s="1" t="s">
        <v>550</v>
      </c>
      <c r="K207" s="5" t="s">
        <v>571</v>
      </c>
      <c r="T207" s="1" t="s">
        <v>2290</v>
      </c>
    </row>
    <row r="208" spans="1:20" ht="15" customHeight="1" x14ac:dyDescent="0.25">
      <c r="A208">
        <v>207</v>
      </c>
      <c r="B208" t="s">
        <v>447</v>
      </c>
      <c r="C208" t="s">
        <v>357</v>
      </c>
      <c r="D208" t="s">
        <v>358</v>
      </c>
      <c r="E208" s="10">
        <v>0</v>
      </c>
      <c r="F208" s="10" t="s">
        <v>2519</v>
      </c>
      <c r="G208" s="5" t="s">
        <v>448</v>
      </c>
      <c r="J208" s="1" t="s">
        <v>551</v>
      </c>
      <c r="K208" s="5" t="s">
        <v>572</v>
      </c>
      <c r="T208" s="1" t="s">
        <v>2291</v>
      </c>
    </row>
    <row r="209" spans="1:20" ht="15" customHeight="1" x14ac:dyDescent="0.25">
      <c r="A209">
        <v>208</v>
      </c>
      <c r="B209" t="s">
        <v>449</v>
      </c>
      <c r="C209" t="s">
        <v>357</v>
      </c>
      <c r="D209" t="s">
        <v>449</v>
      </c>
      <c r="E209" s="10">
        <v>0</v>
      </c>
      <c r="F209" s="10" t="s">
        <v>2518</v>
      </c>
      <c r="G209" s="5" t="s">
        <v>450</v>
      </c>
      <c r="J209" s="1" t="s">
        <v>575</v>
      </c>
      <c r="T209" s="1" t="s">
        <v>2292</v>
      </c>
    </row>
    <row r="210" spans="1:20" ht="15" customHeight="1" x14ac:dyDescent="0.25">
      <c r="A210">
        <v>209</v>
      </c>
      <c r="B210" t="s">
        <v>451</v>
      </c>
      <c r="C210" t="s">
        <v>357</v>
      </c>
      <c r="D210" t="s">
        <v>2</v>
      </c>
      <c r="E210" s="10">
        <v>3</v>
      </c>
      <c r="F210" s="10" t="s">
        <v>2518</v>
      </c>
      <c r="G210" s="5" t="s">
        <v>452</v>
      </c>
      <c r="J210" s="1" t="s">
        <v>552</v>
      </c>
      <c r="K210" s="5" t="s">
        <v>2073</v>
      </c>
      <c r="T210" s="1" t="s">
        <v>2293</v>
      </c>
    </row>
    <row r="211" spans="1:20" ht="15" customHeight="1" x14ac:dyDescent="0.25">
      <c r="A211">
        <v>210</v>
      </c>
      <c r="B211" t="s">
        <v>453</v>
      </c>
      <c r="C211" t="s">
        <v>357</v>
      </c>
      <c r="D211" t="s">
        <v>2</v>
      </c>
      <c r="E211" s="10">
        <v>4</v>
      </c>
      <c r="F211" s="10" t="s">
        <v>2518</v>
      </c>
      <c r="G211" s="5" t="s">
        <v>454</v>
      </c>
      <c r="J211" s="1" t="s">
        <v>553</v>
      </c>
      <c r="K211" s="5" t="s">
        <v>2074</v>
      </c>
      <c r="T211" s="1" t="s">
        <v>2294</v>
      </c>
    </row>
    <row r="212" spans="1:20" ht="15" customHeight="1" x14ac:dyDescent="0.25">
      <c r="A212">
        <v>211</v>
      </c>
      <c r="B212" t="s">
        <v>455</v>
      </c>
      <c r="C212" t="s">
        <v>357</v>
      </c>
      <c r="D212" t="s">
        <v>383</v>
      </c>
      <c r="E212" s="10">
        <v>5</v>
      </c>
      <c r="F212" s="10" t="s">
        <v>2519</v>
      </c>
      <c r="G212" s="5" t="s">
        <v>456</v>
      </c>
      <c r="J212" s="1" t="s">
        <v>455</v>
      </c>
      <c r="K212" s="5" t="s">
        <v>2075</v>
      </c>
      <c r="T212" s="1" t="s">
        <v>455</v>
      </c>
    </row>
    <row r="213" spans="1:20" ht="15" customHeight="1" x14ac:dyDescent="0.25">
      <c r="A213">
        <v>212</v>
      </c>
      <c r="B213" t="s">
        <v>457</v>
      </c>
      <c r="C213" t="s">
        <v>357</v>
      </c>
      <c r="D213" t="s">
        <v>383</v>
      </c>
      <c r="E213" s="10">
        <v>5</v>
      </c>
      <c r="F213" s="10" t="s">
        <v>2519</v>
      </c>
      <c r="G213" s="5" t="s">
        <v>458</v>
      </c>
      <c r="J213" s="1" t="s">
        <v>457</v>
      </c>
      <c r="K213" s="5" t="s">
        <v>2076</v>
      </c>
      <c r="T213" s="1" t="s">
        <v>457</v>
      </c>
    </row>
    <row r="214" spans="1:20" ht="15" customHeight="1" x14ac:dyDescent="0.25">
      <c r="A214">
        <v>213</v>
      </c>
      <c r="B214" t="s">
        <v>459</v>
      </c>
      <c r="C214" t="s">
        <v>357</v>
      </c>
      <c r="D214" t="s">
        <v>383</v>
      </c>
      <c r="E214" s="10">
        <v>4</v>
      </c>
      <c r="F214" s="10" t="s">
        <v>2519</v>
      </c>
      <c r="G214" s="5" t="s">
        <v>460</v>
      </c>
      <c r="J214" s="1" t="s">
        <v>459</v>
      </c>
      <c r="K214" s="5" t="s">
        <v>2077</v>
      </c>
      <c r="T214" s="1" t="s">
        <v>459</v>
      </c>
    </row>
    <row r="215" spans="1:20" ht="15" customHeight="1" x14ac:dyDescent="0.25">
      <c r="A215">
        <v>214</v>
      </c>
      <c r="B215" t="s">
        <v>461</v>
      </c>
      <c r="C215" t="s">
        <v>357</v>
      </c>
      <c r="D215" t="s">
        <v>383</v>
      </c>
      <c r="E215" s="10">
        <v>5</v>
      </c>
      <c r="F215" s="10" t="s">
        <v>2519</v>
      </c>
      <c r="G215" s="5" t="s">
        <v>462</v>
      </c>
      <c r="J215" s="1" t="s">
        <v>461</v>
      </c>
      <c r="K215" s="5" t="s">
        <v>2078</v>
      </c>
      <c r="T215" s="1" t="s">
        <v>461</v>
      </c>
    </row>
    <row r="216" spans="1:20" ht="15" customHeight="1" x14ac:dyDescent="0.25">
      <c r="A216">
        <v>215</v>
      </c>
      <c r="B216" t="s">
        <v>463</v>
      </c>
      <c r="C216" t="s">
        <v>357</v>
      </c>
      <c r="D216" t="s">
        <v>383</v>
      </c>
      <c r="E216" s="10">
        <v>5</v>
      </c>
      <c r="F216" s="10" t="s">
        <v>2519</v>
      </c>
      <c r="G216" s="5" t="s">
        <v>464</v>
      </c>
      <c r="J216" s="1" t="s">
        <v>463</v>
      </c>
      <c r="K216" s="5" t="s">
        <v>2079</v>
      </c>
      <c r="T216" s="1" t="s">
        <v>463</v>
      </c>
    </row>
    <row r="217" spans="1:20" ht="15" customHeight="1" x14ac:dyDescent="0.25">
      <c r="A217">
        <v>216</v>
      </c>
      <c r="B217" t="s">
        <v>465</v>
      </c>
      <c r="C217" t="s">
        <v>357</v>
      </c>
      <c r="D217" t="s">
        <v>182</v>
      </c>
      <c r="E217" s="10" t="s">
        <v>415</v>
      </c>
      <c r="F217" s="10" t="s">
        <v>2519</v>
      </c>
      <c r="G217" s="5" t="s">
        <v>466</v>
      </c>
      <c r="J217" s="1" t="s">
        <v>554</v>
      </c>
      <c r="K217" s="6" t="s">
        <v>2080</v>
      </c>
      <c r="T217" s="1" t="s">
        <v>2295</v>
      </c>
    </row>
    <row r="218" spans="1:20" ht="15" customHeight="1" x14ac:dyDescent="0.25">
      <c r="A218">
        <v>217</v>
      </c>
      <c r="B218" t="s">
        <v>467</v>
      </c>
      <c r="C218" t="s">
        <v>357</v>
      </c>
      <c r="D218" t="s">
        <v>2</v>
      </c>
      <c r="E218" s="10">
        <v>2</v>
      </c>
      <c r="F218" s="10" t="s">
        <v>2518</v>
      </c>
      <c r="G218" s="5" t="s">
        <v>468</v>
      </c>
      <c r="J218" s="1" t="s">
        <v>555</v>
      </c>
      <c r="K218" s="5" t="s">
        <v>2081</v>
      </c>
      <c r="T218" s="1" t="s">
        <v>2296</v>
      </c>
    </row>
    <row r="219" spans="1:20" ht="15" customHeight="1" x14ac:dyDescent="0.25">
      <c r="A219">
        <v>218</v>
      </c>
      <c r="B219" t="s">
        <v>469</v>
      </c>
      <c r="C219" t="s">
        <v>357</v>
      </c>
      <c r="D219" t="s">
        <v>2</v>
      </c>
      <c r="E219" s="10">
        <v>3</v>
      </c>
      <c r="F219" s="10" t="s">
        <v>2518</v>
      </c>
      <c r="G219" s="5" t="s">
        <v>470</v>
      </c>
      <c r="J219" s="1" t="s">
        <v>556</v>
      </c>
      <c r="K219" s="5" t="s">
        <v>2082</v>
      </c>
      <c r="T219" s="1" t="s">
        <v>2297</v>
      </c>
    </row>
    <row r="220" spans="1:20" ht="15" customHeight="1" x14ac:dyDescent="0.25">
      <c r="A220">
        <v>219</v>
      </c>
      <c r="B220" t="s">
        <v>471</v>
      </c>
      <c r="C220" t="s">
        <v>357</v>
      </c>
      <c r="D220" t="s">
        <v>358</v>
      </c>
      <c r="E220" s="10">
        <v>0</v>
      </c>
      <c r="F220" s="10" t="s">
        <v>2519</v>
      </c>
      <c r="G220" s="5" t="s">
        <v>472</v>
      </c>
      <c r="J220" s="1" t="s">
        <v>557</v>
      </c>
      <c r="K220" s="5" t="s">
        <v>2083</v>
      </c>
      <c r="T220" s="1" t="s">
        <v>2298</v>
      </c>
    </row>
    <row r="221" spans="1:20" ht="15" customHeight="1" x14ac:dyDescent="0.25">
      <c r="A221">
        <v>220</v>
      </c>
      <c r="B221" t="s">
        <v>473</v>
      </c>
      <c r="C221" t="s">
        <v>357</v>
      </c>
      <c r="D221" t="s">
        <v>18</v>
      </c>
      <c r="E221" s="10">
        <v>3</v>
      </c>
      <c r="F221" s="10" t="s">
        <v>2518</v>
      </c>
      <c r="G221" s="5" t="s">
        <v>474</v>
      </c>
      <c r="J221" s="1" t="s">
        <v>558</v>
      </c>
      <c r="K221" s="5" t="s">
        <v>2084</v>
      </c>
      <c r="T221" s="1" t="s">
        <v>2299</v>
      </c>
    </row>
    <row r="222" spans="1:20" ht="15" customHeight="1" x14ac:dyDescent="0.25">
      <c r="A222">
        <v>221</v>
      </c>
      <c r="B222" t="s">
        <v>475</v>
      </c>
      <c r="C222" t="s">
        <v>357</v>
      </c>
      <c r="D222" t="s">
        <v>2</v>
      </c>
      <c r="E222" s="10">
        <v>2</v>
      </c>
      <c r="F222" s="10" t="s">
        <v>2518</v>
      </c>
      <c r="G222" s="5" t="s">
        <v>476</v>
      </c>
      <c r="J222" s="1" t="s">
        <v>559</v>
      </c>
      <c r="K222" s="5" t="s">
        <v>2085</v>
      </c>
      <c r="T222" s="1" t="s">
        <v>2300</v>
      </c>
    </row>
    <row r="223" spans="1:20" ht="15" customHeight="1" x14ac:dyDescent="0.25">
      <c r="A223">
        <v>222</v>
      </c>
      <c r="B223" t="s">
        <v>477</v>
      </c>
      <c r="C223" t="s">
        <v>357</v>
      </c>
      <c r="D223" t="s">
        <v>2</v>
      </c>
      <c r="E223" s="10">
        <v>4</v>
      </c>
      <c r="F223" s="10" t="s">
        <v>2518</v>
      </c>
      <c r="G223" s="5" t="s">
        <v>478</v>
      </c>
      <c r="J223" s="1" t="s">
        <v>560</v>
      </c>
      <c r="K223" s="5" t="s">
        <v>2086</v>
      </c>
      <c r="T223" s="1" t="s">
        <v>2301</v>
      </c>
    </row>
    <row r="224" spans="1:20" ht="15" customHeight="1" x14ac:dyDescent="0.25">
      <c r="A224">
        <v>223</v>
      </c>
      <c r="B224" t="s">
        <v>479</v>
      </c>
      <c r="C224" t="s">
        <v>357</v>
      </c>
      <c r="D224" t="s">
        <v>480</v>
      </c>
      <c r="E224" s="10">
        <v>1</v>
      </c>
      <c r="F224" s="10" t="s">
        <v>2518</v>
      </c>
      <c r="G224" s="5" t="s">
        <v>481</v>
      </c>
      <c r="J224" s="1" t="s">
        <v>576</v>
      </c>
      <c r="T224" s="1" t="s">
        <v>2302</v>
      </c>
    </row>
    <row r="225" spans="1:20" ht="15" customHeight="1" x14ac:dyDescent="0.25">
      <c r="A225">
        <v>224</v>
      </c>
      <c r="B225" t="s">
        <v>482</v>
      </c>
      <c r="C225" t="s">
        <v>483</v>
      </c>
      <c r="D225" t="s">
        <v>2</v>
      </c>
      <c r="E225" s="10">
        <v>4</v>
      </c>
      <c r="F225" s="10" t="s">
        <v>2518</v>
      </c>
      <c r="G225" s="5" t="s">
        <v>2087</v>
      </c>
      <c r="J225" s="1" t="s">
        <v>577</v>
      </c>
      <c r="T225" s="1" t="s">
        <v>2303</v>
      </c>
    </row>
    <row r="226" spans="1:20" ht="15" customHeight="1" x14ac:dyDescent="0.25">
      <c r="A226">
        <v>225</v>
      </c>
      <c r="B226" t="s">
        <v>484</v>
      </c>
      <c r="C226" t="s">
        <v>483</v>
      </c>
      <c r="D226" t="s">
        <v>2</v>
      </c>
      <c r="E226" s="10">
        <v>5</v>
      </c>
      <c r="F226" s="10" t="s">
        <v>2518</v>
      </c>
      <c r="G226" s="5" t="s">
        <v>485</v>
      </c>
      <c r="J226" s="1" t="s">
        <v>578</v>
      </c>
      <c r="T226" s="1" t="s">
        <v>2304</v>
      </c>
    </row>
    <row r="227" spans="1:20" ht="15" customHeight="1" x14ac:dyDescent="0.25">
      <c r="A227">
        <v>226</v>
      </c>
      <c r="B227" t="s">
        <v>486</v>
      </c>
      <c r="C227" t="s">
        <v>483</v>
      </c>
      <c r="D227" t="s">
        <v>2</v>
      </c>
      <c r="E227" s="10">
        <v>5</v>
      </c>
      <c r="F227" s="10" t="s">
        <v>2518</v>
      </c>
      <c r="G227" s="5" t="s">
        <v>487</v>
      </c>
      <c r="J227" s="1" t="s">
        <v>579</v>
      </c>
      <c r="T227" s="1" t="s">
        <v>2305</v>
      </c>
    </row>
    <row r="228" spans="1:20" ht="15" customHeight="1" x14ac:dyDescent="0.25">
      <c r="A228">
        <v>227</v>
      </c>
      <c r="B228" t="s">
        <v>488</v>
      </c>
      <c r="C228" t="s">
        <v>483</v>
      </c>
      <c r="D228" t="s">
        <v>2</v>
      </c>
      <c r="E228" s="10">
        <v>2</v>
      </c>
      <c r="F228" s="10" t="s">
        <v>2518</v>
      </c>
      <c r="G228" s="5" t="s">
        <v>489</v>
      </c>
      <c r="J228" s="1" t="s">
        <v>580</v>
      </c>
      <c r="T228" s="1" t="s">
        <v>2306</v>
      </c>
    </row>
    <row r="229" spans="1:20" ht="15" customHeight="1" x14ac:dyDescent="0.25">
      <c r="A229">
        <v>228</v>
      </c>
      <c r="B229" t="s">
        <v>490</v>
      </c>
      <c r="C229" t="s">
        <v>483</v>
      </c>
      <c r="D229" t="s">
        <v>2</v>
      </c>
      <c r="E229" s="10" t="s">
        <v>491</v>
      </c>
      <c r="F229" s="10" t="s">
        <v>2518</v>
      </c>
      <c r="G229" s="5" t="s">
        <v>492</v>
      </c>
      <c r="J229" s="1" t="s">
        <v>581</v>
      </c>
      <c r="T229" s="1" t="s">
        <v>2307</v>
      </c>
    </row>
    <row r="230" spans="1:20" ht="15" customHeight="1" x14ac:dyDescent="0.25">
      <c r="A230">
        <v>229</v>
      </c>
      <c r="B230" t="s">
        <v>493</v>
      </c>
      <c r="C230" t="s">
        <v>483</v>
      </c>
      <c r="D230" t="s">
        <v>2</v>
      </c>
      <c r="E230" s="10" t="s">
        <v>494</v>
      </c>
      <c r="F230" s="10" t="s">
        <v>2518</v>
      </c>
      <c r="G230" s="5" t="s">
        <v>495</v>
      </c>
      <c r="J230" s="1" t="s">
        <v>582</v>
      </c>
      <c r="T230" s="1" t="s">
        <v>2308</v>
      </c>
    </row>
    <row r="231" spans="1:20" ht="15" customHeight="1" x14ac:dyDescent="0.25">
      <c r="A231">
        <v>230</v>
      </c>
      <c r="B231" t="s">
        <v>496</v>
      </c>
      <c r="C231" t="s">
        <v>483</v>
      </c>
      <c r="D231" t="s">
        <v>2</v>
      </c>
      <c r="E231" s="10">
        <v>5</v>
      </c>
      <c r="F231" s="10" t="s">
        <v>2518</v>
      </c>
      <c r="G231" s="5" t="s">
        <v>497</v>
      </c>
      <c r="J231" s="1" t="s">
        <v>583</v>
      </c>
      <c r="T231" s="1" t="s">
        <v>2309</v>
      </c>
    </row>
    <row r="232" spans="1:20" ht="15" customHeight="1" x14ac:dyDescent="0.25">
      <c r="A232">
        <v>231</v>
      </c>
      <c r="B232" t="s">
        <v>498</v>
      </c>
      <c r="C232" t="s">
        <v>483</v>
      </c>
      <c r="D232" t="s">
        <v>182</v>
      </c>
      <c r="E232" s="10" t="s">
        <v>491</v>
      </c>
      <c r="F232" s="10" t="s">
        <v>2518</v>
      </c>
      <c r="G232" s="5" t="s">
        <v>603</v>
      </c>
      <c r="J232" s="1" t="s">
        <v>584</v>
      </c>
      <c r="T232" s="1" t="s">
        <v>2310</v>
      </c>
    </row>
    <row r="233" spans="1:20" ht="15" customHeight="1" x14ac:dyDescent="0.25">
      <c r="A233">
        <v>232</v>
      </c>
      <c r="B233" t="s">
        <v>499</v>
      </c>
      <c r="C233" t="s">
        <v>483</v>
      </c>
      <c r="D233" t="s">
        <v>2</v>
      </c>
      <c r="E233" s="10">
        <v>5</v>
      </c>
      <c r="F233" s="10" t="s">
        <v>2518</v>
      </c>
      <c r="G233" s="5" t="s">
        <v>500</v>
      </c>
      <c r="J233" s="1" t="s">
        <v>585</v>
      </c>
      <c r="T233" s="1" t="s">
        <v>2311</v>
      </c>
    </row>
    <row r="234" spans="1:20" ht="15" customHeight="1" x14ac:dyDescent="0.25">
      <c r="A234">
        <v>233</v>
      </c>
      <c r="B234" t="s">
        <v>501</v>
      </c>
      <c r="C234" t="s">
        <v>483</v>
      </c>
      <c r="D234" t="s">
        <v>2</v>
      </c>
      <c r="E234" s="10">
        <v>4</v>
      </c>
      <c r="F234" s="10" t="s">
        <v>2518</v>
      </c>
      <c r="G234" s="5" t="s">
        <v>502</v>
      </c>
      <c r="J234" s="1" t="s">
        <v>586</v>
      </c>
      <c r="T234" s="1" t="s">
        <v>501</v>
      </c>
    </row>
    <row r="235" spans="1:20" ht="15" customHeight="1" x14ac:dyDescent="0.25">
      <c r="A235">
        <v>234</v>
      </c>
      <c r="B235" t="s">
        <v>503</v>
      </c>
      <c r="C235" t="s">
        <v>483</v>
      </c>
      <c r="D235" t="s">
        <v>18</v>
      </c>
      <c r="E235" s="10">
        <v>5</v>
      </c>
      <c r="F235" s="10" t="s">
        <v>2518</v>
      </c>
      <c r="G235" s="5" t="s">
        <v>504</v>
      </c>
      <c r="J235" s="1" t="s">
        <v>587</v>
      </c>
      <c r="T235" s="1" t="s">
        <v>2312</v>
      </c>
    </row>
    <row r="236" spans="1:20" ht="15" customHeight="1" x14ac:dyDescent="0.25">
      <c r="A236">
        <v>235</v>
      </c>
      <c r="B236" t="s">
        <v>505</v>
      </c>
      <c r="C236" t="s">
        <v>483</v>
      </c>
      <c r="D236" t="s">
        <v>2</v>
      </c>
      <c r="E236" s="10" t="s">
        <v>506</v>
      </c>
      <c r="F236" s="10" t="s">
        <v>2518</v>
      </c>
      <c r="G236" s="5" t="s">
        <v>507</v>
      </c>
      <c r="J236" s="1" t="s">
        <v>588</v>
      </c>
      <c r="T236" s="1" t="s">
        <v>2313</v>
      </c>
    </row>
    <row r="237" spans="1:20" ht="15" customHeight="1" x14ac:dyDescent="0.25">
      <c r="A237">
        <v>236</v>
      </c>
      <c r="B237" t="s">
        <v>508</v>
      </c>
      <c r="C237" t="s">
        <v>483</v>
      </c>
      <c r="D237" t="s">
        <v>18</v>
      </c>
      <c r="E237" s="10">
        <v>4</v>
      </c>
      <c r="F237" s="10" t="s">
        <v>2518</v>
      </c>
      <c r="G237" s="5" t="s">
        <v>509</v>
      </c>
      <c r="J237" s="1" t="s">
        <v>589</v>
      </c>
      <c r="T237" s="1" t="s">
        <v>2314</v>
      </c>
    </row>
    <row r="238" spans="1:20" ht="15" customHeight="1" x14ac:dyDescent="0.25">
      <c r="A238">
        <v>237</v>
      </c>
      <c r="B238" t="s">
        <v>354</v>
      </c>
      <c r="C238" t="s">
        <v>344</v>
      </c>
      <c r="D238" t="s">
        <v>2</v>
      </c>
      <c r="E238" s="10">
        <v>8</v>
      </c>
      <c r="F238" s="10" t="s">
        <v>2518</v>
      </c>
      <c r="G238" s="5" t="s">
        <v>355</v>
      </c>
      <c r="J238" s="1" t="s">
        <v>573</v>
      </c>
    </row>
    <row r="239" spans="1:20" ht="15" customHeight="1" x14ac:dyDescent="0.25">
      <c r="A239">
        <v>238</v>
      </c>
      <c r="B239" t="s">
        <v>590</v>
      </c>
      <c r="C239" t="s">
        <v>1</v>
      </c>
      <c r="D239" t="s">
        <v>182</v>
      </c>
      <c r="E239" s="10" t="s">
        <v>597</v>
      </c>
      <c r="F239" s="10" t="s">
        <v>2519</v>
      </c>
      <c r="G239" s="5" t="s">
        <v>611</v>
      </c>
      <c r="P239" s="1" t="s">
        <v>2041</v>
      </c>
      <c r="T239" s="1" t="s">
        <v>2315</v>
      </c>
    </row>
    <row r="240" spans="1:20" ht="15" customHeight="1" x14ac:dyDescent="0.25">
      <c r="A240">
        <v>239</v>
      </c>
      <c r="B240" t="s">
        <v>596</v>
      </c>
      <c r="C240" t="s">
        <v>1</v>
      </c>
      <c r="D240" t="s">
        <v>596</v>
      </c>
      <c r="E240" s="10" t="s">
        <v>597</v>
      </c>
      <c r="F240" s="10" t="s">
        <v>2519</v>
      </c>
      <c r="G240" s="5" t="s">
        <v>608</v>
      </c>
      <c r="P240" s="1" t="s">
        <v>2043</v>
      </c>
      <c r="T240" s="1" t="s">
        <v>2316</v>
      </c>
    </row>
    <row r="241" spans="1:20" ht="15" customHeight="1" x14ac:dyDescent="0.25">
      <c r="A241">
        <v>240</v>
      </c>
      <c r="B241" t="s">
        <v>593</v>
      </c>
      <c r="C241" t="s">
        <v>1</v>
      </c>
      <c r="D241" t="s">
        <v>23</v>
      </c>
      <c r="E241" s="10" t="s">
        <v>600</v>
      </c>
      <c r="F241" s="10" t="s">
        <v>2519</v>
      </c>
      <c r="G241" s="5" t="s">
        <v>605</v>
      </c>
      <c r="P241" s="1" t="s">
        <v>2042</v>
      </c>
      <c r="T241" s="1" t="s">
        <v>2317</v>
      </c>
    </row>
    <row r="242" spans="1:20" ht="15" customHeight="1" x14ac:dyDescent="0.25">
      <c r="A242">
        <v>241</v>
      </c>
      <c r="B242" t="s">
        <v>591</v>
      </c>
      <c r="C242" t="s">
        <v>1</v>
      </c>
      <c r="D242" t="s">
        <v>182</v>
      </c>
      <c r="E242" s="10" t="s">
        <v>598</v>
      </c>
      <c r="F242" s="10" t="s">
        <v>2519</v>
      </c>
      <c r="G242" s="5" t="s">
        <v>610</v>
      </c>
      <c r="P242" s="1" t="s">
        <v>2040</v>
      </c>
      <c r="T242" s="1" t="s">
        <v>2318</v>
      </c>
    </row>
    <row r="243" spans="1:20" ht="15" customHeight="1" x14ac:dyDescent="0.25">
      <c r="A243">
        <v>242</v>
      </c>
      <c r="B243" t="s">
        <v>594</v>
      </c>
      <c r="C243" t="s">
        <v>1</v>
      </c>
      <c r="D243" t="s">
        <v>23</v>
      </c>
      <c r="E243" s="10" t="s">
        <v>601</v>
      </c>
      <c r="F243" s="10" t="s">
        <v>2519</v>
      </c>
      <c r="G243" s="5" t="s">
        <v>606</v>
      </c>
      <c r="P243" s="1" t="s">
        <v>2044</v>
      </c>
      <c r="T243" s="1" t="s">
        <v>2319</v>
      </c>
    </row>
    <row r="244" spans="1:20" ht="15" customHeight="1" x14ac:dyDescent="0.25">
      <c r="A244">
        <v>243</v>
      </c>
      <c r="B244" t="s">
        <v>592</v>
      </c>
      <c r="C244" t="s">
        <v>1</v>
      </c>
      <c r="D244" t="s">
        <v>182</v>
      </c>
      <c r="E244" s="10" t="s">
        <v>599</v>
      </c>
      <c r="F244" s="10" t="s">
        <v>2519</v>
      </c>
      <c r="G244" s="5" t="s">
        <v>609</v>
      </c>
      <c r="P244" s="1" t="s">
        <v>595</v>
      </c>
      <c r="T244" s="1" t="s">
        <v>2320</v>
      </c>
    </row>
    <row r="245" spans="1:20" ht="15" customHeight="1" x14ac:dyDescent="0.25">
      <c r="A245">
        <v>244</v>
      </c>
      <c r="B245" t="s">
        <v>595</v>
      </c>
      <c r="C245" t="s">
        <v>1</v>
      </c>
      <c r="D245" t="s">
        <v>23</v>
      </c>
      <c r="E245" s="10" t="s">
        <v>602</v>
      </c>
      <c r="F245" s="10" t="s">
        <v>2519</v>
      </c>
      <c r="G245" s="5" t="s">
        <v>607</v>
      </c>
      <c r="T245" s="1" t="s">
        <v>2321</v>
      </c>
    </row>
    <row r="246" spans="1:20" ht="15" customHeight="1" x14ac:dyDescent="0.25">
      <c r="A246">
        <v>245</v>
      </c>
      <c r="B246" t="s">
        <v>2114</v>
      </c>
      <c r="C246" t="s">
        <v>2147</v>
      </c>
      <c r="D246" t="s">
        <v>2115</v>
      </c>
      <c r="E246" s="10" t="s">
        <v>597</v>
      </c>
      <c r="F246" s="10" t="s">
        <v>2519</v>
      </c>
      <c r="G246" s="11" t="s">
        <v>2153</v>
      </c>
      <c r="H246" s="1" t="s">
        <v>2154</v>
      </c>
      <c r="J246" s="1" t="s">
        <v>2363</v>
      </c>
    </row>
    <row r="247" spans="1:20" ht="15" customHeight="1" x14ac:dyDescent="0.25">
      <c r="A247">
        <v>246</v>
      </c>
      <c r="B247" t="s">
        <v>2088</v>
      </c>
      <c r="C247" t="s">
        <v>2147</v>
      </c>
      <c r="D247" t="s">
        <v>112</v>
      </c>
      <c r="E247" s="10" t="s">
        <v>598</v>
      </c>
      <c r="F247" s="10" t="s">
        <v>2518</v>
      </c>
      <c r="G247" s="5" t="s">
        <v>2167</v>
      </c>
      <c r="J247" s="1" t="s">
        <v>2327</v>
      </c>
    </row>
    <row r="248" spans="1:20" ht="15" customHeight="1" x14ac:dyDescent="0.25">
      <c r="A248">
        <v>247</v>
      </c>
      <c r="B248" t="s">
        <v>2089</v>
      </c>
      <c r="C248" t="s">
        <v>2147</v>
      </c>
      <c r="D248" t="s">
        <v>2</v>
      </c>
      <c r="E248" s="10" t="s">
        <v>601</v>
      </c>
      <c r="F248" s="10" t="s">
        <v>2518</v>
      </c>
      <c r="G248" s="5" t="s">
        <v>2168</v>
      </c>
      <c r="J248" s="1" t="s">
        <v>2328</v>
      </c>
    </row>
    <row r="249" spans="1:20" ht="15" customHeight="1" x14ac:dyDescent="0.25">
      <c r="A249">
        <v>248</v>
      </c>
      <c r="B249" t="s">
        <v>2116</v>
      </c>
      <c r="C249" t="s">
        <v>2147</v>
      </c>
      <c r="D249" t="s">
        <v>2115</v>
      </c>
      <c r="E249" s="10" t="s">
        <v>601</v>
      </c>
      <c r="F249" s="10" t="s">
        <v>2519</v>
      </c>
      <c r="G249" s="5" t="s">
        <v>2169</v>
      </c>
      <c r="J249" s="1" t="s">
        <v>2116</v>
      </c>
    </row>
    <row r="250" spans="1:20" ht="15" customHeight="1" x14ac:dyDescent="0.25">
      <c r="A250">
        <v>249</v>
      </c>
      <c r="B250" t="s">
        <v>2117</v>
      </c>
      <c r="C250" t="s">
        <v>2147</v>
      </c>
      <c r="D250" t="s">
        <v>2115</v>
      </c>
      <c r="E250" s="10" t="s">
        <v>598</v>
      </c>
      <c r="F250" s="10" t="s">
        <v>2519</v>
      </c>
      <c r="G250" s="5" t="s">
        <v>2155</v>
      </c>
      <c r="J250" s="1" t="s">
        <v>2364</v>
      </c>
    </row>
    <row r="251" spans="1:20" ht="15" customHeight="1" x14ac:dyDescent="0.25">
      <c r="A251">
        <v>250</v>
      </c>
      <c r="B251" t="s">
        <v>2118</v>
      </c>
      <c r="C251" t="s">
        <v>2147</v>
      </c>
      <c r="D251" t="s">
        <v>2115</v>
      </c>
      <c r="E251" s="10" t="s">
        <v>597</v>
      </c>
      <c r="F251" s="10" t="s">
        <v>2519</v>
      </c>
      <c r="G251" s="5" t="s">
        <v>2170</v>
      </c>
      <c r="J251" s="1" t="s">
        <v>2365</v>
      </c>
    </row>
    <row r="252" spans="1:20" ht="15" customHeight="1" x14ac:dyDescent="0.25">
      <c r="A252">
        <v>251</v>
      </c>
      <c r="B252" t="s">
        <v>2090</v>
      </c>
      <c r="C252" t="s">
        <v>2147</v>
      </c>
      <c r="D252" t="s">
        <v>2148</v>
      </c>
      <c r="E252" s="10" t="s">
        <v>601</v>
      </c>
      <c r="F252" s="10" t="s">
        <v>2518</v>
      </c>
      <c r="G252" s="5" t="s">
        <v>2171</v>
      </c>
      <c r="J252" s="1" t="s">
        <v>2329</v>
      </c>
    </row>
    <row r="253" spans="1:20" ht="15" customHeight="1" x14ac:dyDescent="0.25">
      <c r="A253">
        <v>252</v>
      </c>
      <c r="B253" t="s">
        <v>2091</v>
      </c>
      <c r="C253" t="s">
        <v>2147</v>
      </c>
      <c r="D253" t="s">
        <v>2149</v>
      </c>
      <c r="E253" s="10" t="s">
        <v>598</v>
      </c>
      <c r="F253" s="10" t="s">
        <v>2518</v>
      </c>
      <c r="G253" s="5" t="s">
        <v>2172</v>
      </c>
      <c r="J253" s="1" t="s">
        <v>2330</v>
      </c>
    </row>
    <row r="254" spans="1:20" ht="15" customHeight="1" x14ac:dyDescent="0.25">
      <c r="A254">
        <v>253</v>
      </c>
      <c r="B254" t="s">
        <v>2119</v>
      </c>
      <c r="C254" t="s">
        <v>2147</v>
      </c>
      <c r="D254" t="s">
        <v>112</v>
      </c>
      <c r="E254" s="10" t="s">
        <v>599</v>
      </c>
      <c r="F254" s="10" t="s">
        <v>2519</v>
      </c>
      <c r="G254" s="5" t="s">
        <v>2163</v>
      </c>
      <c r="J254" s="1" t="s">
        <v>2119</v>
      </c>
    </row>
    <row r="255" spans="1:20" ht="15" customHeight="1" x14ac:dyDescent="0.25">
      <c r="A255">
        <v>254</v>
      </c>
      <c r="B255" t="s">
        <v>2092</v>
      </c>
      <c r="C255" t="s">
        <v>2147</v>
      </c>
      <c r="D255" t="s">
        <v>2150</v>
      </c>
      <c r="E255" s="10" t="s">
        <v>600</v>
      </c>
      <c r="F255" s="10" t="s">
        <v>2518</v>
      </c>
      <c r="G255" s="5" t="s">
        <v>2173</v>
      </c>
      <c r="J255" s="1" t="s">
        <v>2331</v>
      </c>
    </row>
    <row r="256" spans="1:20" ht="15" customHeight="1" x14ac:dyDescent="0.25">
      <c r="A256">
        <v>255</v>
      </c>
      <c r="B256" t="s">
        <v>2120</v>
      </c>
      <c r="C256" t="s">
        <v>2147</v>
      </c>
      <c r="D256" t="s">
        <v>2121</v>
      </c>
      <c r="E256" s="10" t="s">
        <v>601</v>
      </c>
      <c r="F256" s="10" t="s">
        <v>2519</v>
      </c>
      <c r="G256" s="5" t="s">
        <v>2164</v>
      </c>
      <c r="J256" s="1" t="s">
        <v>2332</v>
      </c>
    </row>
    <row r="257" spans="1:10" ht="15" customHeight="1" x14ac:dyDescent="0.25">
      <c r="A257">
        <v>256</v>
      </c>
      <c r="B257" t="s">
        <v>2093</v>
      </c>
      <c r="C257" t="s">
        <v>2147</v>
      </c>
      <c r="D257" t="s">
        <v>2151</v>
      </c>
      <c r="E257" s="10" t="s">
        <v>601</v>
      </c>
      <c r="F257" s="10" t="s">
        <v>2518</v>
      </c>
      <c r="G257" s="5" t="s">
        <v>2174</v>
      </c>
      <c r="J257" s="1" t="s">
        <v>2333</v>
      </c>
    </row>
    <row r="258" spans="1:10" ht="15" customHeight="1" x14ac:dyDescent="0.25">
      <c r="A258">
        <v>257</v>
      </c>
      <c r="B258" t="s">
        <v>2094</v>
      </c>
      <c r="C258" t="s">
        <v>2147</v>
      </c>
      <c r="D258" t="s">
        <v>112</v>
      </c>
      <c r="E258" s="10" t="s">
        <v>598</v>
      </c>
      <c r="F258" s="10" t="s">
        <v>2518</v>
      </c>
      <c r="G258" s="5" t="s">
        <v>2165</v>
      </c>
      <c r="J258" s="1" t="s">
        <v>2334</v>
      </c>
    </row>
    <row r="259" spans="1:10" ht="15" customHeight="1" x14ac:dyDescent="0.25">
      <c r="A259">
        <v>258</v>
      </c>
      <c r="B259" t="s">
        <v>2095</v>
      </c>
      <c r="C259" t="s">
        <v>2147</v>
      </c>
      <c r="D259" t="s">
        <v>2140</v>
      </c>
      <c r="E259" s="10" t="s">
        <v>2156</v>
      </c>
      <c r="F259" s="10" t="s">
        <v>2518</v>
      </c>
      <c r="G259" s="5" t="s">
        <v>2175</v>
      </c>
      <c r="J259" s="1" t="s">
        <v>2335</v>
      </c>
    </row>
    <row r="260" spans="1:10" ht="15" customHeight="1" x14ac:dyDescent="0.25">
      <c r="A260">
        <v>259</v>
      </c>
      <c r="B260" t="s">
        <v>2122</v>
      </c>
      <c r="C260" t="s">
        <v>2147</v>
      </c>
      <c r="D260" t="s">
        <v>2115</v>
      </c>
      <c r="E260" s="10" t="s">
        <v>598</v>
      </c>
      <c r="F260" s="10" t="s">
        <v>2519</v>
      </c>
      <c r="G260" s="5" t="s">
        <v>2157</v>
      </c>
      <c r="J260" s="1" t="s">
        <v>2122</v>
      </c>
    </row>
    <row r="261" spans="1:10" ht="15" customHeight="1" x14ac:dyDescent="0.25">
      <c r="A261">
        <v>260</v>
      </c>
      <c r="B261" t="s">
        <v>2123</v>
      </c>
      <c r="C261" t="s">
        <v>2147</v>
      </c>
      <c r="D261" t="s">
        <v>2115</v>
      </c>
      <c r="E261" s="10" t="s">
        <v>598</v>
      </c>
      <c r="F261" s="10" t="s">
        <v>2519</v>
      </c>
      <c r="G261" s="5" t="s">
        <v>2535</v>
      </c>
      <c r="J261" s="1" t="s">
        <v>2366</v>
      </c>
    </row>
    <row r="262" spans="1:10" ht="15" customHeight="1" x14ac:dyDescent="0.25">
      <c r="A262">
        <v>261</v>
      </c>
      <c r="B262" t="s">
        <v>2124</v>
      </c>
      <c r="C262" t="s">
        <v>2147</v>
      </c>
      <c r="D262" t="s">
        <v>2121</v>
      </c>
      <c r="E262" s="10" t="s">
        <v>2156</v>
      </c>
      <c r="F262" s="10" t="s">
        <v>2519</v>
      </c>
      <c r="G262" s="5" t="s">
        <v>2166</v>
      </c>
      <c r="J262" s="1" t="s">
        <v>2336</v>
      </c>
    </row>
    <row r="263" spans="1:10" ht="15" customHeight="1" x14ac:dyDescent="0.25">
      <c r="A263">
        <v>262</v>
      </c>
      <c r="B263" t="s">
        <v>2096</v>
      </c>
      <c r="C263" t="s">
        <v>2147</v>
      </c>
      <c r="D263" t="s">
        <v>112</v>
      </c>
      <c r="E263" s="10" t="s">
        <v>598</v>
      </c>
      <c r="F263" s="10" t="s">
        <v>2518</v>
      </c>
      <c r="G263" s="5" t="s">
        <v>2176</v>
      </c>
      <c r="J263" s="1" t="s">
        <v>2337</v>
      </c>
    </row>
    <row r="264" spans="1:10" ht="15" customHeight="1" x14ac:dyDescent="0.25">
      <c r="A264">
        <v>263</v>
      </c>
      <c r="B264" t="s">
        <v>2097</v>
      </c>
      <c r="C264" t="s">
        <v>2147</v>
      </c>
      <c r="D264" t="s">
        <v>18</v>
      </c>
      <c r="E264" s="10" t="s">
        <v>601</v>
      </c>
      <c r="F264" s="10" t="s">
        <v>2518</v>
      </c>
      <c r="G264" s="5" t="s">
        <v>2177</v>
      </c>
      <c r="J264" s="1" t="s">
        <v>2338</v>
      </c>
    </row>
    <row r="265" spans="1:10" ht="15" customHeight="1" x14ac:dyDescent="0.25">
      <c r="A265">
        <v>264</v>
      </c>
      <c r="B265" t="s">
        <v>2158</v>
      </c>
      <c r="C265" t="s">
        <v>2147</v>
      </c>
      <c r="D265" t="s">
        <v>2140</v>
      </c>
      <c r="E265" s="10" t="s">
        <v>598</v>
      </c>
      <c r="F265" s="10" t="s">
        <v>2518</v>
      </c>
      <c r="G265" s="5" t="s">
        <v>2178</v>
      </c>
      <c r="J265" s="1" t="s">
        <v>2339</v>
      </c>
    </row>
    <row r="266" spans="1:10" ht="15" customHeight="1" x14ac:dyDescent="0.25">
      <c r="A266">
        <v>265</v>
      </c>
      <c r="B266" t="s">
        <v>2098</v>
      </c>
      <c r="C266" t="s">
        <v>2147</v>
      </c>
      <c r="D266" t="s">
        <v>2148</v>
      </c>
      <c r="E266" s="10" t="s">
        <v>601</v>
      </c>
      <c r="F266" s="10" t="s">
        <v>2518</v>
      </c>
      <c r="G266" s="5" t="s">
        <v>2179</v>
      </c>
      <c r="J266" s="1" t="s">
        <v>2340</v>
      </c>
    </row>
    <row r="267" spans="1:10" ht="15" customHeight="1" x14ac:dyDescent="0.25">
      <c r="A267">
        <v>266</v>
      </c>
      <c r="B267" t="s">
        <v>2125</v>
      </c>
      <c r="C267" t="s">
        <v>2147</v>
      </c>
      <c r="D267" t="s">
        <v>2121</v>
      </c>
      <c r="E267" s="10" t="s">
        <v>601</v>
      </c>
      <c r="F267" s="10" t="s">
        <v>2519</v>
      </c>
      <c r="G267" s="5" t="s">
        <v>2180</v>
      </c>
      <c r="J267" s="1" t="s">
        <v>2341</v>
      </c>
    </row>
    <row r="268" spans="1:10" ht="15" customHeight="1" x14ac:dyDescent="0.25">
      <c r="A268">
        <v>267</v>
      </c>
      <c r="B268" t="s">
        <v>2099</v>
      </c>
      <c r="C268" t="s">
        <v>2147</v>
      </c>
      <c r="D268" t="s">
        <v>112</v>
      </c>
      <c r="E268" s="10" t="s">
        <v>599</v>
      </c>
      <c r="F268" s="10" t="s">
        <v>2518</v>
      </c>
      <c r="G268" s="5" t="s">
        <v>2181</v>
      </c>
      <c r="J268" s="1" t="s">
        <v>2342</v>
      </c>
    </row>
    <row r="269" spans="1:10" ht="15" customHeight="1" x14ac:dyDescent="0.25">
      <c r="A269">
        <v>268</v>
      </c>
      <c r="B269" t="s">
        <v>2126</v>
      </c>
      <c r="C269" t="s">
        <v>2147</v>
      </c>
      <c r="D269" t="s">
        <v>2115</v>
      </c>
      <c r="E269" s="10" t="s">
        <v>2159</v>
      </c>
      <c r="F269" s="10" t="s">
        <v>2519</v>
      </c>
      <c r="G269" s="5" t="s">
        <v>2182</v>
      </c>
      <c r="J269" s="1" t="s">
        <v>2367</v>
      </c>
    </row>
    <row r="270" spans="1:10" ht="15" customHeight="1" x14ac:dyDescent="0.25">
      <c r="A270">
        <v>269</v>
      </c>
      <c r="B270" t="s">
        <v>2127</v>
      </c>
      <c r="C270" t="s">
        <v>2147</v>
      </c>
      <c r="D270" t="s">
        <v>2115</v>
      </c>
      <c r="E270" s="10" t="s">
        <v>599</v>
      </c>
      <c r="F270" s="10" t="s">
        <v>2519</v>
      </c>
      <c r="G270" s="5" t="s">
        <v>2183</v>
      </c>
      <c r="J270" s="1" t="s">
        <v>2368</v>
      </c>
    </row>
    <row r="271" spans="1:10" ht="15" customHeight="1" x14ac:dyDescent="0.25">
      <c r="A271">
        <v>270</v>
      </c>
      <c r="B271" t="s">
        <v>2100</v>
      </c>
      <c r="C271" t="s">
        <v>2147</v>
      </c>
      <c r="D271" t="s">
        <v>2</v>
      </c>
      <c r="E271" s="10" t="s">
        <v>601</v>
      </c>
      <c r="F271" s="10" t="s">
        <v>2518</v>
      </c>
      <c r="G271" s="5" t="s">
        <v>2184</v>
      </c>
      <c r="J271" s="1" t="s">
        <v>2343</v>
      </c>
    </row>
    <row r="272" spans="1:10" ht="15" customHeight="1" x14ac:dyDescent="0.25">
      <c r="A272">
        <v>271</v>
      </c>
      <c r="B272" t="s">
        <v>2101</v>
      </c>
      <c r="C272" t="s">
        <v>2147</v>
      </c>
      <c r="D272" t="s">
        <v>2</v>
      </c>
      <c r="E272" s="10" t="s">
        <v>2156</v>
      </c>
      <c r="F272" s="10" t="s">
        <v>2518</v>
      </c>
      <c r="G272" s="5" t="s">
        <v>2185</v>
      </c>
      <c r="J272" s="1" t="s">
        <v>2344</v>
      </c>
    </row>
    <row r="273" spans="1:10" ht="15" customHeight="1" x14ac:dyDescent="0.25">
      <c r="A273">
        <v>272</v>
      </c>
      <c r="B273" t="s">
        <v>2102</v>
      </c>
      <c r="C273" t="s">
        <v>2147</v>
      </c>
      <c r="D273" t="s">
        <v>2</v>
      </c>
      <c r="E273" s="10" t="s">
        <v>2156</v>
      </c>
      <c r="F273" s="10" t="s">
        <v>2518</v>
      </c>
      <c r="G273" s="5" t="s">
        <v>2186</v>
      </c>
      <c r="J273" s="1" t="s">
        <v>2345</v>
      </c>
    </row>
    <row r="274" spans="1:10" ht="15" customHeight="1" x14ac:dyDescent="0.25">
      <c r="A274">
        <v>273</v>
      </c>
      <c r="B274" t="s">
        <v>2103</v>
      </c>
      <c r="C274" t="s">
        <v>2147</v>
      </c>
      <c r="D274" t="s">
        <v>2</v>
      </c>
      <c r="E274" s="10" t="s">
        <v>2156</v>
      </c>
      <c r="F274" s="10" t="s">
        <v>2518</v>
      </c>
      <c r="G274" s="5" t="s">
        <v>2187</v>
      </c>
      <c r="J274" s="1" t="s">
        <v>2346</v>
      </c>
    </row>
    <row r="275" spans="1:10" ht="15" customHeight="1" x14ac:dyDescent="0.25">
      <c r="A275">
        <v>274</v>
      </c>
      <c r="B275" t="s">
        <v>2128</v>
      </c>
      <c r="C275" t="s">
        <v>2147</v>
      </c>
      <c r="D275" t="s">
        <v>2115</v>
      </c>
      <c r="E275" s="10" t="s">
        <v>2156</v>
      </c>
      <c r="F275" s="10" t="s">
        <v>2519</v>
      </c>
      <c r="G275" s="5" t="s">
        <v>2188</v>
      </c>
      <c r="J275" s="1" t="s">
        <v>2128</v>
      </c>
    </row>
    <row r="276" spans="1:10" ht="15" customHeight="1" x14ac:dyDescent="0.25">
      <c r="A276">
        <v>275</v>
      </c>
      <c r="B276" t="s">
        <v>2104</v>
      </c>
      <c r="C276" t="s">
        <v>2147</v>
      </c>
      <c r="D276" t="s">
        <v>2121</v>
      </c>
      <c r="E276" s="10" t="s">
        <v>600</v>
      </c>
      <c r="F276" s="10" t="s">
        <v>2518</v>
      </c>
      <c r="G276" s="5" t="s">
        <v>2189</v>
      </c>
      <c r="J276" s="1" t="s">
        <v>2104</v>
      </c>
    </row>
    <row r="277" spans="1:10" ht="15" customHeight="1" x14ac:dyDescent="0.25">
      <c r="A277">
        <v>276</v>
      </c>
      <c r="B277" t="s">
        <v>2129</v>
      </c>
      <c r="C277" t="s">
        <v>2147</v>
      </c>
      <c r="D277" t="s">
        <v>2115</v>
      </c>
      <c r="E277" s="10" t="s">
        <v>602</v>
      </c>
      <c r="F277" s="10" t="s">
        <v>2519</v>
      </c>
      <c r="G277" s="5" t="s">
        <v>2190</v>
      </c>
      <c r="J277" s="1" t="s">
        <v>2369</v>
      </c>
    </row>
    <row r="278" spans="1:10" ht="15" customHeight="1" x14ac:dyDescent="0.25">
      <c r="A278">
        <v>277</v>
      </c>
      <c r="B278" t="s">
        <v>2105</v>
      </c>
      <c r="C278" t="s">
        <v>2147</v>
      </c>
      <c r="D278" t="s">
        <v>2121</v>
      </c>
      <c r="E278" s="10" t="s">
        <v>600</v>
      </c>
      <c r="F278" s="10" t="s">
        <v>2518</v>
      </c>
      <c r="G278" s="5" t="s">
        <v>2191</v>
      </c>
      <c r="J278" s="1" t="s">
        <v>2347</v>
      </c>
    </row>
    <row r="279" spans="1:10" ht="15" customHeight="1" x14ac:dyDescent="0.25">
      <c r="A279">
        <v>278</v>
      </c>
      <c r="B279" t="s">
        <v>2130</v>
      </c>
      <c r="C279" t="s">
        <v>2147</v>
      </c>
      <c r="D279" t="s">
        <v>2115</v>
      </c>
      <c r="E279" s="10" t="s">
        <v>2156</v>
      </c>
      <c r="F279" s="10" t="s">
        <v>2519</v>
      </c>
      <c r="G279" s="5" t="s">
        <v>2192</v>
      </c>
      <c r="J279" s="1" t="s">
        <v>2370</v>
      </c>
    </row>
    <row r="280" spans="1:10" ht="15" customHeight="1" x14ac:dyDescent="0.25">
      <c r="A280">
        <v>279</v>
      </c>
      <c r="B280" t="s">
        <v>2131</v>
      </c>
      <c r="C280" t="s">
        <v>2147</v>
      </c>
      <c r="D280" t="s">
        <v>2115</v>
      </c>
      <c r="E280" s="10" t="s">
        <v>598</v>
      </c>
      <c r="F280" s="10" t="s">
        <v>2519</v>
      </c>
      <c r="G280" s="5" t="s">
        <v>2193</v>
      </c>
      <c r="J280" s="1" t="s">
        <v>2371</v>
      </c>
    </row>
    <row r="281" spans="1:10" ht="15" customHeight="1" x14ac:dyDescent="0.25">
      <c r="A281">
        <v>280</v>
      </c>
      <c r="B281" t="s">
        <v>2106</v>
      </c>
      <c r="C281" t="s">
        <v>2147</v>
      </c>
      <c r="D281" t="s">
        <v>2</v>
      </c>
      <c r="E281" s="10" t="s">
        <v>2156</v>
      </c>
      <c r="F281" s="10" t="s">
        <v>2518</v>
      </c>
      <c r="G281" s="5" t="s">
        <v>2194</v>
      </c>
      <c r="J281" s="1" t="s">
        <v>2348</v>
      </c>
    </row>
    <row r="282" spans="1:10" ht="15" customHeight="1" x14ac:dyDescent="0.25">
      <c r="A282">
        <v>281</v>
      </c>
      <c r="B282" t="s">
        <v>2132</v>
      </c>
      <c r="C282" t="s">
        <v>2147</v>
      </c>
      <c r="D282" t="s">
        <v>2115</v>
      </c>
      <c r="E282" s="10" t="s">
        <v>597</v>
      </c>
      <c r="F282" s="10" t="s">
        <v>2519</v>
      </c>
      <c r="G282" s="5" t="s">
        <v>2195</v>
      </c>
      <c r="J282" s="1" t="s">
        <v>2132</v>
      </c>
    </row>
    <row r="283" spans="1:10" ht="15" customHeight="1" x14ac:dyDescent="0.25">
      <c r="A283">
        <v>282</v>
      </c>
      <c r="B283" t="s">
        <v>2133</v>
      </c>
      <c r="C283" t="s">
        <v>2147</v>
      </c>
      <c r="D283" t="s">
        <v>2115</v>
      </c>
      <c r="E283" s="10" t="s">
        <v>601</v>
      </c>
      <c r="F283" s="10" t="s">
        <v>2519</v>
      </c>
      <c r="G283" s="5" t="s">
        <v>2196</v>
      </c>
      <c r="J283" s="1" t="s">
        <v>2372</v>
      </c>
    </row>
    <row r="284" spans="1:10" ht="15" customHeight="1" x14ac:dyDescent="0.25">
      <c r="A284">
        <v>283</v>
      </c>
      <c r="B284" t="s">
        <v>2107</v>
      </c>
      <c r="C284" t="s">
        <v>2147</v>
      </c>
      <c r="D284" t="s">
        <v>2</v>
      </c>
      <c r="E284" s="10" t="s">
        <v>2156</v>
      </c>
      <c r="F284" s="10" t="s">
        <v>2518</v>
      </c>
      <c r="G284" s="5" t="s">
        <v>2197</v>
      </c>
      <c r="J284" s="1" t="s">
        <v>2349</v>
      </c>
    </row>
    <row r="285" spans="1:10" ht="15" customHeight="1" x14ac:dyDescent="0.25">
      <c r="A285">
        <v>284</v>
      </c>
      <c r="B285" t="s">
        <v>2108</v>
      </c>
      <c r="C285" t="s">
        <v>2147</v>
      </c>
      <c r="D285" t="s">
        <v>2140</v>
      </c>
      <c r="E285" s="10" t="s">
        <v>600</v>
      </c>
      <c r="F285" s="10" t="s">
        <v>2518</v>
      </c>
      <c r="G285" s="5" t="s">
        <v>2198</v>
      </c>
      <c r="J285" s="1" t="s">
        <v>2350</v>
      </c>
    </row>
    <row r="286" spans="1:10" ht="15" customHeight="1" x14ac:dyDescent="0.25">
      <c r="A286">
        <v>285</v>
      </c>
      <c r="B286" t="s">
        <v>2160</v>
      </c>
      <c r="C286" t="s">
        <v>2147</v>
      </c>
      <c r="D286" t="s">
        <v>2</v>
      </c>
      <c r="E286" s="10" t="s">
        <v>600</v>
      </c>
      <c r="F286" s="10" t="s">
        <v>2518</v>
      </c>
      <c r="G286" s="5" t="s">
        <v>2199</v>
      </c>
      <c r="J286" s="1" t="s">
        <v>2351</v>
      </c>
    </row>
    <row r="287" spans="1:10" ht="15" customHeight="1" x14ac:dyDescent="0.25">
      <c r="A287">
        <v>286</v>
      </c>
      <c r="B287" t="s">
        <v>2109</v>
      </c>
      <c r="C287" t="s">
        <v>2147</v>
      </c>
      <c r="D287" t="s">
        <v>2152</v>
      </c>
      <c r="E287" s="10" t="s">
        <v>601</v>
      </c>
      <c r="F287" s="10" t="s">
        <v>2518</v>
      </c>
      <c r="G287" s="5" t="s">
        <v>2200</v>
      </c>
      <c r="J287" s="1" t="s">
        <v>2352</v>
      </c>
    </row>
    <row r="288" spans="1:10" ht="15" customHeight="1" x14ac:dyDescent="0.25">
      <c r="A288">
        <v>287</v>
      </c>
      <c r="B288" t="s">
        <v>2110</v>
      </c>
      <c r="C288" t="s">
        <v>2147</v>
      </c>
      <c r="D288" t="s">
        <v>2140</v>
      </c>
      <c r="E288" s="10" t="s">
        <v>601</v>
      </c>
      <c r="F288" s="10" t="s">
        <v>2518</v>
      </c>
      <c r="G288" s="5" t="s">
        <v>2201</v>
      </c>
      <c r="J288" s="1" t="s">
        <v>2353</v>
      </c>
    </row>
    <row r="289" spans="1:20" ht="15" customHeight="1" x14ac:dyDescent="0.25">
      <c r="A289">
        <v>288</v>
      </c>
      <c r="B289" t="s">
        <v>2134</v>
      </c>
      <c r="C289" t="s">
        <v>2147</v>
      </c>
      <c r="D289" t="s">
        <v>2115</v>
      </c>
      <c r="E289" s="10" t="s">
        <v>2161</v>
      </c>
      <c r="F289" s="10" t="s">
        <v>2519</v>
      </c>
      <c r="G289" s="5" t="s">
        <v>2202</v>
      </c>
      <c r="J289" s="1" t="s">
        <v>2373</v>
      </c>
    </row>
    <row r="290" spans="1:20" ht="15" customHeight="1" x14ac:dyDescent="0.25">
      <c r="A290">
        <v>289</v>
      </c>
      <c r="B290" t="s">
        <v>2135</v>
      </c>
      <c r="C290" t="s">
        <v>2147</v>
      </c>
      <c r="D290" t="s">
        <v>2115</v>
      </c>
      <c r="E290" s="10" t="s">
        <v>600</v>
      </c>
      <c r="F290" s="10" t="s">
        <v>2519</v>
      </c>
      <c r="G290" s="5" t="s">
        <v>2203</v>
      </c>
      <c r="J290" s="1" t="s">
        <v>2374</v>
      </c>
    </row>
    <row r="291" spans="1:20" ht="15" customHeight="1" x14ac:dyDescent="0.25">
      <c r="A291">
        <v>290</v>
      </c>
      <c r="B291" t="s">
        <v>2136</v>
      </c>
      <c r="C291" t="s">
        <v>2147</v>
      </c>
      <c r="D291" t="s">
        <v>2115</v>
      </c>
      <c r="E291" s="10" t="s">
        <v>601</v>
      </c>
      <c r="F291" s="10" t="s">
        <v>2519</v>
      </c>
      <c r="G291" s="5" t="s">
        <v>2204</v>
      </c>
      <c r="J291" s="1" t="s">
        <v>2375</v>
      </c>
    </row>
    <row r="292" spans="1:20" ht="15" customHeight="1" x14ac:dyDescent="0.25">
      <c r="A292">
        <v>291</v>
      </c>
      <c r="B292" t="s">
        <v>2137</v>
      </c>
      <c r="C292" t="s">
        <v>2147</v>
      </c>
      <c r="D292" t="s">
        <v>2138</v>
      </c>
      <c r="E292" s="10" t="s">
        <v>598</v>
      </c>
      <c r="F292" s="10" t="s">
        <v>2518</v>
      </c>
      <c r="G292" s="5" t="s">
        <v>2205</v>
      </c>
      <c r="J292" s="1" t="s">
        <v>2354</v>
      </c>
    </row>
    <row r="293" spans="1:20" ht="15" customHeight="1" x14ac:dyDescent="0.25">
      <c r="A293">
        <v>292</v>
      </c>
      <c r="B293" t="s">
        <v>2111</v>
      </c>
      <c r="C293" t="s">
        <v>2147</v>
      </c>
      <c r="D293" t="s">
        <v>2</v>
      </c>
      <c r="E293" s="10" t="s">
        <v>601</v>
      </c>
      <c r="F293" s="10" t="s">
        <v>2518</v>
      </c>
      <c r="G293" s="5" t="s">
        <v>2206</v>
      </c>
      <c r="J293" s="1" t="s">
        <v>2355</v>
      </c>
    </row>
    <row r="294" spans="1:20" ht="15" customHeight="1" x14ac:dyDescent="0.25">
      <c r="A294">
        <v>293</v>
      </c>
      <c r="B294" t="s">
        <v>2112</v>
      </c>
      <c r="C294" t="s">
        <v>2147</v>
      </c>
      <c r="D294" t="s">
        <v>2148</v>
      </c>
      <c r="E294" s="10" t="s">
        <v>601</v>
      </c>
      <c r="F294" s="10" t="s">
        <v>2518</v>
      </c>
      <c r="G294" s="5" t="s">
        <v>2207</v>
      </c>
      <c r="J294" s="1" t="s">
        <v>2356</v>
      </c>
    </row>
    <row r="295" spans="1:20" ht="15" customHeight="1" x14ac:dyDescent="0.25">
      <c r="A295">
        <v>294</v>
      </c>
      <c r="B295" t="s">
        <v>2139</v>
      </c>
      <c r="C295" t="s">
        <v>2147</v>
      </c>
      <c r="D295" t="s">
        <v>2140</v>
      </c>
      <c r="E295" s="10" t="s">
        <v>599</v>
      </c>
      <c r="F295" s="10" t="s">
        <v>2519</v>
      </c>
      <c r="G295" s="5" t="s">
        <v>2208</v>
      </c>
      <c r="J295" s="1" t="s">
        <v>2357</v>
      </c>
    </row>
    <row r="296" spans="1:20" ht="15" customHeight="1" x14ac:dyDescent="0.25">
      <c r="A296">
        <v>295</v>
      </c>
      <c r="B296" t="s">
        <v>2141</v>
      </c>
      <c r="C296" t="s">
        <v>2147</v>
      </c>
      <c r="D296" t="s">
        <v>2115</v>
      </c>
      <c r="E296" s="10" t="s">
        <v>601</v>
      </c>
      <c r="F296" s="10" t="s">
        <v>2519</v>
      </c>
      <c r="G296" s="5" t="s">
        <v>2209</v>
      </c>
      <c r="J296" s="1" t="s">
        <v>2376</v>
      </c>
    </row>
    <row r="297" spans="1:20" ht="15" customHeight="1" x14ac:dyDescent="0.25">
      <c r="A297">
        <v>296</v>
      </c>
      <c r="B297" t="s">
        <v>2142</v>
      </c>
      <c r="C297" t="s">
        <v>2147</v>
      </c>
      <c r="D297" t="s">
        <v>2115</v>
      </c>
      <c r="E297" s="10" t="s">
        <v>599</v>
      </c>
      <c r="F297" s="10" t="s">
        <v>2519</v>
      </c>
      <c r="G297" s="5" t="s">
        <v>2210</v>
      </c>
      <c r="J297" s="1" t="s">
        <v>2142</v>
      </c>
    </row>
    <row r="298" spans="1:20" ht="15" customHeight="1" x14ac:dyDescent="0.25">
      <c r="A298">
        <v>297</v>
      </c>
      <c r="B298" t="s">
        <v>2162</v>
      </c>
      <c r="C298" t="s">
        <v>2147</v>
      </c>
      <c r="D298" t="s">
        <v>2140</v>
      </c>
      <c r="E298" s="10" t="s">
        <v>2156</v>
      </c>
      <c r="F298" s="10" t="s">
        <v>2518</v>
      </c>
      <c r="G298" s="5" t="s">
        <v>2211</v>
      </c>
      <c r="J298" s="1" t="s">
        <v>2358</v>
      </c>
    </row>
    <row r="299" spans="1:20" ht="15" customHeight="1" x14ac:dyDescent="0.25">
      <c r="A299">
        <v>298</v>
      </c>
      <c r="B299" t="s">
        <v>2143</v>
      </c>
      <c r="C299" t="s">
        <v>2147</v>
      </c>
      <c r="D299" t="s">
        <v>2115</v>
      </c>
      <c r="E299" s="10" t="s">
        <v>600</v>
      </c>
      <c r="F299" s="10" t="s">
        <v>2519</v>
      </c>
      <c r="G299" s="5" t="s">
        <v>2212</v>
      </c>
      <c r="J299" s="1" t="s">
        <v>2377</v>
      </c>
    </row>
    <row r="300" spans="1:20" ht="15" customHeight="1" x14ac:dyDescent="0.25">
      <c r="A300">
        <v>299</v>
      </c>
      <c r="B300" t="s">
        <v>2144</v>
      </c>
      <c r="C300" t="s">
        <v>2147</v>
      </c>
      <c r="D300" t="s">
        <v>2121</v>
      </c>
      <c r="E300" s="10" t="s">
        <v>598</v>
      </c>
      <c r="F300" s="10" t="s">
        <v>2519</v>
      </c>
      <c r="G300" s="5" t="s">
        <v>2213</v>
      </c>
      <c r="J300" s="1" t="s">
        <v>2359</v>
      </c>
    </row>
    <row r="301" spans="1:20" ht="15" customHeight="1" x14ac:dyDescent="0.25">
      <c r="A301">
        <v>300</v>
      </c>
      <c r="B301" t="s">
        <v>2113</v>
      </c>
      <c r="C301" t="s">
        <v>2147</v>
      </c>
      <c r="D301" t="s">
        <v>182</v>
      </c>
      <c r="E301" s="10" t="s">
        <v>601</v>
      </c>
      <c r="F301" s="10" t="s">
        <v>2518</v>
      </c>
      <c r="G301" s="5" t="s">
        <v>2214</v>
      </c>
      <c r="J301" s="1" t="s">
        <v>2360</v>
      </c>
    </row>
    <row r="302" spans="1:20" ht="15" customHeight="1" x14ac:dyDescent="0.25">
      <c r="A302">
        <v>301</v>
      </c>
      <c r="B302" t="s">
        <v>2145</v>
      </c>
      <c r="C302" t="s">
        <v>2147</v>
      </c>
      <c r="D302" t="s">
        <v>2138</v>
      </c>
      <c r="E302" s="10" t="s">
        <v>2156</v>
      </c>
      <c r="F302" s="10" t="s">
        <v>2518</v>
      </c>
      <c r="G302" s="5" t="s">
        <v>2215</v>
      </c>
      <c r="J302" s="1" t="s">
        <v>2361</v>
      </c>
    </row>
    <row r="303" spans="1:20" ht="15" customHeight="1" x14ac:dyDescent="0.25">
      <c r="A303">
        <v>302</v>
      </c>
      <c r="B303" t="s">
        <v>2146</v>
      </c>
      <c r="C303" t="s">
        <v>2147</v>
      </c>
      <c r="D303" t="s">
        <v>2140</v>
      </c>
      <c r="E303" s="10" t="s">
        <v>601</v>
      </c>
      <c r="F303" s="10" t="s">
        <v>2518</v>
      </c>
      <c r="G303" s="5" t="s">
        <v>2216</v>
      </c>
      <c r="J303" s="1" t="s">
        <v>2362</v>
      </c>
    </row>
    <row r="304" spans="1:20" ht="15" customHeight="1" x14ac:dyDescent="0.25">
      <c r="A304">
        <v>303</v>
      </c>
      <c r="B304" t="s">
        <v>2217</v>
      </c>
      <c r="C304" t="s">
        <v>249</v>
      </c>
      <c r="D304" t="s">
        <v>250</v>
      </c>
      <c r="E304" s="10" t="s">
        <v>2218</v>
      </c>
      <c r="F304" s="10" t="s">
        <v>2519</v>
      </c>
      <c r="G304" s="5" t="s">
        <v>2219</v>
      </c>
      <c r="T304" s="1" t="s">
        <v>2322</v>
      </c>
    </row>
    <row r="305" spans="1:10" ht="15" customHeight="1" x14ac:dyDescent="0.25">
      <c r="A305">
        <v>304</v>
      </c>
      <c r="B305" t="s">
        <v>2324</v>
      </c>
      <c r="C305" t="s">
        <v>344</v>
      </c>
      <c r="D305" t="s">
        <v>2115</v>
      </c>
      <c r="E305" s="10">
        <v>5</v>
      </c>
      <c r="F305" s="10" t="s">
        <v>2519</v>
      </c>
      <c r="G305" s="5" t="s">
        <v>2325</v>
      </c>
      <c r="J305" s="1" t="s">
        <v>2326</v>
      </c>
    </row>
    <row r="306" spans="1:10" ht="15" customHeight="1" x14ac:dyDescent="0.25">
      <c r="A306">
        <v>305</v>
      </c>
      <c r="B306" t="s">
        <v>2378</v>
      </c>
      <c r="C306" t="s">
        <v>2448</v>
      </c>
      <c r="D306" t="s">
        <v>2115</v>
      </c>
      <c r="E306" s="10">
        <v>0</v>
      </c>
      <c r="F306" s="10" t="s">
        <v>2519</v>
      </c>
      <c r="G306" s="10" t="s">
        <v>2521</v>
      </c>
    </row>
    <row r="307" spans="1:10" ht="15" customHeight="1" x14ac:dyDescent="0.25">
      <c r="A307">
        <v>306</v>
      </c>
      <c r="B307" t="s">
        <v>2379</v>
      </c>
      <c r="C307" t="s">
        <v>2448</v>
      </c>
      <c r="D307" t="s">
        <v>2115</v>
      </c>
      <c r="E307" s="10" t="s">
        <v>2449</v>
      </c>
      <c r="F307" s="10" t="s">
        <v>2519</v>
      </c>
      <c r="G307" s="10" t="s">
        <v>2450</v>
      </c>
    </row>
    <row r="308" spans="1:10" ht="15" customHeight="1" x14ac:dyDescent="0.25">
      <c r="A308">
        <v>307</v>
      </c>
      <c r="B308" t="s">
        <v>2380</v>
      </c>
      <c r="C308" t="s">
        <v>2448</v>
      </c>
      <c r="D308" t="s">
        <v>2451</v>
      </c>
      <c r="E308" s="10"/>
      <c r="F308" s="10" t="s">
        <v>2519</v>
      </c>
      <c r="G308" s="10" t="s">
        <v>2472</v>
      </c>
    </row>
    <row r="309" spans="1:10" ht="15" customHeight="1" x14ac:dyDescent="0.25">
      <c r="A309">
        <v>308</v>
      </c>
      <c r="B309" t="s">
        <v>2381</v>
      </c>
      <c r="C309" t="s">
        <v>2448</v>
      </c>
      <c r="D309" t="s">
        <v>112</v>
      </c>
      <c r="E309" s="10">
        <v>5</v>
      </c>
      <c r="F309" s="10" t="s">
        <v>2518</v>
      </c>
      <c r="G309" s="10" t="s">
        <v>2452</v>
      </c>
    </row>
    <row r="310" spans="1:10" ht="15" customHeight="1" x14ac:dyDescent="0.25">
      <c r="A310">
        <v>309</v>
      </c>
      <c r="B310" t="s">
        <v>2382</v>
      </c>
      <c r="C310" t="s">
        <v>2448</v>
      </c>
      <c r="D310" t="s">
        <v>2451</v>
      </c>
      <c r="E310" s="10"/>
      <c r="F310" s="10" t="s">
        <v>2519</v>
      </c>
      <c r="G310" s="10" t="s">
        <v>2473</v>
      </c>
    </row>
    <row r="311" spans="1:10" ht="15" customHeight="1" x14ac:dyDescent="0.25">
      <c r="A311">
        <v>310</v>
      </c>
      <c r="B311" t="s">
        <v>2383</v>
      </c>
      <c r="C311" t="s">
        <v>2448</v>
      </c>
      <c r="D311" t="s">
        <v>2451</v>
      </c>
      <c r="E311" s="10"/>
      <c r="F311" s="10" t="s">
        <v>2519</v>
      </c>
      <c r="G311" s="10" t="s">
        <v>2474</v>
      </c>
    </row>
    <row r="312" spans="1:10" ht="15" customHeight="1" x14ac:dyDescent="0.25">
      <c r="A312">
        <v>311</v>
      </c>
      <c r="B312" t="s">
        <v>2384</v>
      </c>
      <c r="C312" t="s">
        <v>2448</v>
      </c>
      <c r="D312" t="s">
        <v>2115</v>
      </c>
      <c r="E312" s="10">
        <v>3</v>
      </c>
      <c r="F312" s="10" t="s">
        <v>2519</v>
      </c>
      <c r="G312" s="10" t="s">
        <v>2522</v>
      </c>
    </row>
    <row r="313" spans="1:10" ht="15" customHeight="1" x14ac:dyDescent="0.25">
      <c r="A313">
        <v>312</v>
      </c>
      <c r="B313" t="s">
        <v>2385</v>
      </c>
      <c r="C313" t="s">
        <v>2448</v>
      </c>
      <c r="D313" t="s">
        <v>2451</v>
      </c>
      <c r="E313" s="10"/>
      <c r="F313" s="10" t="s">
        <v>2519</v>
      </c>
      <c r="G313" s="10" t="s">
        <v>2523</v>
      </c>
    </row>
    <row r="314" spans="1:10" ht="15" customHeight="1" x14ac:dyDescent="0.25">
      <c r="A314">
        <v>313</v>
      </c>
      <c r="B314" t="s">
        <v>2386</v>
      </c>
      <c r="C314" t="s">
        <v>2448</v>
      </c>
      <c r="D314" t="s">
        <v>2451</v>
      </c>
      <c r="E314" s="10"/>
      <c r="F314" s="10" t="s">
        <v>2519</v>
      </c>
      <c r="G314" s="10" t="s">
        <v>2475</v>
      </c>
    </row>
    <row r="315" spans="1:10" ht="15" customHeight="1" x14ac:dyDescent="0.25">
      <c r="A315">
        <v>314</v>
      </c>
      <c r="B315" t="s">
        <v>2387</v>
      </c>
      <c r="C315" t="s">
        <v>2448</v>
      </c>
      <c r="D315" t="s">
        <v>2451</v>
      </c>
      <c r="E315" s="10"/>
      <c r="F315" s="10" t="s">
        <v>2519</v>
      </c>
      <c r="G315" s="10" t="s">
        <v>2476</v>
      </c>
    </row>
    <row r="316" spans="1:10" ht="15" customHeight="1" x14ac:dyDescent="0.25">
      <c r="A316">
        <v>315</v>
      </c>
      <c r="B316" t="s">
        <v>2388</v>
      </c>
      <c r="C316" t="s">
        <v>2448</v>
      </c>
      <c r="D316" t="s">
        <v>2</v>
      </c>
      <c r="E316" s="10">
        <v>5</v>
      </c>
      <c r="F316" s="10" t="s">
        <v>2518</v>
      </c>
      <c r="G316" s="10" t="s">
        <v>2453</v>
      </c>
    </row>
    <row r="317" spans="1:10" ht="15" customHeight="1" x14ac:dyDescent="0.25">
      <c r="A317">
        <v>316</v>
      </c>
      <c r="B317" t="s">
        <v>2389</v>
      </c>
      <c r="C317" t="s">
        <v>2448</v>
      </c>
      <c r="D317" t="s">
        <v>182</v>
      </c>
      <c r="E317" s="10">
        <v>5</v>
      </c>
      <c r="F317" s="10" t="s">
        <v>2518</v>
      </c>
      <c r="G317" s="10" t="s">
        <v>2524</v>
      </c>
    </row>
    <row r="318" spans="1:10" ht="15" customHeight="1" x14ac:dyDescent="0.25">
      <c r="A318">
        <v>317</v>
      </c>
      <c r="B318" t="s">
        <v>2454</v>
      </c>
      <c r="C318" t="s">
        <v>2448</v>
      </c>
      <c r="D318" t="s">
        <v>2513</v>
      </c>
      <c r="E318" s="10">
        <v>3</v>
      </c>
      <c r="F318" s="10" t="s">
        <v>2518</v>
      </c>
      <c r="G318" s="10" t="s">
        <v>2455</v>
      </c>
    </row>
    <row r="319" spans="1:10" ht="15" customHeight="1" x14ac:dyDescent="0.25">
      <c r="A319">
        <v>318</v>
      </c>
      <c r="B319" t="s">
        <v>2390</v>
      </c>
      <c r="C319" t="s">
        <v>2448</v>
      </c>
      <c r="D319" t="s">
        <v>2</v>
      </c>
      <c r="E319" s="10">
        <v>3</v>
      </c>
      <c r="F319" s="10" t="s">
        <v>2518</v>
      </c>
      <c r="G319" s="10" t="s">
        <v>2525</v>
      </c>
    </row>
    <row r="320" spans="1:10" ht="15" customHeight="1" x14ac:dyDescent="0.25">
      <c r="A320">
        <v>319</v>
      </c>
      <c r="B320" t="s">
        <v>2391</v>
      </c>
      <c r="C320" t="s">
        <v>2448</v>
      </c>
      <c r="D320" t="s">
        <v>2</v>
      </c>
      <c r="E320" s="10">
        <v>3</v>
      </c>
      <c r="F320" s="10" t="s">
        <v>2518</v>
      </c>
      <c r="G320" s="10" t="s">
        <v>2477</v>
      </c>
    </row>
    <row r="321" spans="1:7" ht="15" customHeight="1" x14ac:dyDescent="0.25">
      <c r="A321">
        <v>320</v>
      </c>
      <c r="B321" t="s">
        <v>2392</v>
      </c>
      <c r="C321" t="s">
        <v>2448</v>
      </c>
      <c r="D321" t="s">
        <v>182</v>
      </c>
      <c r="E321" s="10">
        <v>5</v>
      </c>
      <c r="F321" s="10" t="s">
        <v>2518</v>
      </c>
      <c r="G321" s="10" t="s">
        <v>2526</v>
      </c>
    </row>
    <row r="322" spans="1:7" ht="15" customHeight="1" x14ac:dyDescent="0.25">
      <c r="A322">
        <v>321</v>
      </c>
      <c r="B322" t="s">
        <v>2393</v>
      </c>
      <c r="C322" t="s">
        <v>2448</v>
      </c>
      <c r="D322" t="s">
        <v>2</v>
      </c>
      <c r="E322" s="10" t="s">
        <v>2449</v>
      </c>
      <c r="F322" s="10" t="s">
        <v>2518</v>
      </c>
      <c r="G322" s="10" t="s">
        <v>2456</v>
      </c>
    </row>
    <row r="323" spans="1:7" ht="15" customHeight="1" x14ac:dyDescent="0.25">
      <c r="A323">
        <v>322</v>
      </c>
      <c r="B323" t="s">
        <v>2394</v>
      </c>
      <c r="C323" t="s">
        <v>2448</v>
      </c>
      <c r="D323" t="s">
        <v>2451</v>
      </c>
      <c r="E323" s="10"/>
      <c r="F323" s="10" t="s">
        <v>2519</v>
      </c>
      <c r="G323" s="10" t="s">
        <v>2478</v>
      </c>
    </row>
    <row r="324" spans="1:7" ht="15" customHeight="1" x14ac:dyDescent="0.25">
      <c r="A324">
        <v>323</v>
      </c>
      <c r="B324" t="s">
        <v>2395</v>
      </c>
      <c r="C324" t="s">
        <v>2448</v>
      </c>
      <c r="D324" t="s">
        <v>2115</v>
      </c>
      <c r="E324" s="10">
        <v>6</v>
      </c>
      <c r="F324" s="10" t="s">
        <v>2519</v>
      </c>
      <c r="G324" s="10" t="s">
        <v>2479</v>
      </c>
    </row>
    <row r="325" spans="1:7" ht="15" customHeight="1" x14ac:dyDescent="0.25">
      <c r="A325">
        <v>324</v>
      </c>
      <c r="B325" t="s">
        <v>2396</v>
      </c>
      <c r="C325" t="s">
        <v>2448</v>
      </c>
      <c r="D325" t="s">
        <v>2520</v>
      </c>
      <c r="E325" s="10">
        <v>5</v>
      </c>
      <c r="F325" s="10" t="s">
        <v>2518</v>
      </c>
      <c r="G325" s="10" t="s">
        <v>2457</v>
      </c>
    </row>
    <row r="326" spans="1:7" ht="15" customHeight="1" x14ac:dyDescent="0.25">
      <c r="A326">
        <v>325</v>
      </c>
      <c r="B326" t="s">
        <v>2397</v>
      </c>
      <c r="C326" t="s">
        <v>2448</v>
      </c>
      <c r="D326" t="s">
        <v>2513</v>
      </c>
      <c r="E326" s="10">
        <v>4</v>
      </c>
      <c r="F326" s="10" t="s">
        <v>2519</v>
      </c>
      <c r="G326" s="10" t="s">
        <v>2480</v>
      </c>
    </row>
    <row r="327" spans="1:7" ht="15" customHeight="1" x14ac:dyDescent="0.25">
      <c r="A327">
        <v>326</v>
      </c>
      <c r="B327" t="s">
        <v>2398</v>
      </c>
      <c r="C327" t="s">
        <v>2448</v>
      </c>
      <c r="D327" t="s">
        <v>2451</v>
      </c>
      <c r="E327" s="10"/>
      <c r="F327" s="10" t="s">
        <v>2519</v>
      </c>
      <c r="G327" s="10" t="s">
        <v>2481</v>
      </c>
    </row>
    <row r="328" spans="1:7" ht="15" customHeight="1" x14ac:dyDescent="0.25">
      <c r="A328">
        <v>327</v>
      </c>
      <c r="B328" t="s">
        <v>2399</v>
      </c>
      <c r="C328" t="s">
        <v>2448</v>
      </c>
      <c r="D328" t="s">
        <v>2115</v>
      </c>
      <c r="E328" s="10">
        <v>2</v>
      </c>
      <c r="F328" s="10" t="s">
        <v>2519</v>
      </c>
      <c r="G328" s="10" t="s">
        <v>2458</v>
      </c>
    </row>
    <row r="329" spans="1:7" ht="15" customHeight="1" x14ac:dyDescent="0.25">
      <c r="A329">
        <v>328</v>
      </c>
      <c r="B329" t="s">
        <v>2400</v>
      </c>
      <c r="C329" t="s">
        <v>2448</v>
      </c>
      <c r="D329" t="s">
        <v>2115</v>
      </c>
      <c r="E329" s="10">
        <v>14</v>
      </c>
      <c r="F329" s="10" t="s">
        <v>2519</v>
      </c>
      <c r="G329" s="10" t="s">
        <v>2482</v>
      </c>
    </row>
    <row r="330" spans="1:7" ht="15" customHeight="1" x14ac:dyDescent="0.25">
      <c r="A330">
        <v>329</v>
      </c>
      <c r="B330" t="s">
        <v>2401</v>
      </c>
      <c r="C330" t="s">
        <v>2448</v>
      </c>
      <c r="D330" t="s">
        <v>2115</v>
      </c>
      <c r="E330" s="10" t="s">
        <v>2449</v>
      </c>
      <c r="F330" s="10" t="s">
        <v>2519</v>
      </c>
      <c r="G330" s="10" t="s">
        <v>2459</v>
      </c>
    </row>
    <row r="331" spans="1:7" ht="15" customHeight="1" x14ac:dyDescent="0.25">
      <c r="A331">
        <v>330</v>
      </c>
      <c r="B331" t="s">
        <v>2402</v>
      </c>
      <c r="C331" t="s">
        <v>2448</v>
      </c>
      <c r="D331" t="s">
        <v>2</v>
      </c>
      <c r="E331" s="10">
        <v>5</v>
      </c>
      <c r="F331" s="10" t="s">
        <v>2518</v>
      </c>
      <c r="G331" s="10" t="s">
        <v>2483</v>
      </c>
    </row>
    <row r="332" spans="1:7" ht="15" customHeight="1" x14ac:dyDescent="0.25">
      <c r="A332">
        <v>331</v>
      </c>
      <c r="B332" t="s">
        <v>2403</v>
      </c>
      <c r="C332" t="s">
        <v>2448</v>
      </c>
      <c r="D332" t="s">
        <v>2</v>
      </c>
      <c r="E332" s="10">
        <v>2</v>
      </c>
      <c r="F332" s="10" t="s">
        <v>2518</v>
      </c>
      <c r="G332" s="10" t="s">
        <v>2460</v>
      </c>
    </row>
    <row r="333" spans="1:7" ht="15" customHeight="1" x14ac:dyDescent="0.25">
      <c r="A333">
        <v>332</v>
      </c>
      <c r="B333" t="s">
        <v>2404</v>
      </c>
      <c r="C333" t="s">
        <v>2448</v>
      </c>
      <c r="D333" t="s">
        <v>2148</v>
      </c>
      <c r="E333" s="10">
        <v>3</v>
      </c>
      <c r="F333" s="10" t="s">
        <v>2518</v>
      </c>
      <c r="G333" s="10" t="s">
        <v>2461</v>
      </c>
    </row>
    <row r="334" spans="1:7" ht="15" customHeight="1" x14ac:dyDescent="0.25">
      <c r="A334">
        <v>333</v>
      </c>
      <c r="B334" t="s">
        <v>2405</v>
      </c>
      <c r="C334" t="s">
        <v>2448</v>
      </c>
      <c r="D334" t="s">
        <v>2</v>
      </c>
      <c r="E334" s="10" t="s">
        <v>2462</v>
      </c>
      <c r="F334" s="10" t="s">
        <v>2518</v>
      </c>
      <c r="G334" s="10" t="s">
        <v>2527</v>
      </c>
    </row>
    <row r="335" spans="1:7" ht="15" customHeight="1" x14ac:dyDescent="0.25">
      <c r="A335">
        <v>334</v>
      </c>
      <c r="B335" t="s">
        <v>2406</v>
      </c>
      <c r="C335" t="s">
        <v>2448</v>
      </c>
      <c r="D335" t="s">
        <v>2514</v>
      </c>
      <c r="E335" s="10">
        <v>3</v>
      </c>
      <c r="F335" s="10" t="s">
        <v>2518</v>
      </c>
      <c r="G335" s="10" t="s">
        <v>2484</v>
      </c>
    </row>
    <row r="336" spans="1:7" ht="15" customHeight="1" x14ac:dyDescent="0.25">
      <c r="A336">
        <v>335</v>
      </c>
      <c r="B336" t="s">
        <v>2407</v>
      </c>
      <c r="C336" t="s">
        <v>2448</v>
      </c>
      <c r="D336" t="s">
        <v>182</v>
      </c>
      <c r="E336" s="10" t="s">
        <v>2463</v>
      </c>
      <c r="F336" s="10" t="s">
        <v>2518</v>
      </c>
      <c r="G336" s="10" t="s">
        <v>2464</v>
      </c>
    </row>
    <row r="337" spans="1:7" ht="15" customHeight="1" x14ac:dyDescent="0.25">
      <c r="A337">
        <v>336</v>
      </c>
      <c r="B337" t="s">
        <v>2408</v>
      </c>
      <c r="C337" t="s">
        <v>2448</v>
      </c>
      <c r="D337" t="s">
        <v>2</v>
      </c>
      <c r="E337" s="10">
        <v>5</v>
      </c>
      <c r="F337" s="10" t="s">
        <v>2518</v>
      </c>
      <c r="G337" s="10" t="s">
        <v>2465</v>
      </c>
    </row>
    <row r="338" spans="1:7" ht="15" customHeight="1" x14ac:dyDescent="0.25">
      <c r="A338">
        <v>337</v>
      </c>
      <c r="B338" t="s">
        <v>2409</v>
      </c>
      <c r="C338" t="s">
        <v>2448</v>
      </c>
      <c r="D338" t="s">
        <v>2451</v>
      </c>
      <c r="E338" s="10"/>
      <c r="F338" s="10" t="s">
        <v>2519</v>
      </c>
      <c r="G338" s="10" t="s">
        <v>2485</v>
      </c>
    </row>
    <row r="339" spans="1:7" ht="15" customHeight="1" x14ac:dyDescent="0.25">
      <c r="A339">
        <v>338</v>
      </c>
      <c r="B339" t="s">
        <v>2410</v>
      </c>
      <c r="C339" t="s">
        <v>2448</v>
      </c>
      <c r="D339" t="s">
        <v>2</v>
      </c>
      <c r="E339" s="10">
        <v>3</v>
      </c>
      <c r="F339" s="10" t="s">
        <v>2518</v>
      </c>
      <c r="G339" s="10" t="s">
        <v>2528</v>
      </c>
    </row>
    <row r="340" spans="1:7" ht="15" customHeight="1" x14ac:dyDescent="0.25">
      <c r="A340">
        <v>339</v>
      </c>
      <c r="B340" t="s">
        <v>2411</v>
      </c>
      <c r="C340" t="s">
        <v>2448</v>
      </c>
      <c r="D340" t="s">
        <v>2513</v>
      </c>
      <c r="E340" s="10">
        <v>9</v>
      </c>
      <c r="F340" s="10" t="s">
        <v>2519</v>
      </c>
      <c r="G340" s="10" t="s">
        <v>2486</v>
      </c>
    </row>
    <row r="341" spans="1:7" ht="15" customHeight="1" x14ac:dyDescent="0.25">
      <c r="A341">
        <v>340</v>
      </c>
      <c r="B341" t="s">
        <v>2412</v>
      </c>
      <c r="C341" t="s">
        <v>2448</v>
      </c>
      <c r="D341" t="s">
        <v>2</v>
      </c>
      <c r="E341" s="10">
        <v>5</v>
      </c>
      <c r="F341" s="10" t="s">
        <v>2518</v>
      </c>
      <c r="G341" s="10" t="s">
        <v>2487</v>
      </c>
    </row>
    <row r="342" spans="1:7" ht="15" customHeight="1" x14ac:dyDescent="0.25">
      <c r="A342">
        <v>341</v>
      </c>
      <c r="B342" t="s">
        <v>2413</v>
      </c>
      <c r="C342" t="s">
        <v>2448</v>
      </c>
      <c r="D342" t="s">
        <v>2513</v>
      </c>
      <c r="E342" s="10">
        <v>6</v>
      </c>
      <c r="F342" s="10" t="s">
        <v>2519</v>
      </c>
      <c r="G342" s="10" t="s">
        <v>2488</v>
      </c>
    </row>
    <row r="343" spans="1:7" ht="15" customHeight="1" x14ac:dyDescent="0.25">
      <c r="A343">
        <v>342</v>
      </c>
      <c r="B343" t="s">
        <v>2414</v>
      </c>
      <c r="C343" t="s">
        <v>2448</v>
      </c>
      <c r="D343" t="s">
        <v>2515</v>
      </c>
      <c r="E343" s="10">
        <v>3</v>
      </c>
      <c r="F343" s="10" t="s">
        <v>2519</v>
      </c>
      <c r="G343" s="10" t="s">
        <v>2489</v>
      </c>
    </row>
    <row r="344" spans="1:7" ht="15" customHeight="1" x14ac:dyDescent="0.25">
      <c r="A344">
        <v>343</v>
      </c>
      <c r="B344" t="s">
        <v>2415</v>
      </c>
      <c r="C344" t="s">
        <v>2448</v>
      </c>
      <c r="D344" t="s">
        <v>2451</v>
      </c>
      <c r="E344" s="10"/>
      <c r="F344" s="10" t="s">
        <v>2519</v>
      </c>
      <c r="G344" s="10" t="s">
        <v>2490</v>
      </c>
    </row>
    <row r="345" spans="1:7" ht="15" customHeight="1" x14ac:dyDescent="0.25">
      <c r="A345">
        <v>344</v>
      </c>
      <c r="B345" t="s">
        <v>2416</v>
      </c>
      <c r="C345" t="s">
        <v>2448</v>
      </c>
      <c r="D345" t="s">
        <v>2513</v>
      </c>
      <c r="E345" s="10">
        <v>10</v>
      </c>
      <c r="F345" s="10" t="s">
        <v>2519</v>
      </c>
      <c r="G345" s="10" t="s">
        <v>2491</v>
      </c>
    </row>
    <row r="346" spans="1:7" ht="15" customHeight="1" x14ac:dyDescent="0.25">
      <c r="A346">
        <v>345</v>
      </c>
      <c r="B346" t="s">
        <v>2417</v>
      </c>
      <c r="C346" t="s">
        <v>2448</v>
      </c>
      <c r="D346" t="s">
        <v>2451</v>
      </c>
      <c r="E346" s="10"/>
      <c r="F346" s="10" t="s">
        <v>2519</v>
      </c>
      <c r="G346" s="10" t="s">
        <v>2492</v>
      </c>
    </row>
    <row r="347" spans="1:7" ht="15" customHeight="1" x14ac:dyDescent="0.25">
      <c r="A347">
        <v>346</v>
      </c>
      <c r="B347" t="s">
        <v>2418</v>
      </c>
      <c r="C347" t="s">
        <v>2448</v>
      </c>
      <c r="D347" t="s">
        <v>18</v>
      </c>
      <c r="E347" s="10">
        <v>5</v>
      </c>
      <c r="F347" s="10" t="s">
        <v>2518</v>
      </c>
      <c r="G347" s="10" t="s">
        <v>2529</v>
      </c>
    </row>
    <row r="348" spans="1:7" ht="15" customHeight="1" x14ac:dyDescent="0.25">
      <c r="A348">
        <v>347</v>
      </c>
      <c r="B348" t="s">
        <v>2419</v>
      </c>
      <c r="C348" t="s">
        <v>2448</v>
      </c>
      <c r="D348" t="s">
        <v>2451</v>
      </c>
      <c r="E348" s="10"/>
      <c r="F348" s="10" t="s">
        <v>2519</v>
      </c>
      <c r="G348" s="10" t="s">
        <v>2493</v>
      </c>
    </row>
    <row r="349" spans="1:7" ht="15" customHeight="1" x14ac:dyDescent="0.25">
      <c r="A349">
        <v>348</v>
      </c>
      <c r="B349" t="s">
        <v>2420</v>
      </c>
      <c r="C349" t="s">
        <v>2448</v>
      </c>
      <c r="D349" t="s">
        <v>2451</v>
      </c>
      <c r="E349" s="10"/>
      <c r="F349" s="10" t="s">
        <v>2519</v>
      </c>
      <c r="G349" s="10" t="s">
        <v>2494</v>
      </c>
    </row>
    <row r="350" spans="1:7" ht="15" customHeight="1" x14ac:dyDescent="0.25">
      <c r="A350">
        <v>349</v>
      </c>
      <c r="B350" t="s">
        <v>2421</v>
      </c>
      <c r="C350" t="s">
        <v>2448</v>
      </c>
      <c r="D350" t="s">
        <v>2451</v>
      </c>
      <c r="E350" s="10"/>
      <c r="F350" s="10" t="s">
        <v>2519</v>
      </c>
      <c r="G350" s="10" t="s">
        <v>2495</v>
      </c>
    </row>
    <row r="351" spans="1:7" ht="15" customHeight="1" x14ac:dyDescent="0.25">
      <c r="A351">
        <v>350</v>
      </c>
      <c r="B351" t="s">
        <v>2422</v>
      </c>
      <c r="C351" t="s">
        <v>2448</v>
      </c>
      <c r="D351" t="s">
        <v>2516</v>
      </c>
      <c r="E351" s="10">
        <v>7</v>
      </c>
      <c r="F351" s="10" t="s">
        <v>2519</v>
      </c>
      <c r="G351" s="10" t="s">
        <v>2530</v>
      </c>
    </row>
    <row r="352" spans="1:7" ht="15" customHeight="1" x14ac:dyDescent="0.25">
      <c r="A352">
        <v>351</v>
      </c>
      <c r="B352" t="s">
        <v>2423</v>
      </c>
      <c r="C352" t="s">
        <v>2448</v>
      </c>
      <c r="D352" t="s">
        <v>2451</v>
      </c>
      <c r="E352" s="10"/>
      <c r="F352" s="10" t="s">
        <v>2519</v>
      </c>
      <c r="G352" s="10" t="s">
        <v>2496</v>
      </c>
    </row>
    <row r="353" spans="1:7" ht="15" customHeight="1" x14ac:dyDescent="0.25">
      <c r="A353">
        <v>352</v>
      </c>
      <c r="B353" t="s">
        <v>2424</v>
      </c>
      <c r="C353" t="s">
        <v>2448</v>
      </c>
      <c r="D353" t="s">
        <v>2</v>
      </c>
      <c r="E353" s="10" t="s">
        <v>2449</v>
      </c>
      <c r="F353" s="10" t="s">
        <v>2518</v>
      </c>
      <c r="G353" s="10" t="s">
        <v>2531</v>
      </c>
    </row>
    <row r="354" spans="1:7" ht="15" customHeight="1" x14ac:dyDescent="0.25">
      <c r="A354">
        <v>353</v>
      </c>
      <c r="B354" t="s">
        <v>2425</v>
      </c>
      <c r="C354" t="s">
        <v>2448</v>
      </c>
      <c r="D354" t="s">
        <v>2451</v>
      </c>
      <c r="E354" s="10"/>
      <c r="F354" s="10" t="s">
        <v>2519</v>
      </c>
      <c r="G354" s="10" t="s">
        <v>2497</v>
      </c>
    </row>
    <row r="355" spans="1:7" ht="15" customHeight="1" x14ac:dyDescent="0.25">
      <c r="A355">
        <v>354</v>
      </c>
      <c r="B355" t="s">
        <v>2426</v>
      </c>
      <c r="C355" t="s">
        <v>2448</v>
      </c>
      <c r="D355" t="s">
        <v>2</v>
      </c>
      <c r="E355" s="10">
        <v>2</v>
      </c>
      <c r="F355" s="10" t="s">
        <v>2518</v>
      </c>
      <c r="G355" s="10" t="s">
        <v>2532</v>
      </c>
    </row>
    <row r="356" spans="1:7" ht="15" customHeight="1" x14ac:dyDescent="0.25">
      <c r="A356">
        <v>355</v>
      </c>
      <c r="B356" t="s">
        <v>2427</v>
      </c>
      <c r="C356" t="s">
        <v>2448</v>
      </c>
      <c r="D356" t="s">
        <v>182</v>
      </c>
      <c r="E356" s="10">
        <v>5</v>
      </c>
      <c r="F356" s="10" t="s">
        <v>2518</v>
      </c>
      <c r="G356" s="10" t="s">
        <v>2533</v>
      </c>
    </row>
    <row r="357" spans="1:7" ht="15" customHeight="1" x14ac:dyDescent="0.25">
      <c r="A357">
        <v>356</v>
      </c>
      <c r="B357" t="s">
        <v>2428</v>
      </c>
      <c r="C357" t="s">
        <v>2448</v>
      </c>
      <c r="D357" t="s">
        <v>2115</v>
      </c>
      <c r="E357" s="10">
        <v>4</v>
      </c>
      <c r="F357" s="10" t="s">
        <v>2519</v>
      </c>
      <c r="G357" s="10" t="s">
        <v>2498</v>
      </c>
    </row>
    <row r="358" spans="1:7" ht="15" customHeight="1" x14ac:dyDescent="0.25">
      <c r="A358">
        <v>357</v>
      </c>
      <c r="B358" t="s">
        <v>2429</v>
      </c>
      <c r="C358" t="s">
        <v>2448</v>
      </c>
      <c r="D358" t="s">
        <v>182</v>
      </c>
      <c r="E358" s="10">
        <v>4</v>
      </c>
      <c r="F358" s="10" t="s">
        <v>2518</v>
      </c>
      <c r="G358" s="10" t="s">
        <v>2499</v>
      </c>
    </row>
    <row r="359" spans="1:7" ht="15" customHeight="1" x14ac:dyDescent="0.25">
      <c r="A359">
        <v>358</v>
      </c>
      <c r="B359" t="s">
        <v>2430</v>
      </c>
      <c r="C359" t="s">
        <v>2448</v>
      </c>
      <c r="D359" t="s">
        <v>2</v>
      </c>
      <c r="E359" s="10" t="s">
        <v>2449</v>
      </c>
      <c r="F359" s="10" t="s">
        <v>2518</v>
      </c>
      <c r="G359" s="10" t="s">
        <v>2466</v>
      </c>
    </row>
    <row r="360" spans="1:7" ht="15" customHeight="1" x14ac:dyDescent="0.25">
      <c r="A360">
        <v>359</v>
      </c>
      <c r="B360" t="s">
        <v>2431</v>
      </c>
      <c r="C360" t="s">
        <v>2448</v>
      </c>
      <c r="D360" t="s">
        <v>2</v>
      </c>
      <c r="E360" s="10">
        <v>4</v>
      </c>
      <c r="F360" s="10" t="s">
        <v>2518</v>
      </c>
      <c r="G360" s="10" t="s">
        <v>2534</v>
      </c>
    </row>
    <row r="361" spans="1:7" ht="15" customHeight="1" x14ac:dyDescent="0.25">
      <c r="A361">
        <v>360</v>
      </c>
      <c r="B361" t="s">
        <v>2432</v>
      </c>
      <c r="C361" t="s">
        <v>2448</v>
      </c>
      <c r="D361" t="s">
        <v>2115</v>
      </c>
      <c r="E361" s="10">
        <v>4</v>
      </c>
      <c r="F361" s="10" t="s">
        <v>2519</v>
      </c>
      <c r="G361" s="10" t="s">
        <v>2500</v>
      </c>
    </row>
    <row r="362" spans="1:7" ht="15" customHeight="1" x14ac:dyDescent="0.25">
      <c r="A362">
        <v>361</v>
      </c>
      <c r="B362" t="s">
        <v>2433</v>
      </c>
      <c r="C362" t="s">
        <v>2448</v>
      </c>
      <c r="D362" t="s">
        <v>2</v>
      </c>
      <c r="E362" s="10">
        <v>2</v>
      </c>
      <c r="F362" s="10" t="s">
        <v>2518</v>
      </c>
      <c r="G362" s="10" t="s">
        <v>2467</v>
      </c>
    </row>
    <row r="363" spans="1:7" ht="15" customHeight="1" x14ac:dyDescent="0.25">
      <c r="A363">
        <v>362</v>
      </c>
      <c r="B363" t="s">
        <v>2434</v>
      </c>
      <c r="C363" t="s">
        <v>2448</v>
      </c>
      <c r="D363" t="s">
        <v>2516</v>
      </c>
      <c r="E363" s="10">
        <v>5</v>
      </c>
      <c r="F363" s="10" t="s">
        <v>2519</v>
      </c>
      <c r="G363" s="10" t="s">
        <v>2501</v>
      </c>
    </row>
    <row r="364" spans="1:7" ht="15" customHeight="1" x14ac:dyDescent="0.25">
      <c r="A364">
        <v>363</v>
      </c>
      <c r="B364" t="s">
        <v>2435</v>
      </c>
      <c r="C364" t="s">
        <v>2448</v>
      </c>
      <c r="D364" t="s">
        <v>2513</v>
      </c>
      <c r="E364" s="10">
        <v>8</v>
      </c>
      <c r="F364" s="10" t="s">
        <v>2519</v>
      </c>
      <c r="G364" s="10" t="s">
        <v>2502</v>
      </c>
    </row>
    <row r="365" spans="1:7" ht="15" customHeight="1" x14ac:dyDescent="0.25">
      <c r="A365">
        <v>364</v>
      </c>
      <c r="B365" t="s">
        <v>2436</v>
      </c>
      <c r="C365" t="s">
        <v>2448</v>
      </c>
      <c r="D365" t="s">
        <v>2115</v>
      </c>
      <c r="E365" s="10">
        <v>2</v>
      </c>
      <c r="F365" s="10" t="s">
        <v>2519</v>
      </c>
      <c r="G365" s="10" t="s">
        <v>2503</v>
      </c>
    </row>
    <row r="366" spans="1:7" ht="15" customHeight="1" x14ac:dyDescent="0.25">
      <c r="A366">
        <v>365</v>
      </c>
      <c r="B366" t="s">
        <v>2437</v>
      </c>
      <c r="C366" t="s">
        <v>2448</v>
      </c>
      <c r="D366" t="s">
        <v>2514</v>
      </c>
      <c r="E366" s="10">
        <v>4</v>
      </c>
      <c r="F366" s="10" t="s">
        <v>2518</v>
      </c>
      <c r="G366" s="10" t="s">
        <v>2504</v>
      </c>
    </row>
    <row r="367" spans="1:7" ht="15" customHeight="1" x14ac:dyDescent="0.25">
      <c r="A367">
        <v>366</v>
      </c>
      <c r="B367" t="s">
        <v>2438</v>
      </c>
      <c r="C367" t="s">
        <v>2448</v>
      </c>
      <c r="D367" t="s">
        <v>2451</v>
      </c>
      <c r="E367" s="10"/>
      <c r="F367" s="10" t="s">
        <v>2519</v>
      </c>
      <c r="G367" s="10" t="s">
        <v>2505</v>
      </c>
    </row>
    <row r="368" spans="1:7" ht="15" customHeight="1" x14ac:dyDescent="0.25">
      <c r="A368">
        <v>367</v>
      </c>
      <c r="B368" t="s">
        <v>2439</v>
      </c>
      <c r="C368" t="s">
        <v>2448</v>
      </c>
      <c r="D368" t="s">
        <v>2451</v>
      </c>
      <c r="E368" s="10"/>
      <c r="F368" s="10" t="s">
        <v>2519</v>
      </c>
      <c r="G368" s="10" t="s">
        <v>2506</v>
      </c>
    </row>
    <row r="369" spans="1:7" ht="15" customHeight="1" x14ac:dyDescent="0.25">
      <c r="A369">
        <v>368</v>
      </c>
      <c r="B369" t="s">
        <v>2440</v>
      </c>
      <c r="C369" t="s">
        <v>2448</v>
      </c>
      <c r="D369" t="s">
        <v>2115</v>
      </c>
      <c r="E369" s="10" t="s">
        <v>2468</v>
      </c>
      <c r="F369" s="10" t="s">
        <v>2519</v>
      </c>
      <c r="G369" s="10" t="s">
        <v>2507</v>
      </c>
    </row>
    <row r="370" spans="1:7" ht="15" customHeight="1" x14ac:dyDescent="0.25">
      <c r="A370">
        <v>369</v>
      </c>
      <c r="B370" t="s">
        <v>2441</v>
      </c>
      <c r="C370" t="s">
        <v>2448</v>
      </c>
      <c r="D370" t="s">
        <v>2451</v>
      </c>
      <c r="E370" s="10"/>
      <c r="F370" s="10" t="s">
        <v>2519</v>
      </c>
      <c r="G370" s="10" t="s">
        <v>2508</v>
      </c>
    </row>
    <row r="371" spans="1:7" ht="15" customHeight="1" x14ac:dyDescent="0.25">
      <c r="A371">
        <v>370</v>
      </c>
      <c r="B371" t="s">
        <v>2442</v>
      </c>
      <c r="C371" t="s">
        <v>2448</v>
      </c>
      <c r="D371" t="s">
        <v>2</v>
      </c>
      <c r="E371" s="10">
        <v>4</v>
      </c>
      <c r="F371" s="10" t="s">
        <v>2518</v>
      </c>
      <c r="G371" s="10" t="s">
        <v>2469</v>
      </c>
    </row>
    <row r="372" spans="1:7" ht="15" customHeight="1" x14ac:dyDescent="0.25">
      <c r="A372">
        <v>371</v>
      </c>
      <c r="B372" t="s">
        <v>2443</v>
      </c>
      <c r="C372" t="s">
        <v>2448</v>
      </c>
      <c r="D372" t="s">
        <v>2451</v>
      </c>
      <c r="E372" s="10"/>
      <c r="F372" s="10" t="s">
        <v>2519</v>
      </c>
      <c r="G372" s="10" t="s">
        <v>2509</v>
      </c>
    </row>
    <row r="373" spans="1:7" ht="15" customHeight="1" x14ac:dyDescent="0.25">
      <c r="A373">
        <v>372</v>
      </c>
      <c r="B373" t="s">
        <v>2444</v>
      </c>
      <c r="C373" t="s">
        <v>2448</v>
      </c>
      <c r="D373" t="s">
        <v>2115</v>
      </c>
      <c r="E373" s="10" t="s">
        <v>2470</v>
      </c>
      <c r="F373" s="10" t="s">
        <v>2519</v>
      </c>
      <c r="G373" s="10" t="s">
        <v>2510</v>
      </c>
    </row>
    <row r="374" spans="1:7" ht="15" customHeight="1" x14ac:dyDescent="0.25">
      <c r="A374">
        <v>373</v>
      </c>
      <c r="B374" t="s">
        <v>2445</v>
      </c>
      <c r="C374" t="s">
        <v>2448</v>
      </c>
      <c r="D374" t="s">
        <v>2514</v>
      </c>
      <c r="E374" s="10">
        <v>5</v>
      </c>
      <c r="F374" s="10" t="s">
        <v>2518</v>
      </c>
      <c r="G374" s="10" t="s">
        <v>2511</v>
      </c>
    </row>
    <row r="375" spans="1:7" ht="15" customHeight="1" x14ac:dyDescent="0.25">
      <c r="A375">
        <v>374</v>
      </c>
      <c r="B375" t="s">
        <v>2446</v>
      </c>
      <c r="C375" t="s">
        <v>2448</v>
      </c>
      <c r="D375" t="s">
        <v>2115</v>
      </c>
      <c r="E375" s="10">
        <v>5</v>
      </c>
      <c r="F375" s="10" t="s">
        <v>2519</v>
      </c>
      <c r="G375" s="10" t="s">
        <v>2471</v>
      </c>
    </row>
    <row r="376" spans="1:7" ht="15" customHeight="1" x14ac:dyDescent="0.25">
      <c r="A376">
        <v>375</v>
      </c>
      <c r="B376" t="s">
        <v>2447</v>
      </c>
      <c r="C376" t="s">
        <v>2448</v>
      </c>
      <c r="D376" t="s">
        <v>2451</v>
      </c>
      <c r="E376" s="10"/>
      <c r="F376" s="10" t="s">
        <v>2519</v>
      </c>
      <c r="G376" s="10" t="s">
        <v>2512</v>
      </c>
    </row>
    <row r="377" spans="1:7" x14ac:dyDescent="0.25">
      <c r="A377">
        <v>376</v>
      </c>
      <c r="B377" t="s">
        <v>2536</v>
      </c>
      <c r="C377" t="s">
        <v>2547</v>
      </c>
      <c r="D377" t="s">
        <v>2</v>
      </c>
      <c r="E377" s="10">
        <v>3</v>
      </c>
      <c r="F377" s="10" t="s">
        <v>2518</v>
      </c>
      <c r="G377" s="10" t="s">
        <v>2567</v>
      </c>
    </row>
    <row r="378" spans="1:7" x14ac:dyDescent="0.25">
      <c r="A378">
        <v>377</v>
      </c>
      <c r="B378" t="s">
        <v>2537</v>
      </c>
      <c r="C378" t="s">
        <v>2547</v>
      </c>
      <c r="D378" t="s">
        <v>2</v>
      </c>
      <c r="E378" s="10">
        <v>3</v>
      </c>
      <c r="F378" s="10" t="s">
        <v>2518</v>
      </c>
      <c r="G378" s="10" t="s">
        <v>2563</v>
      </c>
    </row>
    <row r="379" spans="1:7" x14ac:dyDescent="0.25">
      <c r="A379">
        <v>378</v>
      </c>
      <c r="B379" t="s">
        <v>2538</v>
      </c>
      <c r="C379" t="s">
        <v>2547</v>
      </c>
      <c r="D379" t="s">
        <v>2</v>
      </c>
      <c r="E379" s="10">
        <v>3</v>
      </c>
      <c r="F379" s="10" t="s">
        <v>2518</v>
      </c>
      <c r="G379" s="10" t="s">
        <v>2539</v>
      </c>
    </row>
    <row r="380" spans="1:7" x14ac:dyDescent="0.25">
      <c r="A380">
        <v>379</v>
      </c>
      <c r="B380" t="s">
        <v>2540</v>
      </c>
      <c r="C380" t="s">
        <v>2547</v>
      </c>
      <c r="D380" t="s">
        <v>2</v>
      </c>
      <c r="E380" s="10">
        <v>6</v>
      </c>
      <c r="F380" s="10" t="s">
        <v>2518</v>
      </c>
      <c r="G380" s="10" t="s">
        <v>2568</v>
      </c>
    </row>
    <row r="381" spans="1:7" x14ac:dyDescent="0.25">
      <c r="A381">
        <v>380</v>
      </c>
      <c r="B381" t="s">
        <v>2541</v>
      </c>
      <c r="C381" t="s">
        <v>2547</v>
      </c>
      <c r="D381" t="s">
        <v>2</v>
      </c>
      <c r="E381" s="10">
        <v>5</v>
      </c>
      <c r="F381" s="10" t="s">
        <v>2518</v>
      </c>
      <c r="G381" s="10" t="s">
        <v>2564</v>
      </c>
    </row>
    <row r="382" spans="1:7" x14ac:dyDescent="0.25">
      <c r="A382">
        <v>381</v>
      </c>
      <c r="B382" t="s">
        <v>2543</v>
      </c>
      <c r="C382" t="s">
        <v>2547</v>
      </c>
      <c r="D382" t="s">
        <v>2</v>
      </c>
      <c r="E382" s="10">
        <v>4</v>
      </c>
      <c r="F382" s="10" t="s">
        <v>2518</v>
      </c>
      <c r="G382" s="10" t="s">
        <v>2569</v>
      </c>
    </row>
    <row r="383" spans="1:7" x14ac:dyDescent="0.25">
      <c r="A383">
        <v>382</v>
      </c>
      <c r="B383" t="s">
        <v>2545</v>
      </c>
      <c r="C383" t="s">
        <v>2547</v>
      </c>
      <c r="D383" t="s">
        <v>18</v>
      </c>
      <c r="E383" s="10">
        <v>5</v>
      </c>
      <c r="F383" s="10" t="s">
        <v>2518</v>
      </c>
      <c r="G383" s="10" t="s">
        <v>2546</v>
      </c>
    </row>
    <row r="384" spans="1:7" x14ac:dyDescent="0.25">
      <c r="A384">
        <v>383</v>
      </c>
      <c r="B384" t="s">
        <v>2548</v>
      </c>
      <c r="C384" t="s">
        <v>2562</v>
      </c>
      <c r="D384" t="s">
        <v>2</v>
      </c>
      <c r="E384" s="10">
        <v>2</v>
      </c>
      <c r="F384" s="10" t="s">
        <v>2518</v>
      </c>
      <c r="G384" s="10" t="s">
        <v>2565</v>
      </c>
    </row>
    <row r="385" spans="1:7" x14ac:dyDescent="0.25">
      <c r="A385">
        <v>384</v>
      </c>
      <c r="B385" t="s">
        <v>2550</v>
      </c>
      <c r="C385" t="s">
        <v>2562</v>
      </c>
      <c r="D385" t="s">
        <v>63</v>
      </c>
      <c r="E385" s="10">
        <v>4</v>
      </c>
      <c r="F385" s="10" t="s">
        <v>2518</v>
      </c>
      <c r="G385" s="10" t="s">
        <v>2570</v>
      </c>
    </row>
    <row r="386" spans="1:7" x14ac:dyDescent="0.25">
      <c r="A386">
        <v>385</v>
      </c>
      <c r="B386" t="s">
        <v>2552</v>
      </c>
      <c r="C386" t="s">
        <v>2562</v>
      </c>
      <c r="D386" t="s">
        <v>7</v>
      </c>
      <c r="E386" s="10">
        <v>4</v>
      </c>
      <c r="F386" s="10" t="s">
        <v>2518</v>
      </c>
      <c r="G386" s="10" t="s">
        <v>2553</v>
      </c>
    </row>
    <row r="387" spans="1:7" x14ac:dyDescent="0.25">
      <c r="A387">
        <v>386</v>
      </c>
      <c r="B387" t="s">
        <v>2555</v>
      </c>
      <c r="C387" t="s">
        <v>2562</v>
      </c>
      <c r="D387" t="s">
        <v>2</v>
      </c>
      <c r="E387" s="10">
        <v>5</v>
      </c>
      <c r="F387" s="10" t="s">
        <v>2518</v>
      </c>
      <c r="G387" s="10" t="s">
        <v>2556</v>
      </c>
    </row>
    <row r="388" spans="1:7" x14ac:dyDescent="0.25">
      <c r="A388">
        <v>387</v>
      </c>
      <c r="B388" t="s">
        <v>2557</v>
      </c>
      <c r="C388" t="s">
        <v>2562</v>
      </c>
      <c r="D388" t="s">
        <v>18</v>
      </c>
      <c r="E388" s="10">
        <v>5</v>
      </c>
      <c r="F388" s="10" t="s">
        <v>2518</v>
      </c>
      <c r="G388" s="10" t="s">
        <v>2571</v>
      </c>
    </row>
    <row r="389" spans="1:7" x14ac:dyDescent="0.25">
      <c r="A389">
        <v>388</v>
      </c>
      <c r="B389" t="s">
        <v>2558</v>
      </c>
      <c r="C389" t="s">
        <v>2562</v>
      </c>
      <c r="D389" t="s">
        <v>2</v>
      </c>
      <c r="E389" s="10">
        <v>4</v>
      </c>
      <c r="F389" s="10" t="s">
        <v>2518</v>
      </c>
      <c r="G389" s="10" t="s">
        <v>2566</v>
      </c>
    </row>
    <row r="390" spans="1:7" x14ac:dyDescent="0.25">
      <c r="A390">
        <v>389</v>
      </c>
      <c r="B390" t="s">
        <v>2560</v>
      </c>
      <c r="C390" t="s">
        <v>2562</v>
      </c>
      <c r="D390" t="s">
        <v>2</v>
      </c>
      <c r="E390" s="10">
        <v>5</v>
      </c>
      <c r="F390" s="10" t="s">
        <v>2518</v>
      </c>
      <c r="G390" s="10" t="s">
        <v>2572</v>
      </c>
    </row>
    <row r="391" spans="1:7" x14ac:dyDescent="0.25">
      <c r="A391">
        <v>390</v>
      </c>
      <c r="B391" t="s">
        <v>2573</v>
      </c>
      <c r="C391" t="s">
        <v>344</v>
      </c>
      <c r="D391" t="s">
        <v>2</v>
      </c>
      <c r="E391" s="10" t="s">
        <v>2156</v>
      </c>
      <c r="F391" s="10" t="s">
        <v>2518</v>
      </c>
      <c r="G391" s="10" t="s">
        <v>2574</v>
      </c>
    </row>
    <row r="392" spans="1:7" x14ac:dyDescent="0.25">
      <c r="A392">
        <v>391</v>
      </c>
      <c r="B392" t="s">
        <v>2576</v>
      </c>
      <c r="C392" t="s">
        <v>344</v>
      </c>
      <c r="D392" t="s">
        <v>2</v>
      </c>
      <c r="E392" s="10" t="s">
        <v>601</v>
      </c>
      <c r="F392" s="10" t="s">
        <v>2519</v>
      </c>
      <c r="G392" s="5" t="s">
        <v>2575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F14" sqref="A1:F14"/>
    </sheetView>
  </sheetViews>
  <sheetFormatPr defaultRowHeight="15" x14ac:dyDescent="0.25"/>
  <cols>
    <col min="1" max="1" width="9.7109375" bestFit="1" customWidth="1"/>
    <col min="3" max="3" width="14.28515625" bestFit="1" customWidth="1"/>
    <col min="4" max="4" width="9.85546875" bestFit="1" customWidth="1"/>
    <col min="5" max="5" width="9.85546875" customWidth="1"/>
    <col min="6" max="6" width="124.140625" bestFit="1" customWidth="1"/>
  </cols>
  <sheetData>
    <row r="1" spans="1:13" x14ac:dyDescent="0.25">
      <c r="A1" t="s">
        <v>2536</v>
      </c>
      <c r="B1" t="s">
        <v>2547</v>
      </c>
      <c r="C1" t="s">
        <v>2</v>
      </c>
      <c r="D1">
        <v>3</v>
      </c>
      <c r="E1" s="10" t="s">
        <v>2518</v>
      </c>
      <c r="F1" s="10" t="s">
        <v>2567</v>
      </c>
      <c r="G1">
        <v>1</v>
      </c>
      <c r="H1">
        <v>1</v>
      </c>
      <c r="J1" t="e">
        <f>+Coin1.png?</f>
        <v>#NAME?</v>
      </c>
    </row>
    <row r="2" spans="1:13" x14ac:dyDescent="0.25">
      <c r="A2" t="s">
        <v>2537</v>
      </c>
      <c r="B2" t="s">
        <v>2547</v>
      </c>
      <c r="C2" t="s">
        <v>2</v>
      </c>
      <c r="D2">
        <v>3</v>
      </c>
      <c r="E2" s="10" t="s">
        <v>2518</v>
      </c>
      <c r="F2" s="10" t="s">
        <v>2563</v>
      </c>
      <c r="G2">
        <v>1</v>
      </c>
      <c r="H2">
        <v>1</v>
      </c>
    </row>
    <row r="3" spans="1:13" x14ac:dyDescent="0.25">
      <c r="A3" t="s">
        <v>2538</v>
      </c>
      <c r="B3" t="s">
        <v>2547</v>
      </c>
      <c r="C3" t="s">
        <v>2</v>
      </c>
      <c r="D3">
        <v>3</v>
      </c>
      <c r="E3" s="10" t="s">
        <v>2518</v>
      </c>
      <c r="F3" s="10" t="s">
        <v>2539</v>
      </c>
      <c r="J3" t="e">
        <f>+Coin2.png</f>
        <v>#NAME?</v>
      </c>
    </row>
    <row r="4" spans="1:13" x14ac:dyDescent="0.25">
      <c r="A4" t="s">
        <v>2540</v>
      </c>
      <c r="B4" t="s">
        <v>2547</v>
      </c>
      <c r="C4" t="s">
        <v>2</v>
      </c>
      <c r="D4">
        <v>6</v>
      </c>
      <c r="E4" s="10" t="s">
        <v>2518</v>
      </c>
      <c r="F4" s="10" t="s">
        <v>2568</v>
      </c>
      <c r="G4">
        <v>-1</v>
      </c>
      <c r="M4">
        <v>1</v>
      </c>
    </row>
    <row r="5" spans="1:13" x14ac:dyDescent="0.25">
      <c r="A5" t="s">
        <v>2541</v>
      </c>
      <c r="B5" t="s">
        <v>2547</v>
      </c>
      <c r="C5" t="s">
        <v>2</v>
      </c>
      <c r="D5">
        <v>5</v>
      </c>
      <c r="E5" s="10" t="s">
        <v>2518</v>
      </c>
      <c r="F5" s="10" t="s">
        <v>2564</v>
      </c>
      <c r="G5">
        <v>1</v>
      </c>
      <c r="H5">
        <v>1</v>
      </c>
      <c r="K5" t="s">
        <v>2542</v>
      </c>
    </row>
    <row r="6" spans="1:13" x14ac:dyDescent="0.25">
      <c r="A6" t="s">
        <v>2543</v>
      </c>
      <c r="B6" t="s">
        <v>2547</v>
      </c>
      <c r="C6" t="s">
        <v>2</v>
      </c>
      <c r="D6">
        <v>4</v>
      </c>
      <c r="E6" s="10" t="s">
        <v>2518</v>
      </c>
      <c r="F6" s="10" t="s">
        <v>2569</v>
      </c>
      <c r="G6" t="s">
        <v>2544</v>
      </c>
      <c r="H6">
        <v>1</v>
      </c>
      <c r="J6" t="e">
        <f>+Coin1</f>
        <v>#NAME?</v>
      </c>
    </row>
    <row r="7" spans="1:13" x14ac:dyDescent="0.25">
      <c r="A7" t="s">
        <v>2545</v>
      </c>
      <c r="B7" t="s">
        <v>2547</v>
      </c>
      <c r="C7" t="s">
        <v>18</v>
      </c>
      <c r="D7">
        <v>5</v>
      </c>
      <c r="E7" s="10" t="s">
        <v>2518</v>
      </c>
      <c r="F7" s="10" t="s">
        <v>2546</v>
      </c>
      <c r="M7">
        <v>1</v>
      </c>
    </row>
    <row r="8" spans="1:13" x14ac:dyDescent="0.25">
      <c r="A8" t="s">
        <v>2548</v>
      </c>
      <c r="B8" t="s">
        <v>2562</v>
      </c>
      <c r="C8" t="s">
        <v>2</v>
      </c>
      <c r="D8">
        <v>2</v>
      </c>
      <c r="E8" s="10" t="s">
        <v>2518</v>
      </c>
      <c r="F8" s="10" t="s">
        <v>2565</v>
      </c>
      <c r="G8">
        <v>1</v>
      </c>
      <c r="K8" t="s">
        <v>2549</v>
      </c>
      <c r="M8" t="s">
        <v>2549</v>
      </c>
    </row>
    <row r="9" spans="1:13" x14ac:dyDescent="0.25">
      <c r="A9" t="s">
        <v>2550</v>
      </c>
      <c r="B9" t="s">
        <v>2562</v>
      </c>
      <c r="C9" t="s">
        <v>63</v>
      </c>
      <c r="D9">
        <v>4</v>
      </c>
      <c r="E9" s="10" t="s">
        <v>2518</v>
      </c>
      <c r="F9" s="10" t="s">
        <v>2570</v>
      </c>
      <c r="G9" t="s">
        <v>2551</v>
      </c>
      <c r="H9">
        <v>1</v>
      </c>
      <c r="J9" t="e">
        <f>+Coin2?</f>
        <v>#NAME?</v>
      </c>
    </row>
    <row r="10" spans="1:13" x14ac:dyDescent="0.25">
      <c r="A10" t="s">
        <v>2552</v>
      </c>
      <c r="B10" t="s">
        <v>2562</v>
      </c>
      <c r="C10" t="s">
        <v>7</v>
      </c>
      <c r="D10">
        <v>4</v>
      </c>
      <c r="E10" s="10" t="s">
        <v>2518</v>
      </c>
      <c r="F10" s="10" t="s">
        <v>2553</v>
      </c>
      <c r="G10" t="s">
        <v>2554</v>
      </c>
      <c r="H10">
        <v>2</v>
      </c>
    </row>
    <row r="11" spans="1:13" x14ac:dyDescent="0.25">
      <c r="A11" t="s">
        <v>2555</v>
      </c>
      <c r="B11" t="s">
        <v>2562</v>
      </c>
      <c r="C11" t="s">
        <v>2</v>
      </c>
      <c r="D11">
        <v>5</v>
      </c>
      <c r="E11" s="10" t="s">
        <v>2518</v>
      </c>
      <c r="F11" s="10" t="s">
        <v>2556</v>
      </c>
      <c r="G11">
        <v>3</v>
      </c>
    </row>
    <row r="12" spans="1:13" x14ac:dyDescent="0.25">
      <c r="A12" t="s">
        <v>2557</v>
      </c>
      <c r="B12" t="s">
        <v>2562</v>
      </c>
      <c r="C12" t="s">
        <v>18</v>
      </c>
      <c r="D12">
        <v>5</v>
      </c>
      <c r="E12" s="10" t="s">
        <v>2518</v>
      </c>
      <c r="F12" s="10" t="s">
        <v>2571</v>
      </c>
      <c r="K12">
        <v>1</v>
      </c>
      <c r="L12" t="s">
        <v>2549</v>
      </c>
      <c r="M12">
        <v>1</v>
      </c>
    </row>
    <row r="13" spans="1:13" x14ac:dyDescent="0.25">
      <c r="A13" t="s">
        <v>2558</v>
      </c>
      <c r="B13" t="s">
        <v>2562</v>
      </c>
      <c r="C13" t="s">
        <v>2</v>
      </c>
      <c r="D13">
        <v>4</v>
      </c>
      <c r="E13" s="10" t="s">
        <v>2518</v>
      </c>
      <c r="F13" s="10" t="s">
        <v>2566</v>
      </c>
      <c r="G13" t="s">
        <v>2559</v>
      </c>
      <c r="H13">
        <v>1</v>
      </c>
    </row>
    <row r="14" spans="1:13" x14ac:dyDescent="0.25">
      <c r="A14" t="s">
        <v>2560</v>
      </c>
      <c r="B14" t="s">
        <v>2562</v>
      </c>
      <c r="C14" t="s">
        <v>2</v>
      </c>
      <c r="D14">
        <v>5</v>
      </c>
      <c r="E14" s="10" t="s">
        <v>2518</v>
      </c>
      <c r="F14" s="10" t="s">
        <v>2572</v>
      </c>
      <c r="H14" t="s">
        <v>2561</v>
      </c>
      <c r="I14" t="s">
        <v>2561</v>
      </c>
      <c r="J14" t="e">
        <f>+Coin3.png?</f>
        <v>#NAME?</v>
      </c>
      <c r="M14" t="s">
        <v>2549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heetViews>
  <sheetFormatPr defaultRowHeight="15" x14ac:dyDescent="0.25"/>
  <sheetData>
    <row r="1" spans="1:19" x14ac:dyDescent="0.25">
      <c r="A1" s="2" t="s">
        <v>511</v>
      </c>
      <c r="B1" s="2" t="s">
        <v>1520</v>
      </c>
      <c r="C1" s="2"/>
      <c r="D1" s="2" t="s">
        <v>1521</v>
      </c>
      <c r="E1" s="2" t="s">
        <v>1522</v>
      </c>
      <c r="F1" s="2" t="s">
        <v>1523</v>
      </c>
      <c r="G1" s="2" t="s">
        <v>1524</v>
      </c>
      <c r="H1" s="2" t="s">
        <v>1525</v>
      </c>
      <c r="I1" s="2" t="s">
        <v>1526</v>
      </c>
      <c r="J1" s="2" t="s">
        <v>1527</v>
      </c>
      <c r="K1" s="2" t="s">
        <v>1528</v>
      </c>
      <c r="L1" s="2" t="s">
        <v>1529</v>
      </c>
      <c r="M1" s="2" t="s">
        <v>1530</v>
      </c>
      <c r="N1" s="2" t="s">
        <v>1531</v>
      </c>
      <c r="O1" s="2" t="s">
        <v>1532</v>
      </c>
      <c r="P1" s="2" t="s">
        <v>1533</v>
      </c>
      <c r="Q1" s="2" t="s">
        <v>1534</v>
      </c>
      <c r="R1" s="2" t="s">
        <v>1535</v>
      </c>
      <c r="S1" s="2" t="s">
        <v>1536</v>
      </c>
    </row>
    <row r="2" spans="1:19" x14ac:dyDescent="0.25">
      <c r="A2" t="s">
        <v>1537</v>
      </c>
      <c r="B2" t="s">
        <v>1538</v>
      </c>
      <c r="D2" t="s">
        <v>1539</v>
      </c>
      <c r="E2" t="s">
        <v>1540</v>
      </c>
      <c r="F2" t="s">
        <v>1541</v>
      </c>
      <c r="G2" t="s">
        <v>1542</v>
      </c>
      <c r="H2" t="s">
        <v>1543</v>
      </c>
      <c r="I2" t="s">
        <v>1544</v>
      </c>
      <c r="J2" t="s">
        <v>1545</v>
      </c>
      <c r="K2" t="s">
        <v>1546</v>
      </c>
      <c r="L2" t="s">
        <v>1547</v>
      </c>
      <c r="M2" t="s">
        <v>1548</v>
      </c>
      <c r="N2" t="s">
        <v>1549</v>
      </c>
      <c r="O2" t="s">
        <v>1550</v>
      </c>
      <c r="P2" t="s">
        <v>1551</v>
      </c>
      <c r="Q2" t="s">
        <v>1552</v>
      </c>
      <c r="R2" s="3" t="s">
        <v>1553</v>
      </c>
      <c r="S2" s="3" t="s">
        <v>1554</v>
      </c>
    </row>
    <row r="3" spans="1:19" x14ac:dyDescent="0.25">
      <c r="A3" t="s">
        <v>1004</v>
      </c>
      <c r="B3" t="s">
        <v>1555</v>
      </c>
      <c r="D3" t="s">
        <v>1556</v>
      </c>
      <c r="E3" t="s">
        <v>1557</v>
      </c>
      <c r="F3" t="s">
        <v>1558</v>
      </c>
      <c r="G3" t="s">
        <v>1559</v>
      </c>
      <c r="H3" t="s">
        <v>1560</v>
      </c>
      <c r="I3" t="s">
        <v>1561</v>
      </c>
      <c r="J3" t="s">
        <v>1562</v>
      </c>
      <c r="K3" t="s">
        <v>1563</v>
      </c>
      <c r="L3" t="s">
        <v>1564</v>
      </c>
      <c r="M3" t="s">
        <v>1565</v>
      </c>
      <c r="N3" t="s">
        <v>1566</v>
      </c>
      <c r="O3" t="s">
        <v>1567</v>
      </c>
      <c r="P3" t="s">
        <v>1568</v>
      </c>
      <c r="Q3" t="s">
        <v>1569</v>
      </c>
      <c r="R3" s="3" t="s">
        <v>1570</v>
      </c>
      <c r="S3" s="3" t="s">
        <v>1571</v>
      </c>
    </row>
    <row r="4" spans="1:19" x14ac:dyDescent="0.25">
      <c r="A4" t="s">
        <v>56</v>
      </c>
      <c r="B4" t="s">
        <v>1572</v>
      </c>
      <c r="D4" t="s">
        <v>1573</v>
      </c>
      <c r="E4" t="s">
        <v>1574</v>
      </c>
      <c r="F4" t="s">
        <v>1575</v>
      </c>
      <c r="G4" t="s">
        <v>1576</v>
      </c>
      <c r="H4" t="s">
        <v>1577</v>
      </c>
      <c r="I4" t="s">
        <v>1578</v>
      </c>
      <c r="J4" t="s">
        <v>1575</v>
      </c>
      <c r="K4" t="s">
        <v>1579</v>
      </c>
      <c r="L4" t="s">
        <v>1580</v>
      </c>
      <c r="M4" t="s">
        <v>1581</v>
      </c>
      <c r="N4" t="s">
        <v>1582</v>
      </c>
      <c r="O4" t="s">
        <v>1583</v>
      </c>
      <c r="P4" t="s">
        <v>1584</v>
      </c>
      <c r="Q4" t="s">
        <v>1585</v>
      </c>
      <c r="R4" s="3" t="s">
        <v>1586</v>
      </c>
      <c r="S4" s="3" t="s">
        <v>1587</v>
      </c>
    </row>
    <row r="5" spans="1:19" x14ac:dyDescent="0.25">
      <c r="A5" t="s">
        <v>109</v>
      </c>
      <c r="B5" t="s">
        <v>1588</v>
      </c>
      <c r="D5" t="s">
        <v>109</v>
      </c>
      <c r="E5" t="s">
        <v>1589</v>
      </c>
      <c r="F5" t="s">
        <v>109</v>
      </c>
      <c r="G5" t="s">
        <v>1590</v>
      </c>
      <c r="H5" t="s">
        <v>1591</v>
      </c>
      <c r="I5" t="s">
        <v>1592</v>
      </c>
      <c r="J5" t="s">
        <v>1593</v>
      </c>
      <c r="K5" t="s">
        <v>1594</v>
      </c>
      <c r="L5" t="s">
        <v>1595</v>
      </c>
      <c r="M5" t="s">
        <v>1596</v>
      </c>
      <c r="N5" t="s">
        <v>109</v>
      </c>
      <c r="O5" t="s">
        <v>1597</v>
      </c>
      <c r="P5" t="s">
        <v>1598</v>
      </c>
      <c r="Q5" t="s">
        <v>1599</v>
      </c>
      <c r="R5" s="3" t="s">
        <v>1600</v>
      </c>
      <c r="S5" s="3" t="s">
        <v>1601</v>
      </c>
    </row>
    <row r="6" spans="1:19" ht="45" x14ac:dyDescent="0.25">
      <c r="A6" s="4" t="s">
        <v>163</v>
      </c>
      <c r="B6" t="s">
        <v>1602</v>
      </c>
      <c r="D6" t="s">
        <v>1603</v>
      </c>
      <c r="E6" t="s">
        <v>1604</v>
      </c>
      <c r="F6" s="4" t="s">
        <v>1605</v>
      </c>
      <c r="G6" t="s">
        <v>1606</v>
      </c>
      <c r="H6" t="s">
        <v>1607</v>
      </c>
      <c r="I6" t="s">
        <v>1608</v>
      </c>
      <c r="J6" t="s">
        <v>1609</v>
      </c>
      <c r="K6" t="s">
        <v>1610</v>
      </c>
      <c r="L6" t="s">
        <v>1611</v>
      </c>
      <c r="M6" t="s">
        <v>1612</v>
      </c>
      <c r="N6" t="s">
        <v>163</v>
      </c>
      <c r="O6" t="s">
        <v>1613</v>
      </c>
      <c r="P6" t="s">
        <v>1614</v>
      </c>
      <c r="Q6" t="s">
        <v>1615</v>
      </c>
      <c r="R6" s="3"/>
      <c r="S6" s="3"/>
    </row>
    <row r="7" spans="1:19" ht="30" x14ac:dyDescent="0.25">
      <c r="A7" s="4" t="s">
        <v>195</v>
      </c>
      <c r="B7" t="s">
        <v>1616</v>
      </c>
      <c r="D7" t="s">
        <v>1617</v>
      </c>
      <c r="E7" t="s">
        <v>1618</v>
      </c>
      <c r="F7" s="4" t="s">
        <v>1619</v>
      </c>
      <c r="G7" t="s">
        <v>1620</v>
      </c>
      <c r="H7" t="s">
        <v>1621</v>
      </c>
      <c r="I7" t="s">
        <v>1622</v>
      </c>
      <c r="J7" t="s">
        <v>1623</v>
      </c>
      <c r="K7" t="s">
        <v>1624</v>
      </c>
      <c r="L7" t="s">
        <v>1625</v>
      </c>
      <c r="M7" t="s">
        <v>1626</v>
      </c>
      <c r="N7" t="s">
        <v>195</v>
      </c>
      <c r="O7" t="s">
        <v>1627</v>
      </c>
      <c r="P7" t="s">
        <v>1628</v>
      </c>
      <c r="Q7" t="s">
        <v>1629</v>
      </c>
      <c r="R7" s="3"/>
      <c r="S7" s="3"/>
    </row>
    <row r="8" spans="1:19" ht="30" x14ac:dyDescent="0.25">
      <c r="A8" t="s">
        <v>249</v>
      </c>
      <c r="B8" t="s">
        <v>1630</v>
      </c>
      <c r="D8" t="s">
        <v>249</v>
      </c>
      <c r="E8" t="s">
        <v>1631</v>
      </c>
      <c r="F8" s="4" t="s">
        <v>1632</v>
      </c>
      <c r="G8" t="s">
        <v>1633</v>
      </c>
      <c r="H8" t="s">
        <v>1634</v>
      </c>
      <c r="I8" t="s">
        <v>1635</v>
      </c>
      <c r="L8" t="s">
        <v>249</v>
      </c>
      <c r="M8" t="s">
        <v>1636</v>
      </c>
      <c r="N8" t="s">
        <v>730</v>
      </c>
      <c r="O8" t="s">
        <v>1637</v>
      </c>
      <c r="P8" t="s">
        <v>1638</v>
      </c>
      <c r="Q8" t="s">
        <v>1639</v>
      </c>
      <c r="R8" s="3" t="s">
        <v>732</v>
      </c>
      <c r="S8" s="3" t="s">
        <v>1640</v>
      </c>
    </row>
    <row r="9" spans="1:19" ht="30" x14ac:dyDescent="0.25">
      <c r="A9" t="s">
        <v>289</v>
      </c>
      <c r="B9" t="s">
        <v>1641</v>
      </c>
      <c r="F9" s="4" t="s">
        <v>1642</v>
      </c>
      <c r="G9" t="s">
        <v>1643</v>
      </c>
      <c r="H9" t="s">
        <v>1644</v>
      </c>
      <c r="I9" t="s">
        <v>1645</v>
      </c>
      <c r="R9" s="3"/>
      <c r="S9" s="3"/>
    </row>
    <row r="10" spans="1:19" x14ac:dyDescent="0.25">
      <c r="A10" t="s">
        <v>344</v>
      </c>
      <c r="B10" t="s">
        <v>1646</v>
      </c>
      <c r="D10" t="s">
        <v>344</v>
      </c>
      <c r="E10" t="s">
        <v>1647</v>
      </c>
      <c r="F10" t="s">
        <v>344</v>
      </c>
      <c r="G10" t="s">
        <v>1648</v>
      </c>
      <c r="H10" t="s">
        <v>344</v>
      </c>
      <c r="I10" t="s">
        <v>1649</v>
      </c>
      <c r="J10" t="s">
        <v>1650</v>
      </c>
      <c r="K10" t="s">
        <v>1651</v>
      </c>
      <c r="L10" t="s">
        <v>344</v>
      </c>
      <c r="M10" t="s">
        <v>1652</v>
      </c>
      <c r="N10" t="s">
        <v>1653</v>
      </c>
      <c r="O10" t="s">
        <v>1653</v>
      </c>
      <c r="P10" t="s">
        <v>344</v>
      </c>
      <c r="Q10" t="s">
        <v>1654</v>
      </c>
      <c r="R10" s="3" t="s">
        <v>344</v>
      </c>
      <c r="S10" s="3" t="s">
        <v>1655</v>
      </c>
    </row>
    <row r="11" spans="1:19" x14ac:dyDescent="0.25">
      <c r="A11" t="s">
        <v>1656</v>
      </c>
      <c r="B11" t="s">
        <v>1657</v>
      </c>
      <c r="D11" t="s">
        <v>1658</v>
      </c>
      <c r="E11" t="s">
        <v>1659</v>
      </c>
      <c r="F11" t="s">
        <v>1660</v>
      </c>
      <c r="G11" t="s">
        <v>1661</v>
      </c>
      <c r="H11" t="s">
        <v>1662</v>
      </c>
      <c r="I11" t="s">
        <v>1663</v>
      </c>
      <c r="J11" t="s">
        <v>1664</v>
      </c>
      <c r="K11" t="s">
        <v>1665</v>
      </c>
      <c r="L11" t="s">
        <v>1666</v>
      </c>
      <c r="M11" t="s">
        <v>1667</v>
      </c>
      <c r="N11" t="s">
        <v>1668</v>
      </c>
      <c r="O11" t="s">
        <v>1669</v>
      </c>
      <c r="P11" t="s">
        <v>1670</v>
      </c>
      <c r="Q11" t="s">
        <v>1671</v>
      </c>
      <c r="R11" s="3" t="s">
        <v>1672</v>
      </c>
      <c r="S11" s="3" t="s">
        <v>1673</v>
      </c>
    </row>
    <row r="12" spans="1:19" x14ac:dyDescent="0.25">
      <c r="A12" t="s">
        <v>1674</v>
      </c>
      <c r="B12" t="s">
        <v>1675</v>
      </c>
      <c r="D12" t="s">
        <v>1676</v>
      </c>
      <c r="E12" t="s">
        <v>1677</v>
      </c>
      <c r="F12" t="s">
        <v>1678</v>
      </c>
      <c r="G12" t="s">
        <v>1679</v>
      </c>
      <c r="H12" t="s">
        <v>1680</v>
      </c>
      <c r="I12" t="s">
        <v>1681</v>
      </c>
      <c r="J12" t="s">
        <v>1682</v>
      </c>
      <c r="K12" t="s">
        <v>1683</v>
      </c>
      <c r="L12" t="s">
        <v>1684</v>
      </c>
      <c r="M12" t="s">
        <v>1685</v>
      </c>
      <c r="N12" t="s">
        <v>1686</v>
      </c>
      <c r="O12" t="s">
        <v>1687</v>
      </c>
      <c r="P12" t="s">
        <v>1688</v>
      </c>
      <c r="Q12" t="s">
        <v>1689</v>
      </c>
      <c r="R12" s="3" t="s">
        <v>1690</v>
      </c>
      <c r="S12" s="3" t="s">
        <v>1691</v>
      </c>
    </row>
    <row r="13" spans="1:19" x14ac:dyDescent="0.25">
      <c r="A13" t="s">
        <v>1692</v>
      </c>
      <c r="B13" t="s">
        <v>1693</v>
      </c>
      <c r="D13" t="s">
        <v>1694</v>
      </c>
      <c r="E13" t="s">
        <v>1695</v>
      </c>
      <c r="F13" t="s">
        <v>1696</v>
      </c>
      <c r="G13" t="s">
        <v>1697</v>
      </c>
      <c r="H13" t="s">
        <v>1698</v>
      </c>
      <c r="I13" t="s">
        <v>1699</v>
      </c>
      <c r="J13" t="s">
        <v>1700</v>
      </c>
      <c r="K13" t="s">
        <v>1701</v>
      </c>
      <c r="L13" t="s">
        <v>1702</v>
      </c>
      <c r="M13" t="s">
        <v>1703</v>
      </c>
      <c r="N13" t="s">
        <v>1704</v>
      </c>
      <c r="O13" t="s">
        <v>1705</v>
      </c>
      <c r="P13" t="s">
        <v>1706</v>
      </c>
      <c r="Q13" t="s">
        <v>1707</v>
      </c>
      <c r="R13" s="3" t="s">
        <v>1708</v>
      </c>
      <c r="S13" s="3" t="s">
        <v>1709</v>
      </c>
    </row>
    <row r="14" spans="1:19" x14ac:dyDescent="0.25">
      <c r="A14" t="s">
        <v>1710</v>
      </c>
      <c r="B14" t="s">
        <v>1711</v>
      </c>
      <c r="D14" t="s">
        <v>1712</v>
      </c>
      <c r="E14" t="s">
        <v>1713</v>
      </c>
      <c r="F14" t="s">
        <v>1714</v>
      </c>
      <c r="G14" t="s">
        <v>1715</v>
      </c>
      <c r="H14" t="s">
        <v>1716</v>
      </c>
      <c r="I14" t="s">
        <v>1717</v>
      </c>
      <c r="J14" t="s">
        <v>1718</v>
      </c>
      <c r="K14" t="s">
        <v>1719</v>
      </c>
      <c r="L14" t="s">
        <v>1720</v>
      </c>
      <c r="M14" t="s">
        <v>1721</v>
      </c>
      <c r="N14" t="s">
        <v>1722</v>
      </c>
      <c r="O14" t="s">
        <v>1723</v>
      </c>
      <c r="P14" t="s">
        <v>1724</v>
      </c>
      <c r="Q14" t="s">
        <v>1725</v>
      </c>
      <c r="R14" s="3" t="s">
        <v>1726</v>
      </c>
      <c r="S14" s="3" t="s">
        <v>1727</v>
      </c>
    </row>
    <row r="15" spans="1:19" x14ac:dyDescent="0.25">
      <c r="A15" t="s">
        <v>1728</v>
      </c>
      <c r="B15" t="s">
        <v>1729</v>
      </c>
      <c r="D15" t="s">
        <v>1730</v>
      </c>
      <c r="E15" t="s">
        <v>1731</v>
      </c>
      <c r="F15" t="s">
        <v>1732</v>
      </c>
      <c r="G15" t="s">
        <v>1733</v>
      </c>
      <c r="H15" t="s">
        <v>1734</v>
      </c>
      <c r="I15" t="s">
        <v>1735</v>
      </c>
      <c r="J15" t="s">
        <v>1736</v>
      </c>
      <c r="K15" t="s">
        <v>1737</v>
      </c>
      <c r="L15" t="s">
        <v>1738</v>
      </c>
      <c r="M15" t="s">
        <v>1739</v>
      </c>
      <c r="N15" t="s">
        <v>1740</v>
      </c>
      <c r="O15" t="s">
        <v>1741</v>
      </c>
      <c r="P15" t="s">
        <v>1742</v>
      </c>
      <c r="Q15" t="s">
        <v>1743</v>
      </c>
      <c r="R15" s="3" t="s">
        <v>1744</v>
      </c>
      <c r="S15" s="3" t="s">
        <v>1745</v>
      </c>
    </row>
    <row r="16" spans="1:19" x14ac:dyDescent="0.25">
      <c r="A16" t="s">
        <v>1746</v>
      </c>
      <c r="B16" t="s">
        <v>1747</v>
      </c>
      <c r="D16" t="s">
        <v>1748</v>
      </c>
      <c r="E16" t="s">
        <v>1749</v>
      </c>
      <c r="F16" t="s">
        <v>1750</v>
      </c>
      <c r="G16" t="s">
        <v>1751</v>
      </c>
      <c r="H16" t="s">
        <v>1752</v>
      </c>
      <c r="I16" t="s">
        <v>1753</v>
      </c>
      <c r="J16" t="s">
        <v>1754</v>
      </c>
      <c r="K16" t="s">
        <v>1755</v>
      </c>
      <c r="L16" t="s">
        <v>1756</v>
      </c>
      <c r="M16" t="s">
        <v>1757</v>
      </c>
      <c r="N16" t="s">
        <v>1758</v>
      </c>
      <c r="O16" t="s">
        <v>1759</v>
      </c>
      <c r="P16" t="s">
        <v>1760</v>
      </c>
      <c r="Q16" t="s">
        <v>1761</v>
      </c>
      <c r="R16" s="3" t="s">
        <v>1762</v>
      </c>
      <c r="S16" s="3" t="s">
        <v>1763</v>
      </c>
    </row>
    <row r="17" spans="1:19" x14ac:dyDescent="0.25">
      <c r="A17" t="s">
        <v>1764</v>
      </c>
      <c r="B17" t="s">
        <v>1765</v>
      </c>
      <c r="D17" t="s">
        <v>1766</v>
      </c>
      <c r="E17" t="s">
        <v>1767</v>
      </c>
      <c r="F17" t="s">
        <v>1768</v>
      </c>
      <c r="G17" t="s">
        <v>1769</v>
      </c>
      <c r="H17" t="s">
        <v>1770</v>
      </c>
      <c r="I17" t="s">
        <v>1771</v>
      </c>
      <c r="J17" t="s">
        <v>1772</v>
      </c>
      <c r="K17" t="s">
        <v>1773</v>
      </c>
      <c r="L17" t="s">
        <v>1774</v>
      </c>
      <c r="M17" t="s">
        <v>1775</v>
      </c>
      <c r="N17" t="s">
        <v>1776</v>
      </c>
      <c r="O17" t="s">
        <v>1777</v>
      </c>
      <c r="P17" t="s">
        <v>1778</v>
      </c>
      <c r="Q17" t="s">
        <v>1779</v>
      </c>
      <c r="R17" s="3" t="s">
        <v>1780</v>
      </c>
      <c r="S17" s="3" t="s">
        <v>1781</v>
      </c>
    </row>
    <row r="18" spans="1:19" x14ac:dyDescent="0.25">
      <c r="A18" t="s">
        <v>1782</v>
      </c>
      <c r="B18" t="s">
        <v>1783</v>
      </c>
      <c r="D18" t="s">
        <v>1784</v>
      </c>
      <c r="E18" t="s">
        <v>1785</v>
      </c>
      <c r="F18" t="s">
        <v>1786</v>
      </c>
      <c r="G18" t="s">
        <v>1787</v>
      </c>
      <c r="H18" t="s">
        <v>1788</v>
      </c>
      <c r="I18" t="s">
        <v>1789</v>
      </c>
      <c r="J18" t="s">
        <v>1790</v>
      </c>
      <c r="K18" t="s">
        <v>1791</v>
      </c>
      <c r="L18" t="s">
        <v>1792</v>
      </c>
      <c r="M18" t="s">
        <v>1793</v>
      </c>
      <c r="N18" t="s">
        <v>1794</v>
      </c>
      <c r="O18" t="s">
        <v>1795</v>
      </c>
      <c r="P18" t="s">
        <v>1796</v>
      </c>
      <c r="Q18" t="s">
        <v>1797</v>
      </c>
      <c r="R18" s="3" t="s">
        <v>1798</v>
      </c>
      <c r="S18" s="3" t="s">
        <v>1799</v>
      </c>
    </row>
    <row r="19" spans="1:19" x14ac:dyDescent="0.25">
      <c r="A19" t="s">
        <v>187</v>
      </c>
      <c r="B19" t="s">
        <v>1800</v>
      </c>
      <c r="D19" t="s">
        <v>629</v>
      </c>
      <c r="E19" t="s">
        <v>1801</v>
      </c>
      <c r="F19" t="s">
        <v>626</v>
      </c>
      <c r="G19" t="s">
        <v>1802</v>
      </c>
      <c r="H19" t="s">
        <v>187</v>
      </c>
      <c r="I19" t="s">
        <v>1803</v>
      </c>
      <c r="J19" t="s">
        <v>627</v>
      </c>
      <c r="K19" t="s">
        <v>1804</v>
      </c>
      <c r="L19" t="s">
        <v>628</v>
      </c>
      <c r="M19" t="s">
        <v>1805</v>
      </c>
      <c r="P19" t="s">
        <v>630</v>
      </c>
      <c r="Q19" t="s">
        <v>1806</v>
      </c>
      <c r="R19" s="3"/>
      <c r="S19" s="3"/>
    </row>
    <row r="20" spans="1:19" x14ac:dyDescent="0.25">
      <c r="A20" t="s">
        <v>1807</v>
      </c>
      <c r="B20" t="s">
        <v>1808</v>
      </c>
      <c r="D20" t="s">
        <v>1809</v>
      </c>
      <c r="E20" t="s">
        <v>1810</v>
      </c>
      <c r="F20" t="s">
        <v>1811</v>
      </c>
      <c r="G20" t="s">
        <v>1812</v>
      </c>
      <c r="H20" t="s">
        <v>1813</v>
      </c>
      <c r="I20" t="s">
        <v>1814</v>
      </c>
      <c r="J20" t="s">
        <v>1807</v>
      </c>
      <c r="K20" t="s">
        <v>1815</v>
      </c>
      <c r="L20" t="s">
        <v>1816</v>
      </c>
      <c r="M20" t="s">
        <v>1817</v>
      </c>
      <c r="P20" t="s">
        <v>1818</v>
      </c>
      <c r="Q20" t="s">
        <v>1819</v>
      </c>
      <c r="R20" s="3" t="s">
        <v>1820</v>
      </c>
      <c r="S20" s="3" t="s">
        <v>1821</v>
      </c>
    </row>
    <row r="21" spans="1:19" x14ac:dyDescent="0.25">
      <c r="A21" t="s">
        <v>23</v>
      </c>
      <c r="B21" t="s">
        <v>1822</v>
      </c>
      <c r="D21" t="s">
        <v>1823</v>
      </c>
      <c r="E21" t="s">
        <v>1824</v>
      </c>
      <c r="F21" t="s">
        <v>1825</v>
      </c>
      <c r="G21" t="s">
        <v>1826</v>
      </c>
      <c r="H21" t="s">
        <v>1827</v>
      </c>
      <c r="I21" t="s">
        <v>1828</v>
      </c>
      <c r="J21" t="s">
        <v>1829</v>
      </c>
      <c r="K21" t="s">
        <v>1830</v>
      </c>
      <c r="L21" t="s">
        <v>1831</v>
      </c>
      <c r="M21" t="s">
        <v>1832</v>
      </c>
      <c r="N21" t="s">
        <v>1833</v>
      </c>
      <c r="O21" t="s">
        <v>1834</v>
      </c>
      <c r="P21" t="s">
        <v>1835</v>
      </c>
      <c r="Q21" t="s">
        <v>1836</v>
      </c>
      <c r="R21" s="3" t="s">
        <v>1837</v>
      </c>
      <c r="S21" s="3" t="s">
        <v>1838</v>
      </c>
    </row>
    <row r="22" spans="1:19" x14ac:dyDescent="0.25">
      <c r="A22" t="s">
        <v>1839</v>
      </c>
      <c r="B22" t="s">
        <v>1840</v>
      </c>
      <c r="D22" t="s">
        <v>1841</v>
      </c>
      <c r="E22" t="s">
        <v>1842</v>
      </c>
      <c r="F22" t="s">
        <v>1843</v>
      </c>
      <c r="G22" t="s">
        <v>1844</v>
      </c>
      <c r="H22" t="s">
        <v>1845</v>
      </c>
      <c r="I22" t="s">
        <v>1846</v>
      </c>
      <c r="J22" t="s">
        <v>1847</v>
      </c>
      <c r="K22" t="s">
        <v>1848</v>
      </c>
      <c r="L22" t="s">
        <v>1849</v>
      </c>
      <c r="M22" t="s">
        <v>1850</v>
      </c>
      <c r="P22" t="s">
        <v>1851</v>
      </c>
      <c r="Q22" t="s">
        <v>1852</v>
      </c>
      <c r="R22" s="3" t="s">
        <v>1853</v>
      </c>
      <c r="S22" s="3" t="s">
        <v>1854</v>
      </c>
    </row>
    <row r="23" spans="1:19" x14ac:dyDescent="0.25">
      <c r="A23" t="s">
        <v>182</v>
      </c>
      <c r="B23" t="s">
        <v>1855</v>
      </c>
      <c r="D23" t="s">
        <v>1856</v>
      </c>
      <c r="E23" t="s">
        <v>1857</v>
      </c>
      <c r="F23" t="s">
        <v>1858</v>
      </c>
      <c r="G23" t="s">
        <v>1859</v>
      </c>
      <c r="H23" t="s">
        <v>1860</v>
      </c>
      <c r="I23" t="s">
        <v>1861</v>
      </c>
      <c r="J23" t="s">
        <v>1858</v>
      </c>
      <c r="K23" t="s">
        <v>1862</v>
      </c>
      <c r="L23" t="s">
        <v>1856</v>
      </c>
      <c r="M23" t="s">
        <v>1863</v>
      </c>
      <c r="N23" t="s">
        <v>1864</v>
      </c>
      <c r="O23" t="s">
        <v>1865</v>
      </c>
      <c r="P23" t="s">
        <v>1866</v>
      </c>
      <c r="Q23" t="s">
        <v>1867</v>
      </c>
      <c r="R23" s="3" t="s">
        <v>1868</v>
      </c>
      <c r="S23" s="3" t="s">
        <v>1869</v>
      </c>
    </row>
    <row r="24" spans="1:19" x14ac:dyDescent="0.25">
      <c r="A24" t="s">
        <v>1870</v>
      </c>
      <c r="B24" t="s">
        <v>1871</v>
      </c>
      <c r="D24" t="s">
        <v>1872</v>
      </c>
      <c r="E24" t="s">
        <v>1873</v>
      </c>
      <c r="F24" t="s">
        <v>1874</v>
      </c>
      <c r="G24" t="s">
        <v>1875</v>
      </c>
      <c r="H24" t="s">
        <v>1876</v>
      </c>
      <c r="I24" t="s">
        <v>1877</v>
      </c>
      <c r="J24" t="s">
        <v>1878</v>
      </c>
      <c r="K24" t="s">
        <v>1879</v>
      </c>
      <c r="L24" t="s">
        <v>1880</v>
      </c>
      <c r="M24" t="s">
        <v>1881</v>
      </c>
      <c r="N24" t="s">
        <v>1882</v>
      </c>
      <c r="O24" t="s">
        <v>1883</v>
      </c>
      <c r="P24" t="s">
        <v>1884</v>
      </c>
      <c r="Q24" t="s">
        <v>1885</v>
      </c>
      <c r="R24" s="3" t="s">
        <v>1886</v>
      </c>
      <c r="S24" s="3" t="s">
        <v>1887</v>
      </c>
    </row>
    <row r="25" spans="1:19" x14ac:dyDescent="0.25">
      <c r="A25" t="s">
        <v>1888</v>
      </c>
      <c r="B25" t="s">
        <v>1889</v>
      </c>
      <c r="D25" t="s">
        <v>1890</v>
      </c>
      <c r="E25" t="s">
        <v>1891</v>
      </c>
      <c r="F25" t="s">
        <v>1892</v>
      </c>
      <c r="G25" t="s">
        <v>1893</v>
      </c>
      <c r="H25" t="s">
        <v>1894</v>
      </c>
      <c r="I25" t="s">
        <v>1895</v>
      </c>
      <c r="J25" t="s">
        <v>1896</v>
      </c>
      <c r="K25" t="s">
        <v>1897</v>
      </c>
      <c r="L25" t="s">
        <v>1898</v>
      </c>
      <c r="M25" t="s">
        <v>1899</v>
      </c>
      <c r="N25" t="s">
        <v>1900</v>
      </c>
      <c r="O25" t="s">
        <v>1901</v>
      </c>
      <c r="P25" t="s">
        <v>1902</v>
      </c>
      <c r="Q25" t="s">
        <v>1903</v>
      </c>
      <c r="R25" s="3" t="s">
        <v>1904</v>
      </c>
      <c r="S25" s="3" t="s">
        <v>1905</v>
      </c>
    </row>
    <row r="26" spans="1:19" x14ac:dyDescent="0.25">
      <c r="A26" t="s">
        <v>1906</v>
      </c>
      <c r="B26" t="s">
        <v>1907</v>
      </c>
      <c r="D26" t="s">
        <v>1908</v>
      </c>
      <c r="E26" t="s">
        <v>1909</v>
      </c>
      <c r="F26" t="s">
        <v>1910</v>
      </c>
      <c r="G26" t="s">
        <v>1911</v>
      </c>
      <c r="H26" t="s">
        <v>1912</v>
      </c>
      <c r="I26" t="s">
        <v>1913</v>
      </c>
      <c r="J26" t="s">
        <v>1914</v>
      </c>
      <c r="K26" t="s">
        <v>1915</v>
      </c>
      <c r="L26" t="s">
        <v>1916</v>
      </c>
      <c r="M26" t="s">
        <v>1917</v>
      </c>
      <c r="N26" t="s">
        <v>1918</v>
      </c>
      <c r="O26" t="s">
        <v>1919</v>
      </c>
      <c r="P26" t="s">
        <v>1920</v>
      </c>
      <c r="Q26" t="s">
        <v>1921</v>
      </c>
      <c r="R26" s="3" t="s">
        <v>1922</v>
      </c>
      <c r="S26" s="3" t="s">
        <v>1923</v>
      </c>
    </row>
    <row r="27" spans="1:19" x14ac:dyDescent="0.25">
      <c r="A27" t="s">
        <v>1924</v>
      </c>
      <c r="B27" t="s">
        <v>1925</v>
      </c>
      <c r="D27" t="s">
        <v>1926</v>
      </c>
      <c r="E27" t="s">
        <v>1927</v>
      </c>
      <c r="F27" t="s">
        <v>1928</v>
      </c>
      <c r="G27" t="s">
        <v>1929</v>
      </c>
      <c r="H27" t="s">
        <v>1930</v>
      </c>
      <c r="I27" t="s">
        <v>1931</v>
      </c>
      <c r="J27" t="s">
        <v>1932</v>
      </c>
      <c r="K27" t="s">
        <v>1933</v>
      </c>
      <c r="L27" t="s">
        <v>1934</v>
      </c>
      <c r="M27" t="s">
        <v>1935</v>
      </c>
      <c r="N27" t="s">
        <v>1936</v>
      </c>
      <c r="O27" t="s">
        <v>1937</v>
      </c>
      <c r="P27" t="s">
        <v>1938</v>
      </c>
      <c r="Q27" t="s">
        <v>1939</v>
      </c>
      <c r="R27" s="3" t="s">
        <v>1940</v>
      </c>
      <c r="S27" s="3" t="s">
        <v>1941</v>
      </c>
    </row>
    <row r="28" spans="1:19" ht="90" x14ac:dyDescent="0.25">
      <c r="A28" t="s">
        <v>1942</v>
      </c>
      <c r="B28" t="s">
        <v>1943</v>
      </c>
      <c r="D28" t="s">
        <v>1944</v>
      </c>
      <c r="E28" t="s">
        <v>1945</v>
      </c>
      <c r="F28" t="s">
        <v>1946</v>
      </c>
      <c r="G28" s="4" t="s">
        <v>1947</v>
      </c>
      <c r="H28" t="s">
        <v>1948</v>
      </c>
      <c r="I28" s="4" t="s">
        <v>1949</v>
      </c>
      <c r="J28" t="s">
        <v>1950</v>
      </c>
      <c r="K28" t="s">
        <v>1951</v>
      </c>
      <c r="L28" t="s">
        <v>1952</v>
      </c>
      <c r="M28" t="s">
        <v>1953</v>
      </c>
      <c r="N28" t="s">
        <v>1954</v>
      </c>
      <c r="O28" t="s">
        <v>1955</v>
      </c>
      <c r="P28" t="s">
        <v>1956</v>
      </c>
      <c r="Q28" t="s">
        <v>1957</v>
      </c>
      <c r="R28" s="3" t="s">
        <v>1954</v>
      </c>
      <c r="S28" s="3" t="s">
        <v>1958</v>
      </c>
    </row>
    <row r="29" spans="1:19" x14ac:dyDescent="0.25">
      <c r="A29" t="s">
        <v>1959</v>
      </c>
      <c r="B29" t="s">
        <v>1960</v>
      </c>
      <c r="D29" t="s">
        <v>1961</v>
      </c>
      <c r="E29" t="s">
        <v>1962</v>
      </c>
      <c r="F29" t="s">
        <v>1963</v>
      </c>
      <c r="G29" t="s">
        <v>1964</v>
      </c>
      <c r="H29" t="s">
        <v>1965</v>
      </c>
      <c r="I29" t="s">
        <v>1966</v>
      </c>
      <c r="J29" t="s">
        <v>1967</v>
      </c>
      <c r="K29" t="s">
        <v>1968</v>
      </c>
      <c r="L29" t="s">
        <v>1969</v>
      </c>
      <c r="M29" t="s">
        <v>1970</v>
      </c>
      <c r="N29" t="s">
        <v>1971</v>
      </c>
      <c r="O29" t="s">
        <v>1972</v>
      </c>
      <c r="P29" t="s">
        <v>1973</v>
      </c>
      <c r="Q29" t="s">
        <v>1974</v>
      </c>
      <c r="R29" s="3" t="s">
        <v>1975</v>
      </c>
      <c r="S29" s="3" t="s">
        <v>1976</v>
      </c>
    </row>
    <row r="30" spans="1:19" x14ac:dyDescent="0.25">
      <c r="A30" t="s">
        <v>1977</v>
      </c>
      <c r="B30" t="s">
        <v>1978</v>
      </c>
      <c r="D30" t="s">
        <v>1979</v>
      </c>
      <c r="E30" t="s">
        <v>1980</v>
      </c>
      <c r="F30" t="s">
        <v>1981</v>
      </c>
      <c r="G30" t="s">
        <v>1982</v>
      </c>
      <c r="H30" t="s">
        <v>1983</v>
      </c>
      <c r="I30" t="s">
        <v>1984</v>
      </c>
      <c r="J30" t="s">
        <v>1985</v>
      </c>
      <c r="K30" t="s">
        <v>1986</v>
      </c>
      <c r="L30" t="s">
        <v>1987</v>
      </c>
      <c r="M30" t="s">
        <v>1988</v>
      </c>
      <c r="N30" t="s">
        <v>1989</v>
      </c>
      <c r="O30" t="s">
        <v>1990</v>
      </c>
      <c r="P30" t="s">
        <v>1991</v>
      </c>
      <c r="Q30" t="s">
        <v>1992</v>
      </c>
      <c r="R30" s="3" t="s">
        <v>1993</v>
      </c>
      <c r="S30" s="3" t="s">
        <v>1994</v>
      </c>
    </row>
    <row r="31" spans="1:19" x14ac:dyDescent="0.25">
      <c r="A31" t="s">
        <v>1995</v>
      </c>
      <c r="B31" t="s">
        <v>1996</v>
      </c>
      <c r="D31" t="s">
        <v>1997</v>
      </c>
      <c r="E31" t="s">
        <v>1998</v>
      </c>
      <c r="F31" t="s">
        <v>1999</v>
      </c>
      <c r="G31" t="s">
        <v>2000</v>
      </c>
      <c r="H31" t="s">
        <v>2001</v>
      </c>
      <c r="I31" t="s">
        <v>2002</v>
      </c>
      <c r="J31" t="s">
        <v>1999</v>
      </c>
      <c r="K31" t="s">
        <v>2003</v>
      </c>
      <c r="L31" t="s">
        <v>2004</v>
      </c>
      <c r="M31" t="s">
        <v>2005</v>
      </c>
      <c r="N31" t="s">
        <v>2006</v>
      </c>
      <c r="O31" t="s">
        <v>2007</v>
      </c>
      <c r="P31" t="s">
        <v>2008</v>
      </c>
      <c r="Q31" t="s">
        <v>2009</v>
      </c>
      <c r="R31" s="3" t="s">
        <v>2010</v>
      </c>
      <c r="S31" s="3" t="s">
        <v>2011</v>
      </c>
    </row>
    <row r="32" spans="1:19" x14ac:dyDescent="0.25">
      <c r="A32" t="s">
        <v>2012</v>
      </c>
      <c r="B32" t="s">
        <v>2013</v>
      </c>
      <c r="D32" t="s">
        <v>2014</v>
      </c>
      <c r="E32" t="s">
        <v>2015</v>
      </c>
      <c r="F32" t="s">
        <v>2016</v>
      </c>
      <c r="G32" t="s">
        <v>2017</v>
      </c>
      <c r="H32" t="s">
        <v>2018</v>
      </c>
      <c r="I32" t="s">
        <v>2019</v>
      </c>
      <c r="J32" t="s">
        <v>2020</v>
      </c>
      <c r="K32" t="s">
        <v>2021</v>
      </c>
      <c r="L32" t="s">
        <v>2022</v>
      </c>
      <c r="M32" t="s">
        <v>2023</v>
      </c>
      <c r="N32" t="s">
        <v>2024</v>
      </c>
      <c r="O32" t="s">
        <v>2025</v>
      </c>
      <c r="P32" t="s">
        <v>2026</v>
      </c>
      <c r="Q32" t="s">
        <v>2027</v>
      </c>
      <c r="R32" s="3" t="s">
        <v>2028</v>
      </c>
      <c r="S32" s="3" t="s">
        <v>2029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DominionPickerCards</vt:lpstr>
      <vt:lpstr>Sheet1</vt:lpstr>
      <vt:lpstr>Groups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Randall (XBOX)</dc:creator>
  <cp:lastModifiedBy>Ben Randall (XBOX)</cp:lastModifiedBy>
  <dcterms:created xsi:type="dcterms:W3CDTF">2015-01-08T19:43:51Z</dcterms:created>
  <dcterms:modified xsi:type="dcterms:W3CDTF">2017-01-15T07:47:17Z</dcterms:modified>
</cp:coreProperties>
</file>