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\Mandelbrot Project\Violin Plot\Dataset K=3 and N=10000\"/>
    </mc:Choice>
  </mc:AlternateContent>
  <xr:revisionPtr revIDLastSave="0" documentId="13_ncr:1_{3F5EA436-56AE-4D09-A42A-9710937804DF}" xr6:coauthVersionLast="47" xr6:coauthVersionMax="47" xr10:uidLastSave="{00000000-0000-0000-0000-000000000000}"/>
  <bookViews>
    <workbookView xWindow="-120" yWindow="-120" windowWidth="29040" windowHeight="15720" tabRatio="977" xr2:uid="{9FEA91E0-D4BF-4ED0-A330-C3CD752BEF43}"/>
  </bookViews>
  <sheets>
    <sheet name="Mandelbrot - 1" sheetId="2" r:id="rId1"/>
    <sheet name="Mandelbrot - 2" sheetId="4" r:id="rId2"/>
    <sheet name="Mandelbrot - 3" sheetId="3" r:id="rId3"/>
    <sheet name="Mandelbrot - 4" sheetId="1" r:id="rId4"/>
    <sheet name="Julia - 1" sheetId="5" r:id="rId5"/>
    <sheet name="Julia - 2" sheetId="8" r:id="rId6"/>
    <sheet name="Julia - 3" sheetId="7" r:id="rId7"/>
    <sheet name="Julia - 4" sheetId="6" r:id="rId8"/>
    <sheet name="Boundary - 1" sheetId="12" r:id="rId9"/>
    <sheet name="Boundary - 2" sheetId="11" r:id="rId10"/>
    <sheet name="Boundary - 3" sheetId="10" r:id="rId11"/>
    <sheet name="Boundary - 4" sheetId="9" r:id="rId12"/>
    <sheet name="Boundary - Not 4" sheetId="13" state="hidden" r:id="rId13"/>
    <sheet name="Boundary - Not 3" sheetId="14" state="hidden" r:id="rId14"/>
    <sheet name="Boundary - Not 2" sheetId="15" state="hidden" r:id="rId15"/>
    <sheet name="Boundary - Not 1" sheetId="16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9" l="1" a="1"/>
  <c r="I9" i="9" s="1"/>
  <c r="G2" i="9" a="1"/>
  <c r="H7" i="9" s="1"/>
  <c r="I7" i="2" a="1"/>
  <c r="I7" i="2" s="1"/>
  <c r="G2" i="2" a="1"/>
  <c r="H7" i="2" s="1"/>
  <c r="I7" i="4" a="1"/>
  <c r="I7" i="4" s="1"/>
  <c r="I6" i="4" a="1"/>
  <c r="I6" i="4" s="1"/>
  <c r="I5" i="4" a="1"/>
  <c r="I5" i="4" s="1"/>
  <c r="I4" i="4" a="1"/>
  <c r="I4" i="4" s="1"/>
  <c r="I3" i="4" a="1"/>
  <c r="I3" i="4" s="1"/>
  <c r="G2" i="4" a="1"/>
  <c r="H5" i="4" s="1"/>
  <c r="G2" i="3" a="1"/>
  <c r="I8" i="3" s="1" a="1"/>
  <c r="I8" i="3" s="1"/>
  <c r="G2" i="1" a="1"/>
  <c r="H9" i="1" s="1"/>
  <c r="I7" i="5" a="1"/>
  <c r="I7" i="5" s="1"/>
  <c r="G2" i="5" a="1"/>
  <c r="H7" i="5" s="1"/>
  <c r="G2" i="8" a="1"/>
  <c r="H7" i="8" s="1"/>
  <c r="G2" i="7" a="1"/>
  <c r="H7" i="7" s="1"/>
  <c r="G2" i="6" a="1"/>
  <c r="H7" i="6" s="1"/>
  <c r="G2" i="10" a="1"/>
  <c r="H7" i="10" s="1"/>
  <c r="I8" i="11" a="1"/>
  <c r="I8" i="11" s="1"/>
  <c r="G2" i="11" a="1"/>
  <c r="H7" i="11" s="1"/>
  <c r="G2" i="12" a="1"/>
  <c r="G2" i="12" s="1"/>
  <c r="I3" i="12" a="1"/>
  <c r="I3" i="12" s="1"/>
  <c r="I8" i="5" l="1" a="1"/>
  <c r="I8" i="5" s="1"/>
  <c r="I9" i="5" a="1"/>
  <c r="I9" i="5" s="1"/>
  <c r="I7" i="7" a="1"/>
  <c r="I7" i="7" s="1"/>
  <c r="I8" i="7" a="1"/>
  <c r="I8" i="7" s="1"/>
  <c r="I9" i="7" a="1"/>
  <c r="I9" i="7" s="1"/>
  <c r="I6" i="11" a="1"/>
  <c r="I6" i="11" s="1"/>
  <c r="H3" i="4"/>
  <c r="H3" i="12"/>
  <c r="I4" i="7" a="1"/>
  <c r="I4" i="7" s="1"/>
  <c r="I5" i="12" a="1"/>
  <c r="I5" i="12" s="1"/>
  <c r="I4" i="11" a="1"/>
  <c r="I4" i="11" s="1"/>
  <c r="I5" i="7" a="1"/>
  <c r="I5" i="7" s="1"/>
  <c r="I5" i="5" a="1"/>
  <c r="I5" i="5" s="1"/>
  <c r="I8" i="4" a="1"/>
  <c r="I8" i="4" s="1"/>
  <c r="H5" i="12"/>
  <c r="G2" i="11"/>
  <c r="H2" i="11" s="1"/>
  <c r="H4" i="12"/>
  <c r="H3" i="11"/>
  <c r="I3" i="11" a="1"/>
  <c r="I3" i="11" s="1"/>
  <c r="I4" i="5" a="1"/>
  <c r="I4" i="5" s="1"/>
  <c r="H6" i="3"/>
  <c r="I4" i="12" a="1"/>
  <c r="I4" i="12" s="1"/>
  <c r="I5" i="11" a="1"/>
  <c r="I5" i="11" s="1"/>
  <c r="I6" i="7" a="1"/>
  <c r="I6" i="7" s="1"/>
  <c r="I6" i="5" a="1"/>
  <c r="I6" i="5" s="1"/>
  <c r="G2" i="4"/>
  <c r="I2" i="4" s="1" a="1"/>
  <c r="I2" i="4" s="1"/>
  <c r="I4" i="10" a="1"/>
  <c r="I4" i="10" s="1"/>
  <c r="I5" i="6" a="1"/>
  <c r="I5" i="6" s="1"/>
  <c r="I6" i="3" a="1"/>
  <c r="I6" i="3" s="1"/>
  <c r="H9" i="3"/>
  <c r="H8" i="4"/>
  <c r="I8" i="10" a="1"/>
  <c r="I8" i="10" s="1"/>
  <c r="I9" i="6" a="1"/>
  <c r="I9" i="6" s="1"/>
  <c r="I2" i="11" a="1"/>
  <c r="I2" i="11" s="1"/>
  <c r="I5" i="10" a="1"/>
  <c r="I5" i="10" s="1"/>
  <c r="I7" i="6" a="1"/>
  <c r="I7" i="6" s="1"/>
  <c r="I7" i="10" a="1"/>
  <c r="I7" i="10" s="1"/>
  <c r="I8" i="6" a="1"/>
  <c r="I8" i="6" s="1"/>
  <c r="H6" i="12"/>
  <c r="I7" i="11" a="1"/>
  <c r="I7" i="11" s="1"/>
  <c r="I9" i="10" a="1"/>
  <c r="I9" i="10" s="1"/>
  <c r="I9" i="1" a="1"/>
  <c r="I9" i="1" s="1"/>
  <c r="I3" i="3" a="1"/>
  <c r="I3" i="3" s="1"/>
  <c r="I3" i="6" a="1"/>
  <c r="I3" i="6" s="1"/>
  <c r="I3" i="10" a="1"/>
  <c r="I3" i="10" s="1"/>
  <c r="I4" i="6" a="1"/>
  <c r="I4" i="6" s="1"/>
  <c r="H8" i="12"/>
  <c r="I7" i="12" a="1"/>
  <c r="I7" i="12" s="1"/>
  <c r="I6" i="8" a="1"/>
  <c r="I6" i="8" s="1"/>
  <c r="H7" i="12"/>
  <c r="I6" i="12" a="1"/>
  <c r="I6" i="12" s="1"/>
  <c r="I7" i="8" a="1"/>
  <c r="I7" i="8" s="1"/>
  <c r="I8" i="8" a="1"/>
  <c r="I8" i="8" s="1"/>
  <c r="I9" i="8" a="1"/>
  <c r="I9" i="8" s="1"/>
  <c r="I9" i="12" a="1"/>
  <c r="I9" i="12" s="1"/>
  <c r="I4" i="8" a="1"/>
  <c r="I4" i="8" s="1"/>
  <c r="H9" i="12"/>
  <c r="I8" i="12" a="1"/>
  <c r="I8" i="12" s="1"/>
  <c r="I5" i="8" a="1"/>
  <c r="I5" i="8" s="1"/>
  <c r="H3" i="9"/>
  <c r="H4" i="9"/>
  <c r="G2" i="9"/>
  <c r="I7" i="9" a="1"/>
  <c r="I7" i="9" s="1"/>
  <c r="H5" i="9"/>
  <c r="I5" i="9" a="1"/>
  <c r="I5" i="9" s="1"/>
  <c r="H8" i="9"/>
  <c r="I8" i="9" a="1"/>
  <c r="I8" i="9" s="1"/>
  <c r="I3" i="9" a="1"/>
  <c r="I3" i="9" s="1"/>
  <c r="H6" i="9"/>
  <c r="I6" i="9" a="1"/>
  <c r="I6" i="9" s="1"/>
  <c r="H9" i="9"/>
  <c r="I4" i="9" a="1"/>
  <c r="I4" i="9" s="1"/>
  <c r="H4" i="1"/>
  <c r="H5" i="2"/>
  <c r="H6" i="4"/>
  <c r="I5" i="2" a="1"/>
  <c r="I5" i="2" s="1"/>
  <c r="H8" i="2"/>
  <c r="H9" i="4"/>
  <c r="H3" i="2"/>
  <c r="I8" i="2" a="1"/>
  <c r="I8" i="2" s="1"/>
  <c r="G2" i="1"/>
  <c r="I4" i="1" a="1"/>
  <c r="I4" i="1" s="1"/>
  <c r="H7" i="1"/>
  <c r="I7" i="1" a="1"/>
  <c r="I7" i="1" s="1"/>
  <c r="H4" i="3"/>
  <c r="I9" i="3" a="1"/>
  <c r="I9" i="3" s="1"/>
  <c r="H5" i="1"/>
  <c r="G2" i="3"/>
  <c r="I4" i="3" a="1"/>
  <c r="I4" i="3" s="1"/>
  <c r="H7" i="3"/>
  <c r="I5" i="1" a="1"/>
  <c r="I5" i="1" s="1"/>
  <c r="H8" i="1"/>
  <c r="I7" i="3" a="1"/>
  <c r="I7" i="3" s="1"/>
  <c r="H4" i="4"/>
  <c r="I9" i="4" a="1"/>
  <c r="I9" i="4" s="1"/>
  <c r="I3" i="2" a="1"/>
  <c r="I3" i="2" s="1"/>
  <c r="H6" i="2"/>
  <c r="H7" i="4"/>
  <c r="I6" i="2" a="1"/>
  <c r="I6" i="2" s="1"/>
  <c r="H9" i="2"/>
  <c r="H4" i="2"/>
  <c r="I9" i="2" a="1"/>
  <c r="I9" i="2" s="1"/>
  <c r="H3" i="1"/>
  <c r="I8" i="1" a="1"/>
  <c r="I8" i="1" s="1"/>
  <c r="H5" i="3"/>
  <c r="I3" i="1" a="1"/>
  <c r="I3" i="1" s="1"/>
  <c r="H6" i="1"/>
  <c r="I5" i="3" a="1"/>
  <c r="I5" i="3" s="1"/>
  <c r="H8" i="3"/>
  <c r="H2" i="4"/>
  <c r="I6" i="1" a="1"/>
  <c r="I6" i="1" s="1"/>
  <c r="H3" i="3"/>
  <c r="G2" i="2"/>
  <c r="I4" i="2" a="1"/>
  <c r="I4" i="2" s="1"/>
  <c r="H4" i="5"/>
  <c r="G2" i="5"/>
  <c r="H5" i="5"/>
  <c r="H8" i="5"/>
  <c r="H3" i="5"/>
  <c r="I3" i="5" a="1"/>
  <c r="I3" i="5" s="1"/>
  <c r="H6" i="5"/>
  <c r="H9" i="5"/>
  <c r="H5" i="8"/>
  <c r="H8" i="8"/>
  <c r="H4" i="8"/>
  <c r="G2" i="8"/>
  <c r="H3" i="8"/>
  <c r="I3" i="8" a="1"/>
  <c r="I3" i="8" s="1"/>
  <c r="H6" i="8"/>
  <c r="H9" i="8"/>
  <c r="H5" i="7"/>
  <c r="H8" i="7"/>
  <c r="H4" i="7"/>
  <c r="G2" i="7"/>
  <c r="H3" i="7"/>
  <c r="I3" i="7" a="1"/>
  <c r="I3" i="7" s="1"/>
  <c r="H6" i="7"/>
  <c r="H9" i="7"/>
  <c r="H5" i="6"/>
  <c r="H8" i="6"/>
  <c r="H6" i="6"/>
  <c r="H4" i="6"/>
  <c r="G2" i="6"/>
  <c r="H3" i="6"/>
  <c r="I6" i="6" a="1"/>
  <c r="I6" i="6" s="1"/>
  <c r="H9" i="6"/>
  <c r="H4" i="10"/>
  <c r="G2" i="10"/>
  <c r="H8" i="10"/>
  <c r="H6" i="10"/>
  <c r="H5" i="10"/>
  <c r="H3" i="10"/>
  <c r="I6" i="10" a="1"/>
  <c r="I6" i="10" s="1"/>
  <c r="H9" i="10"/>
  <c r="H5" i="11"/>
  <c r="H8" i="11"/>
  <c r="H6" i="11"/>
  <c r="H9" i="11"/>
  <c r="H4" i="11"/>
  <c r="I9" i="11" a="1"/>
  <c r="I9" i="11" s="1"/>
  <c r="I2" i="12" a="1"/>
  <c r="I2" i="12" s="1"/>
  <c r="H2" i="12"/>
  <c r="I2" i="9" l="1" a="1"/>
  <c r="I2" i="9" s="1"/>
  <c r="H2" i="9"/>
  <c r="H2" i="2"/>
  <c r="I2" i="2" a="1"/>
  <c r="I2" i="2" s="1"/>
  <c r="I2" i="3" a="1"/>
  <c r="I2" i="3" s="1"/>
  <c r="H2" i="3"/>
  <c r="H2" i="1"/>
  <c r="I2" i="1" a="1"/>
  <c r="I2" i="1" s="1"/>
  <c r="I2" i="5" a="1"/>
  <c r="I2" i="5" s="1"/>
  <c r="H2" i="5"/>
  <c r="H2" i="8"/>
  <c r="I2" i="8" a="1"/>
  <c r="I2" i="8" s="1"/>
  <c r="H2" i="7"/>
  <c r="I2" i="7" a="1"/>
  <c r="I2" i="7" s="1"/>
  <c r="H2" i="6"/>
  <c r="I2" i="6" a="1"/>
  <c r="I2" i="6" s="1"/>
  <c r="I2" i="10" a="1"/>
  <c r="I2" i="10" s="1"/>
  <c r="H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<sst xmlns="http://schemas.openxmlformats.org/spreadsheetml/2006/main" count="1290" uniqueCount="15">
  <si>
    <t xml:space="preserve">train </t>
  </si>
  <si>
    <t>test</t>
  </si>
  <si>
    <t>method</t>
  </si>
  <si>
    <t>type</t>
  </si>
  <si>
    <t>CART</t>
  </si>
  <si>
    <t>MLP</t>
  </si>
  <si>
    <t>LSTM</t>
  </si>
  <si>
    <t>BiLSTM</t>
  </si>
  <si>
    <t>time</t>
  </si>
  <si>
    <t>KNN (K=3)</t>
  </si>
  <si>
    <t>Thresh</t>
  </si>
  <si>
    <t>RF</t>
  </si>
  <si>
    <t/>
  </si>
  <si>
    <t>CNN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</si>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</sst>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3382-FF88-40E4-A7BE-9FEBB2DE7944}">
  <dimension ref="A1:I81"/>
  <sheetViews>
    <sheetView tabSelected="1" topLeftCell="A5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  <col min="8" max="9" width="9" bestFit="1" customWidth="1"/>
    <col min="10" max="10" width="9.28515625" bestFit="1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32.875999999999998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32.875999999999991</v>
      </c>
      <c r="I2" s="14" cm="1">
        <f t="array" ref="I2">_xlfn.STDEV.P(IF($D:$D=G2,B:B))</f>
        <v>7.1054273576010019E-15</v>
      </c>
    </row>
    <row r="3" spans="1:9" x14ac:dyDescent="0.25">
      <c r="A3" s="7">
        <v>0</v>
      </c>
      <c r="B3" s="7">
        <v>32.875999999999998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94.07859999999998</v>
      </c>
      <c r="I3" s="14" cm="1">
        <f t="array" ref="I3">_xlfn.STDEV.P(IF($D:$D=G3,B:B))</f>
        <v>0.36969975655929099</v>
      </c>
    </row>
    <row r="4" spans="1:9" x14ac:dyDescent="0.25">
      <c r="A4" s="7">
        <v>0</v>
      </c>
      <c r="B4" s="7">
        <v>32.875999999999998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95.633480000000006</v>
      </c>
      <c r="I4" s="14" cm="1">
        <f t="array" ref="I4">_xlfn.STDEV.P(IF($D:$D=G4,B:B))</f>
        <v>0.2940329566562242</v>
      </c>
    </row>
    <row r="5" spans="1:9" x14ac:dyDescent="0.25">
      <c r="A5" s="7">
        <v>0</v>
      </c>
      <c r="B5" s="7">
        <v>32.875999999999998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91.102940000000004</v>
      </c>
      <c r="I5" s="14" cm="1">
        <f t="array" ref="I5">_xlfn.STDEV.P(IF($D:$D=G5,B:B))</f>
        <v>7.2825479439822436</v>
      </c>
    </row>
    <row r="6" spans="1:9" x14ac:dyDescent="0.25">
      <c r="A6" s="7">
        <v>0</v>
      </c>
      <c r="B6" s="7">
        <v>32.875999999999998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74.746290000000016</v>
      </c>
      <c r="I6" s="14" cm="1">
        <f t="array" ref="I6">_xlfn.STDEV.P(IF($D:$D=G6,B:B))</f>
        <v>5.1055373504558705</v>
      </c>
    </row>
    <row r="7" spans="1:9" x14ac:dyDescent="0.25">
      <c r="A7" s="7">
        <v>0</v>
      </c>
      <c r="B7" s="7">
        <v>32.875999999999998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70.552449999999993</v>
      </c>
      <c r="I7" s="14" cm="1">
        <f t="array" ref="I7">_xlfn.STDEV.P(IF($D:$D=G7,B:B))</f>
        <v>4.8155272289231208</v>
      </c>
    </row>
    <row r="8" spans="1:9" x14ac:dyDescent="0.25">
      <c r="A8" s="7">
        <v>0</v>
      </c>
      <c r="B8" s="7">
        <v>32.875999999999998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81.561520000000002</v>
      </c>
      <c r="I8" s="14" cm="1">
        <f t="array" ref="I8">_xlfn.STDEV.P(IF($D:$D=G8,B:B))</f>
        <v>0.33509188530908907</v>
      </c>
    </row>
    <row r="9" spans="1:9" x14ac:dyDescent="0.25">
      <c r="A9" s="7">
        <v>0</v>
      </c>
      <c r="B9" s="7">
        <v>32.875999999999998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81.23599999999999</v>
      </c>
      <c r="I9" s="14" cm="1">
        <f t="array" ref="I9">_xlfn.STDEV.P(IF($D:$D=G9,B:B))</f>
        <v>0.32772549488863362</v>
      </c>
    </row>
    <row r="10" spans="1:9" x14ac:dyDescent="0.25">
      <c r="A10" s="7">
        <v>0</v>
      </c>
      <c r="B10" s="7">
        <v>32.875999999999998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32.875999999999998</v>
      </c>
      <c r="C11" s="7">
        <v>0</v>
      </c>
      <c r="D11" s="1" t="s">
        <v>10</v>
      </c>
      <c r="E11" s="1">
        <v>9</v>
      </c>
    </row>
    <row r="12" spans="1:9" x14ac:dyDescent="0.25">
      <c r="A12" s="7">
        <v>97.96</v>
      </c>
      <c r="B12" s="7">
        <v>93.834699999999998</v>
      </c>
      <c r="C12" s="7">
        <v>7.9187199999999999E-2</v>
      </c>
      <c r="D12" s="1" t="s">
        <v>4</v>
      </c>
      <c r="E12" s="1">
        <v>0</v>
      </c>
    </row>
    <row r="13" spans="1:9" x14ac:dyDescent="0.25">
      <c r="A13" s="7">
        <v>98.05</v>
      </c>
      <c r="B13" s="7">
        <v>94.27</v>
      </c>
      <c r="C13" s="7">
        <v>7.3458700000000002E-2</v>
      </c>
      <c r="D13" s="1" t="s">
        <v>4</v>
      </c>
      <c r="E13" s="1">
        <v>1</v>
      </c>
    </row>
    <row r="14" spans="1:9" x14ac:dyDescent="0.25">
      <c r="A14" s="7">
        <v>98.22</v>
      </c>
      <c r="B14" s="7">
        <v>93.328900000000004</v>
      </c>
      <c r="C14" s="7">
        <v>5.2162E-2</v>
      </c>
      <c r="D14" s="1" t="s">
        <v>4</v>
      </c>
      <c r="E14" s="1">
        <v>2</v>
      </c>
    </row>
    <row r="15" spans="1:9" x14ac:dyDescent="0.25">
      <c r="A15" s="7">
        <v>97.66</v>
      </c>
      <c r="B15" s="7">
        <v>93.884799999999998</v>
      </c>
      <c r="C15" s="7">
        <v>0.1644294</v>
      </c>
      <c r="D15" s="1" t="s">
        <v>4</v>
      </c>
      <c r="E15" s="1">
        <v>3</v>
      </c>
    </row>
    <row r="16" spans="1:9" x14ac:dyDescent="0.25">
      <c r="A16" s="7">
        <v>98.43</v>
      </c>
      <c r="B16" s="7">
        <v>94.475099999999998</v>
      </c>
      <c r="C16" s="7">
        <v>2.93228E-2</v>
      </c>
      <c r="D16" s="1" t="s">
        <v>4</v>
      </c>
      <c r="E16" s="1">
        <v>4</v>
      </c>
    </row>
    <row r="17" spans="1:9" x14ac:dyDescent="0.25">
      <c r="A17" s="7">
        <v>97.83</v>
      </c>
      <c r="B17" s="7">
        <v>93.945800000000006</v>
      </c>
      <c r="C17" s="7">
        <v>1.26722E-2</v>
      </c>
      <c r="D17" s="1" t="s">
        <v>4</v>
      </c>
      <c r="E17" s="1">
        <v>5</v>
      </c>
    </row>
    <row r="18" spans="1:9" x14ac:dyDescent="0.25">
      <c r="A18" s="7">
        <v>97.69</v>
      </c>
      <c r="B18" s="7">
        <v>93.781899999999993</v>
      </c>
      <c r="C18" s="7">
        <v>1.9266599999999998E-2</v>
      </c>
      <c r="D18" s="1" t="s">
        <v>4</v>
      </c>
      <c r="E18" s="1">
        <v>6</v>
      </c>
    </row>
    <row r="19" spans="1:9" x14ac:dyDescent="0.25">
      <c r="A19" s="7">
        <v>98.08</v>
      </c>
      <c r="B19" s="7">
        <v>94.536699999999996</v>
      </c>
      <c r="C19" s="7">
        <v>2.1737599999999999E-2</v>
      </c>
      <c r="D19" s="1" t="s">
        <v>4</v>
      </c>
      <c r="E19" s="1">
        <v>7</v>
      </c>
    </row>
    <row r="20" spans="1:9" x14ac:dyDescent="0.25">
      <c r="A20" s="7">
        <v>98.28</v>
      </c>
      <c r="B20" s="7">
        <v>94.497</v>
      </c>
      <c r="C20" s="7">
        <v>1.8689600000000001E-2</v>
      </c>
      <c r="D20" s="1" t="s">
        <v>4</v>
      </c>
      <c r="E20" s="1">
        <v>8</v>
      </c>
    </row>
    <row r="21" spans="1:9" x14ac:dyDescent="0.25">
      <c r="A21" s="7">
        <v>98.18</v>
      </c>
      <c r="B21" s="7">
        <v>94.231099999999998</v>
      </c>
      <c r="C21" s="7">
        <v>1.9107699999999998E-2</v>
      </c>
      <c r="D21" s="1" t="s">
        <v>4</v>
      </c>
      <c r="E21" s="1">
        <v>9</v>
      </c>
    </row>
    <row r="22" spans="1:9" x14ac:dyDescent="0.25">
      <c r="A22" s="7">
        <v>99.71</v>
      </c>
      <c r="B22" s="7">
        <v>95.348200000000006</v>
      </c>
      <c r="C22" s="7">
        <v>2.8326899999999999E-2</v>
      </c>
      <c r="D22" s="1" t="s">
        <v>14</v>
      </c>
      <c r="E22" s="1">
        <v>0</v>
      </c>
    </row>
    <row r="23" spans="1:9" x14ac:dyDescent="0.25">
      <c r="A23" s="7">
        <v>99.78</v>
      </c>
      <c r="B23" s="7">
        <v>95.429100000000005</v>
      </c>
      <c r="C23" s="7">
        <v>4.9730999999999997E-2</v>
      </c>
      <c r="D23" s="1" t="s">
        <v>14</v>
      </c>
      <c r="E23" s="1">
        <v>1</v>
      </c>
    </row>
    <row r="24" spans="1:9" x14ac:dyDescent="0.25">
      <c r="A24" s="7">
        <v>99.76</v>
      </c>
      <c r="B24" s="7">
        <v>94.969399999999993</v>
      </c>
      <c r="C24" s="7">
        <v>2.90008E-2</v>
      </c>
      <c r="D24" s="1" t="s">
        <v>14</v>
      </c>
      <c r="E24" s="1">
        <v>2</v>
      </c>
    </row>
    <row r="25" spans="1:9" x14ac:dyDescent="0.25">
      <c r="A25" s="7">
        <v>99.64</v>
      </c>
      <c r="B25" s="7">
        <v>95.682299999999998</v>
      </c>
      <c r="C25" s="7">
        <v>2.7752499999999999E-2</v>
      </c>
      <c r="D25" s="1" t="s">
        <v>14</v>
      </c>
      <c r="E25" s="1">
        <v>3</v>
      </c>
    </row>
    <row r="26" spans="1:9" x14ac:dyDescent="0.25">
      <c r="A26" s="7">
        <v>99.6</v>
      </c>
      <c r="B26" s="7">
        <v>95.646100000000004</v>
      </c>
      <c r="C26" s="7">
        <v>2.8999400000000002E-2</v>
      </c>
      <c r="D26" s="1" t="s">
        <v>14</v>
      </c>
      <c r="E26" s="1">
        <v>4</v>
      </c>
    </row>
    <row r="27" spans="1:9" x14ac:dyDescent="0.25">
      <c r="A27" s="7">
        <v>99.66</v>
      </c>
      <c r="B27" s="7">
        <v>95.940700000000007</v>
      </c>
      <c r="C27" s="7">
        <v>2.8266699999999999E-2</v>
      </c>
      <c r="D27" s="1" t="s">
        <v>14</v>
      </c>
      <c r="E27" s="1">
        <v>5</v>
      </c>
    </row>
    <row r="28" spans="1:9" x14ac:dyDescent="0.25">
      <c r="A28" s="7">
        <v>99.6</v>
      </c>
      <c r="B28" s="7">
        <v>95.747100000000003</v>
      </c>
      <c r="C28" s="7">
        <v>2.8303100000000001E-2</v>
      </c>
      <c r="D28" s="1" t="s">
        <v>14</v>
      </c>
      <c r="E28" s="1">
        <v>6</v>
      </c>
    </row>
    <row r="29" spans="1:9" x14ac:dyDescent="0.25">
      <c r="A29" s="7">
        <v>99.57</v>
      </c>
      <c r="B29" s="7">
        <v>95.693799999999996</v>
      </c>
      <c r="C29" s="7">
        <v>1.9429499999999999E-2</v>
      </c>
      <c r="D29" s="1" t="s">
        <v>14</v>
      </c>
      <c r="E29" s="1">
        <v>7</v>
      </c>
    </row>
    <row r="30" spans="1:9" x14ac:dyDescent="0.25">
      <c r="A30" s="7">
        <v>99.77</v>
      </c>
      <c r="B30" s="7">
        <v>95.948400000000007</v>
      </c>
      <c r="C30" s="7">
        <v>1.8800000000000001E-2</v>
      </c>
      <c r="D30" s="1" t="s">
        <v>14</v>
      </c>
      <c r="E30" s="1">
        <v>8</v>
      </c>
    </row>
    <row r="31" spans="1:9" x14ac:dyDescent="0.25">
      <c r="A31" s="7">
        <v>99.69</v>
      </c>
      <c r="B31" s="7">
        <v>95.929699999999997</v>
      </c>
      <c r="C31" s="7">
        <v>2.80433E-2</v>
      </c>
      <c r="D31" s="1" t="s">
        <v>14</v>
      </c>
      <c r="E31" s="1">
        <v>9</v>
      </c>
    </row>
    <row r="32" spans="1:9" x14ac:dyDescent="0.25">
      <c r="A32" s="8">
        <v>95.55</v>
      </c>
      <c r="B32" s="8">
        <v>92.935699999999997</v>
      </c>
      <c r="C32" s="8">
        <v>9.2126999999999999</v>
      </c>
      <c r="D32" s="1" t="s">
        <v>5</v>
      </c>
      <c r="E32" s="1">
        <v>0</v>
      </c>
      <c r="G32" s="2"/>
      <c r="H32" s="2"/>
      <c r="I32" s="2"/>
    </row>
    <row r="33" spans="1:7" x14ac:dyDescent="0.25">
      <c r="A33" s="8">
        <v>94.92</v>
      </c>
      <c r="B33" s="8">
        <v>93.783900000000003</v>
      </c>
      <c r="C33" s="8">
        <v>12.71374</v>
      </c>
      <c r="D33" s="1" t="s">
        <v>5</v>
      </c>
      <c r="E33" s="1">
        <v>1</v>
      </c>
      <c r="G33" s="2"/>
    </row>
    <row r="34" spans="1:7" x14ac:dyDescent="0.25">
      <c r="A34" s="8">
        <v>96.24</v>
      </c>
      <c r="B34" s="8">
        <v>93.925299999999993</v>
      </c>
      <c r="C34" s="8">
        <v>10.293939999999999</v>
      </c>
      <c r="D34" s="1" t="s">
        <v>5</v>
      </c>
      <c r="E34" s="1">
        <v>2</v>
      </c>
      <c r="G34" s="2"/>
    </row>
    <row r="35" spans="1:7" x14ac:dyDescent="0.25">
      <c r="A35" s="8">
        <v>95.65</v>
      </c>
      <c r="B35" s="8">
        <v>93.666399999999996</v>
      </c>
      <c r="C35" s="8">
        <v>12.820779999999999</v>
      </c>
      <c r="D35" s="1" t="s">
        <v>5</v>
      </c>
      <c r="E35" s="1">
        <v>3</v>
      </c>
      <c r="G35" s="2"/>
    </row>
    <row r="36" spans="1:7" x14ac:dyDescent="0.25">
      <c r="A36" s="8">
        <v>95.56</v>
      </c>
      <c r="B36" s="8">
        <v>93.025499999999994</v>
      </c>
      <c r="C36" s="8">
        <v>8.1062200000000004</v>
      </c>
      <c r="D36" s="1" t="s">
        <v>5</v>
      </c>
      <c r="E36" s="1">
        <v>4</v>
      </c>
      <c r="G36" s="2"/>
    </row>
    <row r="37" spans="1:7" x14ac:dyDescent="0.25">
      <c r="A37" s="8">
        <v>96.13</v>
      </c>
      <c r="B37" s="8">
        <v>94.229900000000001</v>
      </c>
      <c r="C37" s="8">
        <v>9.7230399999999992</v>
      </c>
      <c r="D37" s="1" t="s">
        <v>5</v>
      </c>
      <c r="E37" s="1">
        <v>5</v>
      </c>
      <c r="G37" s="2"/>
    </row>
    <row r="38" spans="1:7" x14ac:dyDescent="0.25">
      <c r="A38" s="8">
        <v>95.5</v>
      </c>
      <c r="B38" s="8">
        <v>93.010099999999994</v>
      </c>
      <c r="C38" s="8">
        <v>12.057919999999999</v>
      </c>
      <c r="D38" s="1" t="s">
        <v>5</v>
      </c>
      <c r="E38" s="1">
        <v>6</v>
      </c>
      <c r="G38" s="2"/>
    </row>
    <row r="39" spans="1:7" x14ac:dyDescent="0.25">
      <c r="A39" s="8">
        <v>96.66</v>
      </c>
      <c r="B39" s="8">
        <v>94.006900000000002</v>
      </c>
      <c r="C39" s="8">
        <v>8.8544099999999997</v>
      </c>
      <c r="D39" s="1" t="s">
        <v>5</v>
      </c>
      <c r="E39" s="1">
        <v>7</v>
      </c>
      <c r="G39" s="2"/>
    </row>
    <row r="40" spans="1:7" x14ac:dyDescent="0.25">
      <c r="A40" s="8">
        <v>96.07</v>
      </c>
      <c r="B40" s="8">
        <v>93.149600000000007</v>
      </c>
      <c r="C40" s="8">
        <v>10.029159999999999</v>
      </c>
      <c r="D40" s="1" t="s">
        <v>5</v>
      </c>
      <c r="E40" s="1">
        <v>8</v>
      </c>
      <c r="G40" s="2"/>
    </row>
    <row r="41" spans="1:7" x14ac:dyDescent="0.25">
      <c r="A41" s="8">
        <v>76.239999999999995</v>
      </c>
      <c r="B41" s="8">
        <v>69.296099999999996</v>
      </c>
      <c r="C41" s="8">
        <v>0.46314</v>
      </c>
      <c r="D41" s="1" t="s">
        <v>5</v>
      </c>
      <c r="E41" s="1">
        <v>9</v>
      </c>
      <c r="G41" s="2"/>
    </row>
    <row r="42" spans="1:7" x14ac:dyDescent="0.25">
      <c r="A42" s="7">
        <v>82.3</v>
      </c>
      <c r="B42" s="7">
        <v>79.962500000000006</v>
      </c>
      <c r="C42" s="7">
        <v>173.48371159999999</v>
      </c>
      <c r="D42" s="1" t="s">
        <v>6</v>
      </c>
      <c r="E42" s="1">
        <v>0</v>
      </c>
      <c r="G42" s="2"/>
    </row>
    <row r="43" spans="1:7" x14ac:dyDescent="0.25">
      <c r="A43" s="7">
        <v>80.300000000000011</v>
      </c>
      <c r="B43" s="7">
        <v>78.580399999999997</v>
      </c>
      <c r="C43" s="7">
        <v>160.53835770000001</v>
      </c>
      <c r="D43" s="1" t="s">
        <v>6</v>
      </c>
      <c r="E43" s="1">
        <v>1</v>
      </c>
    </row>
    <row r="44" spans="1:7" x14ac:dyDescent="0.25">
      <c r="A44" s="7">
        <v>86.25</v>
      </c>
      <c r="B44" s="7">
        <v>77.168899999999994</v>
      </c>
      <c r="C44" s="7">
        <v>116.8661623</v>
      </c>
      <c r="D44" s="1" t="s">
        <v>6</v>
      </c>
      <c r="E44" s="1">
        <v>2</v>
      </c>
    </row>
    <row r="45" spans="1:7" x14ac:dyDescent="0.25">
      <c r="A45" s="7">
        <v>71.399999999999991</v>
      </c>
      <c r="B45" s="7">
        <v>69.29610000000001</v>
      </c>
      <c r="C45" s="7">
        <v>85.694708000000006</v>
      </c>
      <c r="D45" s="1" t="s">
        <v>6</v>
      </c>
      <c r="E45" s="1">
        <v>3</v>
      </c>
    </row>
    <row r="46" spans="1:7" x14ac:dyDescent="0.25">
      <c r="A46" s="7">
        <v>73.8</v>
      </c>
      <c r="B46" s="7">
        <v>69.29610000000001</v>
      </c>
      <c r="C46" s="7">
        <v>86.114739599999993</v>
      </c>
      <c r="D46" s="1" t="s">
        <v>6</v>
      </c>
      <c r="E46" s="1">
        <v>4</v>
      </c>
    </row>
    <row r="47" spans="1:7" x14ac:dyDescent="0.25">
      <c r="A47" s="7">
        <v>81.84</v>
      </c>
      <c r="B47" s="7">
        <v>79.306299999999993</v>
      </c>
      <c r="C47" s="7">
        <v>88.323318499999999</v>
      </c>
      <c r="D47" s="1" t="s">
        <v>6</v>
      </c>
      <c r="E47" s="1">
        <v>5</v>
      </c>
    </row>
    <row r="48" spans="1:7" x14ac:dyDescent="0.25">
      <c r="A48" s="7">
        <v>69.86</v>
      </c>
      <c r="B48" s="7">
        <v>69.29610000000001</v>
      </c>
      <c r="C48" s="7">
        <v>87.597866600000003</v>
      </c>
      <c r="D48" s="1" t="s">
        <v>6</v>
      </c>
      <c r="E48" s="1">
        <v>6</v>
      </c>
    </row>
    <row r="49" spans="1:5" x14ac:dyDescent="0.25">
      <c r="A49" s="7">
        <v>86.39</v>
      </c>
      <c r="B49" s="7">
        <v>82.951899999999995</v>
      </c>
      <c r="C49" s="7">
        <v>86.033319800000001</v>
      </c>
      <c r="D49" s="1" t="s">
        <v>6</v>
      </c>
      <c r="E49" s="1">
        <v>7</v>
      </c>
    </row>
    <row r="50" spans="1:5" x14ac:dyDescent="0.25">
      <c r="A50" s="7">
        <v>77.010000000000005</v>
      </c>
      <c r="B50" s="7">
        <v>69.29610000000001</v>
      </c>
      <c r="C50" s="7">
        <v>87.5295098</v>
      </c>
      <c r="D50" s="1" t="s">
        <v>6</v>
      </c>
      <c r="E50" s="1">
        <v>8</v>
      </c>
    </row>
    <row r="51" spans="1:5" x14ac:dyDescent="0.25">
      <c r="A51" s="7">
        <v>77.100000000000009</v>
      </c>
      <c r="B51" s="7">
        <v>72.308499999999995</v>
      </c>
      <c r="C51" s="7">
        <v>85.327533000000003</v>
      </c>
      <c r="D51" s="1" t="s">
        <v>6</v>
      </c>
      <c r="E51" s="1">
        <v>9</v>
      </c>
    </row>
    <row r="52" spans="1:5" x14ac:dyDescent="0.25">
      <c r="A52" s="7">
        <v>74.36</v>
      </c>
      <c r="B52" s="7">
        <v>69.29610000000001</v>
      </c>
      <c r="C52" s="7">
        <v>125.6906891</v>
      </c>
      <c r="D52" s="1" t="s">
        <v>7</v>
      </c>
      <c r="E52" s="1">
        <v>0</v>
      </c>
    </row>
    <row r="53" spans="1:5" x14ac:dyDescent="0.25">
      <c r="A53" s="7">
        <v>86.25</v>
      </c>
      <c r="B53" s="7">
        <v>75.035899999999998</v>
      </c>
      <c r="C53" s="7">
        <v>125.7244692</v>
      </c>
      <c r="D53" s="1" t="s">
        <v>7</v>
      </c>
      <c r="E53" s="1">
        <v>1</v>
      </c>
    </row>
    <row r="54" spans="1:5" x14ac:dyDescent="0.25">
      <c r="A54" s="7">
        <v>74.960000000000008</v>
      </c>
      <c r="B54" s="7">
        <v>67.418800000000005</v>
      </c>
      <c r="C54" s="7">
        <v>126.11428770000001</v>
      </c>
      <c r="D54" s="1" t="s">
        <v>7</v>
      </c>
      <c r="E54" s="1">
        <v>2</v>
      </c>
    </row>
    <row r="55" spans="1:5" x14ac:dyDescent="0.25">
      <c r="A55" s="7">
        <v>83.22</v>
      </c>
      <c r="B55" s="7">
        <v>63.396799999999999</v>
      </c>
      <c r="C55" s="7">
        <v>126.2142216</v>
      </c>
      <c r="D55" s="1" t="s">
        <v>7</v>
      </c>
      <c r="E55" s="1">
        <v>3</v>
      </c>
    </row>
    <row r="56" spans="1:5" x14ac:dyDescent="0.25">
      <c r="A56" s="7">
        <v>81.19</v>
      </c>
      <c r="B56" s="7">
        <v>74.526700000000005</v>
      </c>
      <c r="C56" s="7">
        <v>125.8944592</v>
      </c>
      <c r="D56" s="1" t="s">
        <v>7</v>
      </c>
      <c r="E56" s="1">
        <v>4</v>
      </c>
    </row>
    <row r="57" spans="1:5" x14ac:dyDescent="0.25">
      <c r="A57" s="7">
        <v>76.06</v>
      </c>
      <c r="B57" s="7">
        <v>72.805499999999995</v>
      </c>
      <c r="C57" s="7">
        <v>125.57784650000001</v>
      </c>
      <c r="D57" s="1" t="s">
        <v>7</v>
      </c>
      <c r="E57" s="1">
        <v>5</v>
      </c>
    </row>
    <row r="58" spans="1:5" x14ac:dyDescent="0.25">
      <c r="A58" s="7">
        <v>81.97</v>
      </c>
      <c r="B58" s="7">
        <v>79.000399999999999</v>
      </c>
      <c r="C58" s="7">
        <v>126.0454397</v>
      </c>
      <c r="D58" s="1" t="s">
        <v>7</v>
      </c>
      <c r="E58" s="1">
        <v>6</v>
      </c>
    </row>
    <row r="59" spans="1:5" x14ac:dyDescent="0.25">
      <c r="A59" s="7">
        <v>72.97</v>
      </c>
      <c r="B59" s="7">
        <v>69.29610000000001</v>
      </c>
      <c r="C59" s="7">
        <v>126.0825255</v>
      </c>
      <c r="D59" s="1" t="s">
        <v>7</v>
      </c>
      <c r="E59" s="1">
        <v>7</v>
      </c>
    </row>
    <row r="60" spans="1:5" x14ac:dyDescent="0.25">
      <c r="A60" s="7">
        <v>84.34</v>
      </c>
      <c r="B60" s="7">
        <v>63.180700000000002</v>
      </c>
      <c r="C60" s="7">
        <v>126.09248409999999</v>
      </c>
      <c r="D60" s="1" t="s">
        <v>7</v>
      </c>
      <c r="E60" s="1">
        <v>8</v>
      </c>
    </row>
    <row r="61" spans="1:5" x14ac:dyDescent="0.25">
      <c r="A61" s="7">
        <v>82.12</v>
      </c>
      <c r="B61" s="7">
        <v>71.567499999999995</v>
      </c>
      <c r="C61" s="7">
        <v>125.9155465</v>
      </c>
      <c r="D61" s="1" t="s">
        <v>7</v>
      </c>
      <c r="E61" s="1">
        <v>9</v>
      </c>
    </row>
    <row r="62" spans="1:5" x14ac:dyDescent="0.25">
      <c r="A62" s="7">
        <v>81.239999999999995</v>
      </c>
      <c r="B62" s="7">
        <v>81.543099999999995</v>
      </c>
      <c r="C62" s="7">
        <v>3.9173879999999999</v>
      </c>
      <c r="D62" s="1" t="s">
        <v>11</v>
      </c>
      <c r="E62" s="1">
        <v>0</v>
      </c>
    </row>
    <row r="63" spans="1:5" x14ac:dyDescent="0.25">
      <c r="A63" s="7">
        <v>80.22</v>
      </c>
      <c r="B63" s="7">
        <v>81.1267</v>
      </c>
      <c r="C63" s="7">
        <v>1.0549326999999999</v>
      </c>
      <c r="D63" s="1" t="s">
        <v>11</v>
      </c>
      <c r="E63" s="1">
        <v>1</v>
      </c>
    </row>
    <row r="64" spans="1:5" x14ac:dyDescent="0.25">
      <c r="A64" s="7">
        <v>83.96</v>
      </c>
      <c r="B64" s="7">
        <v>80.750500000000002</v>
      </c>
      <c r="C64" s="7">
        <v>0.92311600000000005</v>
      </c>
      <c r="D64" s="1" t="s">
        <v>11</v>
      </c>
      <c r="E64" s="1">
        <v>2</v>
      </c>
    </row>
    <row r="65" spans="1:5" x14ac:dyDescent="0.25">
      <c r="A65" s="7">
        <v>83.08</v>
      </c>
      <c r="B65" s="7">
        <v>81.549700000000001</v>
      </c>
      <c r="C65" s="7">
        <v>0.89764359999999999</v>
      </c>
      <c r="D65" s="1" t="s">
        <v>11</v>
      </c>
      <c r="E65" s="1">
        <v>3</v>
      </c>
    </row>
    <row r="66" spans="1:5" x14ac:dyDescent="0.25">
      <c r="A66" s="7">
        <v>85.26</v>
      </c>
      <c r="B66" s="7">
        <v>81.746700000000004</v>
      </c>
      <c r="C66" s="7">
        <v>1.0252125000000001</v>
      </c>
      <c r="D66" s="1" t="s">
        <v>11</v>
      </c>
      <c r="E66" s="1">
        <v>4</v>
      </c>
    </row>
    <row r="67" spans="1:5" x14ac:dyDescent="0.25">
      <c r="A67" s="7">
        <v>81.38</v>
      </c>
      <c r="B67" s="7">
        <v>81.786900000000003</v>
      </c>
      <c r="C67" s="7">
        <v>0.89946970000000004</v>
      </c>
      <c r="D67" s="1" t="s">
        <v>11</v>
      </c>
      <c r="E67" s="1">
        <v>5</v>
      </c>
    </row>
    <row r="68" spans="1:5" x14ac:dyDescent="0.25">
      <c r="A68" s="7">
        <v>80.459999999999994</v>
      </c>
      <c r="B68" s="7">
        <v>81.766300000000001</v>
      </c>
      <c r="C68" s="7">
        <v>0.86717330000000004</v>
      </c>
      <c r="D68" s="1" t="s">
        <v>11</v>
      </c>
      <c r="E68" s="1">
        <v>6</v>
      </c>
    </row>
    <row r="69" spans="1:5" x14ac:dyDescent="0.25">
      <c r="A69" s="7">
        <v>81.83</v>
      </c>
      <c r="B69" s="7">
        <v>81.817899999999995</v>
      </c>
      <c r="C69" s="7">
        <v>0.85039609999999999</v>
      </c>
      <c r="D69" s="1" t="s">
        <v>11</v>
      </c>
      <c r="E69" s="1">
        <v>7</v>
      </c>
    </row>
    <row r="70" spans="1:5" x14ac:dyDescent="0.25">
      <c r="A70" s="7">
        <v>86.01</v>
      </c>
      <c r="B70" s="7">
        <v>81.740700000000004</v>
      </c>
      <c r="C70" s="7">
        <v>0.8557091</v>
      </c>
      <c r="D70" s="1" t="s">
        <v>11</v>
      </c>
      <c r="E70" s="1">
        <v>8</v>
      </c>
    </row>
    <row r="71" spans="1:5" x14ac:dyDescent="0.25">
      <c r="A71" s="7">
        <v>84.02</v>
      </c>
      <c r="B71" s="7">
        <v>81.786699999999996</v>
      </c>
      <c r="C71" s="7">
        <v>0.87520419999999999</v>
      </c>
      <c r="D71" s="1" t="s">
        <v>11</v>
      </c>
      <c r="E71" s="1">
        <v>9</v>
      </c>
    </row>
    <row r="72" spans="1:5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5" x14ac:dyDescent="0.25">
      <c r="A73" s="7">
        <v>79.61</v>
      </c>
      <c r="B73" s="7">
        <v>81.8</v>
      </c>
      <c r="C73" s="7">
        <v>97.68</v>
      </c>
      <c r="D73" s="1" t="s">
        <v>13</v>
      </c>
      <c r="E73" s="1">
        <v>1</v>
      </c>
    </row>
    <row r="74" spans="1:5" x14ac:dyDescent="0.25">
      <c r="A74" s="7">
        <v>83.61</v>
      </c>
      <c r="B74" s="7">
        <v>80.94</v>
      </c>
      <c r="C74" s="7">
        <v>95.22</v>
      </c>
      <c r="D74" s="1" t="s">
        <v>13</v>
      </c>
      <c r="E74" s="1">
        <v>2</v>
      </c>
    </row>
    <row r="75" spans="1:5" x14ac:dyDescent="0.25">
      <c r="A75" s="7">
        <v>82.79</v>
      </c>
      <c r="B75" s="7">
        <v>81.680000000000007</v>
      </c>
      <c r="C75" s="7">
        <v>66.14</v>
      </c>
      <c r="D75" s="1" t="s">
        <v>13</v>
      </c>
      <c r="E75" s="1">
        <v>3</v>
      </c>
    </row>
    <row r="76" spans="1:5" x14ac:dyDescent="0.25">
      <c r="A76" s="7">
        <v>85.08</v>
      </c>
      <c r="B76" s="7">
        <v>80.7</v>
      </c>
      <c r="C76" s="7">
        <v>100.79</v>
      </c>
      <c r="D76" s="1" t="s">
        <v>13</v>
      </c>
      <c r="E76" s="1">
        <v>4</v>
      </c>
    </row>
    <row r="77" spans="1:5" x14ac:dyDescent="0.25">
      <c r="A77" s="7">
        <v>80.75</v>
      </c>
      <c r="B77" s="7">
        <v>81.3</v>
      </c>
      <c r="C77" s="7">
        <v>117.14</v>
      </c>
      <c r="D77" s="1" t="s">
        <v>13</v>
      </c>
      <c r="E77" s="1">
        <v>5</v>
      </c>
    </row>
    <row r="78" spans="1:5" x14ac:dyDescent="0.25">
      <c r="A78" s="7">
        <v>80.2</v>
      </c>
      <c r="B78" s="7">
        <v>81.3</v>
      </c>
      <c r="C78" s="7">
        <v>98.18</v>
      </c>
      <c r="D78" s="1" t="s">
        <v>13</v>
      </c>
      <c r="E78" s="1">
        <v>6</v>
      </c>
    </row>
    <row r="79" spans="1:5" x14ac:dyDescent="0.25">
      <c r="A79" s="7">
        <v>81.41</v>
      </c>
      <c r="B79" s="7">
        <v>81.16</v>
      </c>
      <c r="C79" s="7">
        <v>98.59</v>
      </c>
      <c r="D79" s="1" t="s">
        <v>13</v>
      </c>
      <c r="E79" s="1">
        <v>7</v>
      </c>
    </row>
    <row r="80" spans="1:5" x14ac:dyDescent="0.25">
      <c r="A80" s="7">
        <v>85.7</v>
      </c>
      <c r="B80" s="7">
        <v>80.87</v>
      </c>
      <c r="C80" s="7">
        <v>101.15</v>
      </c>
      <c r="D80" s="1" t="s">
        <v>13</v>
      </c>
      <c r="E80" s="1">
        <v>8</v>
      </c>
    </row>
    <row r="81" spans="1:5" x14ac:dyDescent="0.25">
      <c r="A81" s="7">
        <v>83.72</v>
      </c>
      <c r="B81" s="7">
        <v>81.42</v>
      </c>
      <c r="C81" s="7">
        <v>99.68</v>
      </c>
      <c r="D81" s="1" t="s">
        <v>13</v>
      </c>
      <c r="E81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02CD-AEF6-4845-AA12-2BF6198A6732}">
  <dimension ref="A1:I81"/>
  <sheetViews>
    <sheetView tabSelected="1" topLeftCell="A5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45.355699999999999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45.355700000000006</v>
      </c>
      <c r="I2" s="14" cm="1">
        <f t="array" ref="I2">_xlfn.STDEV.P(IF($D:$D=G2,B:B))</f>
        <v>7.1054273576010019E-15</v>
      </c>
    </row>
    <row r="3" spans="1:9" x14ac:dyDescent="0.25">
      <c r="A3" s="7">
        <v>0</v>
      </c>
      <c r="B3" s="7">
        <v>45.355699999999999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94.324170000000009</v>
      </c>
      <c r="I3" s="14" cm="1">
        <f t="array" ref="I3">_xlfn.STDEV.P(IF($D:$D=G3,B:B))</f>
        <v>0.26764893816340735</v>
      </c>
    </row>
    <row r="4" spans="1:9" x14ac:dyDescent="0.25">
      <c r="A4" s="7">
        <v>0</v>
      </c>
      <c r="B4" s="7">
        <v>45.355699999999999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95.661100000000005</v>
      </c>
      <c r="I4" s="14" cm="1">
        <f t="array" ref="I4">_xlfn.STDEV.P(IF($D:$D=G4,B:B))</f>
        <v>0.29592085766299042</v>
      </c>
    </row>
    <row r="5" spans="1:9" x14ac:dyDescent="0.25">
      <c r="A5" s="7">
        <v>0</v>
      </c>
      <c r="B5" s="7">
        <v>45.355699999999999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94.253489999999999</v>
      </c>
      <c r="I5" s="14" cm="1">
        <f t="array" ref="I5">_xlfn.STDEV.P(IF($D:$D=G5,B:B))</f>
        <v>0.35034833080806765</v>
      </c>
    </row>
    <row r="6" spans="1:9" x14ac:dyDescent="0.25">
      <c r="A6" s="7">
        <v>0</v>
      </c>
      <c r="B6" s="7">
        <v>45.355699999999999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80.048640000000006</v>
      </c>
      <c r="I6" s="14" cm="1">
        <f t="array" ref="I6">_xlfn.STDEV.P(IF($D:$D=G6,B:B))</f>
        <v>2.529003117910293</v>
      </c>
    </row>
    <row r="7" spans="1:9" x14ac:dyDescent="0.25">
      <c r="A7" s="7">
        <v>0</v>
      </c>
      <c r="B7" s="7">
        <v>45.355699999999999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78.078760000000017</v>
      </c>
      <c r="I7" s="14" cm="1">
        <f t="array" ref="I7">_xlfn.STDEV.P(IF($D:$D=G7,B:B))</f>
        <v>4.3946892686969363</v>
      </c>
    </row>
    <row r="8" spans="1:9" x14ac:dyDescent="0.25">
      <c r="A8" s="7">
        <v>0</v>
      </c>
      <c r="B8" s="7">
        <v>45.355699999999999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95.653880000000001</v>
      </c>
      <c r="I8" s="14" cm="1">
        <f t="array" ref="I8">_xlfn.STDEV.P(IF($D:$D=G8,B:B))</f>
        <v>0.28306484698739948</v>
      </c>
    </row>
    <row r="9" spans="1:9" x14ac:dyDescent="0.25">
      <c r="A9" s="7">
        <v>0</v>
      </c>
      <c r="B9" s="7">
        <v>45.355699999999999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86.233999999999995</v>
      </c>
      <c r="I9" s="14" cm="1">
        <f t="array" ref="I9">_xlfn.STDEV.P(IF($D:$D=G9,B:B))</f>
        <v>1.697428643566498</v>
      </c>
    </row>
    <row r="10" spans="1:9" x14ac:dyDescent="0.25">
      <c r="A10" s="7">
        <v>0</v>
      </c>
      <c r="B10" s="7">
        <v>45.355699999999999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45.355699999999999</v>
      </c>
      <c r="C11" s="7">
        <v>0</v>
      </c>
      <c r="D11" s="1" t="s">
        <v>10</v>
      </c>
      <c r="E11" s="1">
        <v>9</v>
      </c>
    </row>
    <row r="12" spans="1:9" x14ac:dyDescent="0.25">
      <c r="A12" s="7">
        <v>98.74</v>
      </c>
      <c r="B12" s="7">
        <v>94.319299999999998</v>
      </c>
      <c r="C12" s="7">
        <v>1.8787399999999999E-2</v>
      </c>
      <c r="D12" s="1" t="s">
        <v>4</v>
      </c>
      <c r="E12" s="1">
        <v>0</v>
      </c>
    </row>
    <row r="13" spans="1:9" x14ac:dyDescent="0.25">
      <c r="A13" s="7">
        <v>98.42</v>
      </c>
      <c r="B13" s="7">
        <v>94.648899999999998</v>
      </c>
      <c r="C13" s="7">
        <v>3.6851599999999998E-2</v>
      </c>
      <c r="D13" s="1" t="s">
        <v>4</v>
      </c>
      <c r="E13" s="1">
        <v>1</v>
      </c>
    </row>
    <row r="14" spans="1:9" x14ac:dyDescent="0.25">
      <c r="A14" s="7">
        <v>98.89</v>
      </c>
      <c r="B14" s="7">
        <v>93.698700000000002</v>
      </c>
      <c r="C14" s="7">
        <v>2.34603E-2</v>
      </c>
      <c r="D14" s="1" t="s">
        <v>4</v>
      </c>
      <c r="E14" s="1">
        <v>2</v>
      </c>
    </row>
    <row r="15" spans="1:9" x14ac:dyDescent="0.25">
      <c r="A15" s="7">
        <v>98.49</v>
      </c>
      <c r="B15" s="7">
        <v>94.5655</v>
      </c>
      <c r="C15" s="7">
        <v>1.9049799999999999E-2</v>
      </c>
      <c r="D15" s="1" t="s">
        <v>4</v>
      </c>
      <c r="E15" s="1">
        <v>3</v>
      </c>
    </row>
    <row r="16" spans="1:9" x14ac:dyDescent="0.25">
      <c r="A16" s="7">
        <v>98.75</v>
      </c>
      <c r="B16" s="7">
        <v>94.280500000000004</v>
      </c>
      <c r="C16" s="7">
        <v>2.5521499999999999E-2</v>
      </c>
      <c r="D16" s="1" t="s">
        <v>4</v>
      </c>
      <c r="E16" s="1">
        <v>4</v>
      </c>
    </row>
    <row r="17" spans="1:7" x14ac:dyDescent="0.25">
      <c r="A17" s="7">
        <v>99.09</v>
      </c>
      <c r="B17" s="7">
        <v>94.522800000000004</v>
      </c>
      <c r="C17" s="7">
        <v>2.4112100000000001E-2</v>
      </c>
      <c r="D17" s="1" t="s">
        <v>4</v>
      </c>
      <c r="E17" s="1">
        <v>5</v>
      </c>
    </row>
    <row r="18" spans="1:7" x14ac:dyDescent="0.25">
      <c r="A18" s="7">
        <v>98.9</v>
      </c>
      <c r="B18" s="7">
        <v>94.496600000000001</v>
      </c>
      <c r="C18" s="7">
        <v>2.4773300000000002E-2</v>
      </c>
      <c r="D18" s="1" t="s">
        <v>4</v>
      </c>
      <c r="E18" s="1">
        <v>6</v>
      </c>
    </row>
    <row r="19" spans="1:7" x14ac:dyDescent="0.25">
      <c r="A19" s="7">
        <v>98.74</v>
      </c>
      <c r="B19" s="7">
        <v>94.117900000000006</v>
      </c>
      <c r="C19" s="7">
        <v>2.2363000000000001E-2</v>
      </c>
      <c r="D19" s="1" t="s">
        <v>4</v>
      </c>
      <c r="E19" s="1">
        <v>7</v>
      </c>
    </row>
    <row r="20" spans="1:7" x14ac:dyDescent="0.25">
      <c r="A20" s="7">
        <v>99.15</v>
      </c>
      <c r="B20" s="7">
        <v>94.143799999999999</v>
      </c>
      <c r="C20" s="7">
        <v>2.17088E-2</v>
      </c>
      <c r="D20" s="1" t="s">
        <v>4</v>
      </c>
      <c r="E20" s="1">
        <v>8</v>
      </c>
    </row>
    <row r="21" spans="1:7" x14ac:dyDescent="0.25">
      <c r="A21" s="7">
        <v>99.06</v>
      </c>
      <c r="B21" s="7">
        <v>94.447699999999998</v>
      </c>
      <c r="C21" s="7">
        <v>2.2984000000000001E-2</v>
      </c>
      <c r="D21" s="1" t="s">
        <v>4</v>
      </c>
      <c r="E21" s="1">
        <v>9</v>
      </c>
    </row>
    <row r="22" spans="1:7" x14ac:dyDescent="0.25">
      <c r="A22" s="7">
        <v>99.71</v>
      </c>
      <c r="B22" s="7">
        <v>95.373199999999997</v>
      </c>
      <c r="C22" s="7">
        <v>3.0204700000000001E-2</v>
      </c>
      <c r="D22" s="1" t="s">
        <v>14</v>
      </c>
      <c r="E22" s="1">
        <v>0</v>
      </c>
    </row>
    <row r="23" spans="1:7" x14ac:dyDescent="0.25">
      <c r="A23" s="7">
        <v>99.78</v>
      </c>
      <c r="B23" s="7">
        <v>95.4495</v>
      </c>
      <c r="C23" s="7">
        <v>2.9838199999999999E-2</v>
      </c>
      <c r="D23" s="1" t="s">
        <v>14</v>
      </c>
      <c r="E23" s="1">
        <v>1</v>
      </c>
    </row>
    <row r="24" spans="1:7" x14ac:dyDescent="0.25">
      <c r="A24" s="7">
        <v>99.76</v>
      </c>
      <c r="B24" s="7">
        <v>94.998800000000003</v>
      </c>
      <c r="C24" s="7">
        <v>3.7302399999999999E-2</v>
      </c>
      <c r="D24" s="1" t="s">
        <v>14</v>
      </c>
      <c r="E24" s="1">
        <v>2</v>
      </c>
    </row>
    <row r="25" spans="1:7" x14ac:dyDescent="0.25">
      <c r="A25" s="7">
        <v>99.64</v>
      </c>
      <c r="B25" s="7">
        <v>95.685599999999994</v>
      </c>
      <c r="C25" s="7">
        <v>2.3040999999999999E-2</v>
      </c>
      <c r="D25" s="1" t="s">
        <v>14</v>
      </c>
      <c r="E25" s="1">
        <v>3</v>
      </c>
    </row>
    <row r="26" spans="1:7" x14ac:dyDescent="0.25">
      <c r="A26" s="7">
        <v>99.58</v>
      </c>
      <c r="B26" s="7">
        <v>95.683599999999998</v>
      </c>
      <c r="C26" s="7">
        <v>3.3075800000000002E-2</v>
      </c>
      <c r="D26" s="1" t="s">
        <v>14</v>
      </c>
      <c r="E26" s="1">
        <v>4</v>
      </c>
    </row>
    <row r="27" spans="1:7" x14ac:dyDescent="0.25">
      <c r="A27" s="7">
        <v>99.66</v>
      </c>
      <c r="B27" s="7">
        <v>95.975999999999999</v>
      </c>
      <c r="C27" s="7">
        <v>2.9898000000000001E-2</v>
      </c>
      <c r="D27" s="1" t="s">
        <v>14</v>
      </c>
      <c r="E27" s="1">
        <v>5</v>
      </c>
    </row>
    <row r="28" spans="1:7" x14ac:dyDescent="0.25">
      <c r="A28" s="7">
        <v>99.59</v>
      </c>
      <c r="B28" s="7">
        <v>95.787499999999994</v>
      </c>
      <c r="C28" s="7">
        <v>2.9345699999999999E-2</v>
      </c>
      <c r="D28" s="1" t="s">
        <v>14</v>
      </c>
      <c r="E28" s="1">
        <v>6</v>
      </c>
    </row>
    <row r="29" spans="1:7" x14ac:dyDescent="0.25">
      <c r="A29" s="7">
        <v>99.57</v>
      </c>
      <c r="B29" s="7">
        <v>95.72</v>
      </c>
      <c r="C29" s="7">
        <v>2.7952899999999999E-2</v>
      </c>
      <c r="D29" s="1" t="s">
        <v>14</v>
      </c>
      <c r="E29" s="1">
        <v>7</v>
      </c>
    </row>
    <row r="30" spans="1:7" x14ac:dyDescent="0.25">
      <c r="A30" s="7">
        <v>99.77</v>
      </c>
      <c r="B30" s="7">
        <v>95.988500000000002</v>
      </c>
      <c r="C30" s="7">
        <v>1.8907500000000001E-2</v>
      </c>
      <c r="D30" s="1" t="s">
        <v>14</v>
      </c>
      <c r="E30" s="1">
        <v>8</v>
      </c>
    </row>
    <row r="31" spans="1:7" x14ac:dyDescent="0.25">
      <c r="A31" s="7">
        <v>99.69</v>
      </c>
      <c r="B31" s="7">
        <v>95.948300000000003</v>
      </c>
      <c r="C31" s="7">
        <v>2.1009099999999999E-2</v>
      </c>
      <c r="D31" s="1" t="s">
        <v>14</v>
      </c>
      <c r="E31" s="1">
        <v>9</v>
      </c>
    </row>
    <row r="32" spans="1:7" x14ac:dyDescent="0.25">
      <c r="A32" s="8">
        <v>96.46</v>
      </c>
      <c r="B32" s="8">
        <v>94.076099999999997</v>
      </c>
      <c r="C32" s="8">
        <v>5.5884099999999997</v>
      </c>
      <c r="D32" s="1" t="s">
        <v>5</v>
      </c>
      <c r="E32" s="1">
        <v>0</v>
      </c>
      <c r="G32" s="2"/>
    </row>
    <row r="33" spans="1:7" x14ac:dyDescent="0.25">
      <c r="A33" s="8">
        <v>96.15</v>
      </c>
      <c r="B33" s="8">
        <v>94.711399999999998</v>
      </c>
      <c r="C33" s="8">
        <v>8.4337400000000002</v>
      </c>
      <c r="D33" s="1" t="s">
        <v>5</v>
      </c>
      <c r="E33" s="1">
        <v>1</v>
      </c>
      <c r="G33" s="2"/>
    </row>
    <row r="34" spans="1:7" x14ac:dyDescent="0.25">
      <c r="A34" s="8">
        <v>97.16</v>
      </c>
      <c r="B34" s="8">
        <v>94.611199999999997</v>
      </c>
      <c r="C34" s="8">
        <v>6.0682999999999998</v>
      </c>
      <c r="D34" s="1" t="s">
        <v>5</v>
      </c>
      <c r="E34" s="1">
        <v>2</v>
      </c>
      <c r="G34" s="2"/>
    </row>
    <row r="35" spans="1:7" x14ac:dyDescent="0.25">
      <c r="A35" s="8">
        <v>95.92</v>
      </c>
      <c r="B35" s="8">
        <v>94.194100000000006</v>
      </c>
      <c r="C35" s="8">
        <v>11.12786</v>
      </c>
      <c r="D35" s="1" t="s">
        <v>5</v>
      </c>
      <c r="E35" s="1">
        <v>3</v>
      </c>
      <c r="G35" s="2"/>
    </row>
    <row r="36" spans="1:7" x14ac:dyDescent="0.25">
      <c r="A36" s="8">
        <v>96.26</v>
      </c>
      <c r="B36" s="8">
        <v>94.082400000000007</v>
      </c>
      <c r="C36" s="8">
        <v>7.3341399999999997</v>
      </c>
      <c r="D36" s="1" t="s">
        <v>5</v>
      </c>
      <c r="E36" s="1">
        <v>4</v>
      </c>
      <c r="G36" s="2"/>
    </row>
    <row r="37" spans="1:7" x14ac:dyDescent="0.25">
      <c r="A37" s="8">
        <v>96.31</v>
      </c>
      <c r="B37" s="8">
        <v>94.6995</v>
      </c>
      <c r="C37" s="8">
        <v>3.9810599999999998</v>
      </c>
      <c r="D37" s="1" t="s">
        <v>5</v>
      </c>
      <c r="E37" s="1">
        <v>5</v>
      </c>
      <c r="G37" s="2"/>
    </row>
    <row r="38" spans="1:7" x14ac:dyDescent="0.25">
      <c r="A38" s="8">
        <v>95.93</v>
      </c>
      <c r="B38" s="8">
        <v>93.572699999999998</v>
      </c>
      <c r="C38" s="8">
        <v>7.8190200000000001</v>
      </c>
      <c r="D38" s="1" t="s">
        <v>5</v>
      </c>
      <c r="E38" s="1">
        <v>6</v>
      </c>
      <c r="G38" s="2"/>
    </row>
    <row r="39" spans="1:7" x14ac:dyDescent="0.25">
      <c r="A39" s="8">
        <v>96.44</v>
      </c>
      <c r="B39" s="8">
        <v>93.876900000000006</v>
      </c>
      <c r="C39" s="8">
        <v>5.5762799999999997</v>
      </c>
      <c r="D39" s="1" t="s">
        <v>5</v>
      </c>
      <c r="E39" s="1">
        <v>7</v>
      </c>
      <c r="G39" s="2"/>
    </row>
    <row r="40" spans="1:7" x14ac:dyDescent="0.25">
      <c r="A40" s="8">
        <v>96.69</v>
      </c>
      <c r="B40" s="8">
        <v>94.372399999999999</v>
      </c>
      <c r="C40" s="8">
        <v>7.3784000000000001</v>
      </c>
      <c r="D40" s="1" t="s">
        <v>5</v>
      </c>
      <c r="E40" s="1">
        <v>8</v>
      </c>
      <c r="G40" s="2"/>
    </row>
    <row r="41" spans="1:7" x14ac:dyDescent="0.25">
      <c r="A41" s="8">
        <v>96.48</v>
      </c>
      <c r="B41" s="8">
        <v>94.338200000000001</v>
      </c>
      <c r="C41" s="8">
        <v>8.2940000000000005</v>
      </c>
      <c r="D41" s="1" t="s">
        <v>5</v>
      </c>
      <c r="E41" s="1">
        <v>9</v>
      </c>
      <c r="G41" s="2"/>
    </row>
    <row r="42" spans="1:7" x14ac:dyDescent="0.25">
      <c r="A42" s="7">
        <v>82.399999999999991</v>
      </c>
      <c r="B42" s="7">
        <v>79.286900000000003</v>
      </c>
      <c r="C42" s="7">
        <v>87.110614100000006</v>
      </c>
      <c r="D42" s="1" t="s">
        <v>6</v>
      </c>
      <c r="E42" s="1">
        <v>0</v>
      </c>
    </row>
    <row r="43" spans="1:7" x14ac:dyDescent="0.25">
      <c r="A43" s="7">
        <v>81.58</v>
      </c>
      <c r="B43" s="7">
        <v>80.206000000000003</v>
      </c>
      <c r="C43" s="7">
        <v>86.014318599999996</v>
      </c>
      <c r="D43" s="1" t="s">
        <v>6</v>
      </c>
      <c r="E43" s="1">
        <v>1</v>
      </c>
    </row>
    <row r="44" spans="1:7" x14ac:dyDescent="0.25">
      <c r="A44" s="7">
        <v>83.72</v>
      </c>
      <c r="B44" s="7">
        <v>80.96759999999999</v>
      </c>
      <c r="C44" s="7">
        <v>88.143226200000001</v>
      </c>
      <c r="D44" s="1" t="s">
        <v>6</v>
      </c>
      <c r="E44" s="1">
        <v>2</v>
      </c>
    </row>
    <row r="45" spans="1:7" x14ac:dyDescent="0.25">
      <c r="A45" s="7">
        <v>83.899999999999991</v>
      </c>
      <c r="B45" s="7">
        <v>81.1554</v>
      </c>
      <c r="C45" s="7">
        <v>86.711750699999996</v>
      </c>
      <c r="D45" s="1" t="s">
        <v>6</v>
      </c>
      <c r="E45" s="1">
        <v>3</v>
      </c>
    </row>
    <row r="46" spans="1:7" x14ac:dyDescent="0.25">
      <c r="A46" s="7">
        <v>86.21</v>
      </c>
      <c r="B46" s="7">
        <v>80.680599999999998</v>
      </c>
      <c r="C46" s="7">
        <v>88.458950900000005</v>
      </c>
      <c r="D46" s="1" t="s">
        <v>6</v>
      </c>
      <c r="E46" s="1">
        <v>4</v>
      </c>
    </row>
    <row r="47" spans="1:7" x14ac:dyDescent="0.25">
      <c r="A47" s="7">
        <v>88.11</v>
      </c>
      <c r="B47" s="7">
        <v>84.498099999999994</v>
      </c>
      <c r="C47" s="7">
        <v>88.835670199999996</v>
      </c>
      <c r="D47" s="1" t="s">
        <v>6</v>
      </c>
      <c r="E47" s="1">
        <v>5</v>
      </c>
    </row>
    <row r="48" spans="1:7" x14ac:dyDescent="0.25">
      <c r="A48" s="7">
        <v>89.710000000000008</v>
      </c>
      <c r="B48" s="7">
        <v>79.792500000000004</v>
      </c>
      <c r="C48" s="7">
        <v>88.586270600000006</v>
      </c>
      <c r="D48" s="1" t="s">
        <v>6</v>
      </c>
      <c r="E48" s="1">
        <v>6</v>
      </c>
    </row>
    <row r="49" spans="1:5" x14ac:dyDescent="0.25">
      <c r="A49" s="7">
        <v>94.11</v>
      </c>
      <c r="B49" s="7">
        <v>80.448499999999996</v>
      </c>
      <c r="C49" s="7">
        <v>86.556589799999998</v>
      </c>
      <c r="D49" s="1" t="s">
        <v>6</v>
      </c>
      <c r="E49" s="1">
        <v>7</v>
      </c>
    </row>
    <row r="50" spans="1:5" x14ac:dyDescent="0.25">
      <c r="A50" s="7">
        <v>83.67</v>
      </c>
      <c r="B50" s="7">
        <v>73.661600000000007</v>
      </c>
      <c r="C50" s="7">
        <v>88.534388100000001</v>
      </c>
      <c r="D50" s="1" t="s">
        <v>6</v>
      </c>
      <c r="E50" s="1">
        <v>8</v>
      </c>
    </row>
    <row r="51" spans="1:5" x14ac:dyDescent="0.25">
      <c r="A51" s="7">
        <v>85.67</v>
      </c>
      <c r="B51" s="7">
        <v>79.789200000000008</v>
      </c>
      <c r="C51" s="7">
        <v>90.370915800000006</v>
      </c>
      <c r="D51" s="1" t="s">
        <v>6</v>
      </c>
      <c r="E51" s="1">
        <v>9</v>
      </c>
    </row>
    <row r="52" spans="1:5" x14ac:dyDescent="0.25">
      <c r="A52" s="7">
        <v>80.13</v>
      </c>
      <c r="B52" s="7">
        <v>76.078900000000004</v>
      </c>
      <c r="C52" s="7">
        <v>128.40290709999999</v>
      </c>
      <c r="D52" s="1" t="s">
        <v>7</v>
      </c>
      <c r="E52" s="1">
        <v>0</v>
      </c>
    </row>
    <row r="53" spans="1:5" x14ac:dyDescent="0.25">
      <c r="A53" s="7">
        <v>83.56</v>
      </c>
      <c r="B53" s="7">
        <v>74.279899999999998</v>
      </c>
      <c r="C53" s="7">
        <v>127.94128600000001</v>
      </c>
      <c r="D53" s="1" t="s">
        <v>7</v>
      </c>
      <c r="E53" s="1">
        <v>1</v>
      </c>
    </row>
    <row r="54" spans="1:5" x14ac:dyDescent="0.25">
      <c r="A54" s="7">
        <v>93.23</v>
      </c>
      <c r="B54" s="7">
        <v>81.041600000000003</v>
      </c>
      <c r="C54" s="7">
        <v>129.21333680000001</v>
      </c>
      <c r="D54" s="1" t="s">
        <v>7</v>
      </c>
      <c r="E54" s="1">
        <v>2</v>
      </c>
    </row>
    <row r="55" spans="1:5" x14ac:dyDescent="0.25">
      <c r="A55" s="7">
        <v>88.75</v>
      </c>
      <c r="B55" s="7">
        <v>77.766900000000007</v>
      </c>
      <c r="C55" s="7">
        <v>128.54472820000001</v>
      </c>
      <c r="D55" s="1" t="s">
        <v>7</v>
      </c>
      <c r="E55" s="1">
        <v>3</v>
      </c>
    </row>
    <row r="56" spans="1:5" x14ac:dyDescent="0.25">
      <c r="A56" s="7">
        <v>90.08</v>
      </c>
      <c r="B56" s="7">
        <v>75.341000000000008</v>
      </c>
      <c r="C56" s="7">
        <v>128.5515259</v>
      </c>
      <c r="D56" s="1" t="s">
        <v>7</v>
      </c>
      <c r="E56" s="1">
        <v>4</v>
      </c>
    </row>
    <row r="57" spans="1:5" x14ac:dyDescent="0.25">
      <c r="A57" s="7">
        <v>94.31</v>
      </c>
      <c r="B57" s="7">
        <v>87.305400000000006</v>
      </c>
      <c r="C57" s="7">
        <v>129.22843739999999</v>
      </c>
      <c r="D57" s="1" t="s">
        <v>7</v>
      </c>
      <c r="E57" s="1">
        <v>5</v>
      </c>
    </row>
    <row r="58" spans="1:5" x14ac:dyDescent="0.25">
      <c r="A58" s="7">
        <v>85.91</v>
      </c>
      <c r="B58" s="7">
        <v>78.152999999999992</v>
      </c>
      <c r="C58" s="7">
        <v>128.31109620000001</v>
      </c>
      <c r="D58" s="1" t="s">
        <v>7</v>
      </c>
      <c r="E58" s="1">
        <v>6</v>
      </c>
    </row>
    <row r="59" spans="1:5" x14ac:dyDescent="0.25">
      <c r="A59" s="7">
        <v>86.39</v>
      </c>
      <c r="B59" s="7">
        <v>78.469499999999996</v>
      </c>
      <c r="C59" s="7">
        <v>128.4200314</v>
      </c>
      <c r="D59" s="1" t="s">
        <v>7</v>
      </c>
      <c r="E59" s="1">
        <v>7</v>
      </c>
    </row>
    <row r="60" spans="1:5" x14ac:dyDescent="0.25">
      <c r="A60" s="7">
        <v>75.13</v>
      </c>
      <c r="B60" s="7">
        <v>70.439899999999994</v>
      </c>
      <c r="C60" s="7">
        <v>128.54009500000001</v>
      </c>
      <c r="D60" s="1" t="s">
        <v>7</v>
      </c>
      <c r="E60" s="1">
        <v>8</v>
      </c>
    </row>
    <row r="61" spans="1:5" x14ac:dyDescent="0.25">
      <c r="A61" s="7">
        <v>90.16</v>
      </c>
      <c r="B61" s="7">
        <v>81.911500000000004</v>
      </c>
      <c r="C61" s="7">
        <v>128.0141131</v>
      </c>
      <c r="D61" s="1" t="s">
        <v>7</v>
      </c>
      <c r="E61" s="1">
        <v>9</v>
      </c>
    </row>
    <row r="62" spans="1:5" x14ac:dyDescent="0.25">
      <c r="A62" s="7">
        <v>100</v>
      </c>
      <c r="B62" s="7">
        <v>95.377399999999994</v>
      </c>
      <c r="C62" s="7">
        <v>1.5800915</v>
      </c>
      <c r="D62" s="1" t="s">
        <v>11</v>
      </c>
      <c r="E62" s="1">
        <v>0</v>
      </c>
    </row>
    <row r="63" spans="1:5" x14ac:dyDescent="0.25">
      <c r="A63" s="7">
        <v>100</v>
      </c>
      <c r="B63" s="7">
        <v>95.518900000000002</v>
      </c>
      <c r="C63" s="7">
        <v>1.3513200000000001</v>
      </c>
      <c r="D63" s="1" t="s">
        <v>11</v>
      </c>
      <c r="E63" s="1">
        <v>1</v>
      </c>
    </row>
    <row r="64" spans="1:5" x14ac:dyDescent="0.25">
      <c r="A64" s="7">
        <v>99.99</v>
      </c>
      <c r="B64" s="7">
        <v>94.989500000000007</v>
      </c>
      <c r="C64" s="7">
        <v>1.2809600000000001</v>
      </c>
      <c r="D64" s="1" t="s">
        <v>11</v>
      </c>
      <c r="E64" s="1">
        <v>2</v>
      </c>
    </row>
    <row r="65" spans="1:5" x14ac:dyDescent="0.25">
      <c r="A65" s="7">
        <v>100</v>
      </c>
      <c r="B65" s="7">
        <v>95.803399999999996</v>
      </c>
      <c r="C65" s="7">
        <v>1.3413615000000001</v>
      </c>
      <c r="D65" s="1" t="s">
        <v>11</v>
      </c>
      <c r="E65" s="1">
        <v>3</v>
      </c>
    </row>
    <row r="66" spans="1:5" x14ac:dyDescent="0.25">
      <c r="A66" s="7">
        <v>100</v>
      </c>
      <c r="B66" s="7">
        <v>95.726900000000001</v>
      </c>
      <c r="C66" s="7">
        <v>1.3732739</v>
      </c>
      <c r="D66" s="1" t="s">
        <v>11</v>
      </c>
      <c r="E66" s="1">
        <v>4</v>
      </c>
    </row>
    <row r="67" spans="1:5" x14ac:dyDescent="0.25">
      <c r="A67" s="7">
        <v>100</v>
      </c>
      <c r="B67" s="7">
        <v>95.813500000000005</v>
      </c>
      <c r="C67" s="7">
        <v>1.3099668</v>
      </c>
      <c r="D67" s="1" t="s">
        <v>11</v>
      </c>
      <c r="E67" s="1">
        <v>5</v>
      </c>
    </row>
    <row r="68" spans="1:5" x14ac:dyDescent="0.25">
      <c r="A68" s="7">
        <v>100</v>
      </c>
      <c r="B68" s="7">
        <v>95.728899999999996</v>
      </c>
      <c r="C68" s="7">
        <v>1.3064255</v>
      </c>
      <c r="D68" s="1" t="s">
        <v>11</v>
      </c>
      <c r="E68" s="1">
        <v>6</v>
      </c>
    </row>
    <row r="69" spans="1:5" x14ac:dyDescent="0.25">
      <c r="A69" s="7">
        <v>100</v>
      </c>
      <c r="B69" s="7">
        <v>95.797399999999996</v>
      </c>
      <c r="C69" s="7">
        <v>1.2752926</v>
      </c>
      <c r="D69" s="1" t="s">
        <v>11</v>
      </c>
      <c r="E69" s="1">
        <v>7</v>
      </c>
    </row>
    <row r="70" spans="1:5" x14ac:dyDescent="0.25">
      <c r="A70" s="7">
        <v>100</v>
      </c>
      <c r="B70" s="7">
        <v>96.082400000000007</v>
      </c>
      <c r="C70" s="7">
        <v>1.2631222</v>
      </c>
      <c r="D70" s="1" t="s">
        <v>11</v>
      </c>
      <c r="E70" s="1">
        <v>8</v>
      </c>
    </row>
    <row r="71" spans="1:5" x14ac:dyDescent="0.25">
      <c r="A71" s="7">
        <v>100</v>
      </c>
      <c r="B71" s="7">
        <v>95.700500000000005</v>
      </c>
      <c r="C71" s="7">
        <v>1.3666499000000001</v>
      </c>
      <c r="D71" s="1" t="s">
        <v>11</v>
      </c>
      <c r="E71" s="1">
        <v>9</v>
      </c>
    </row>
    <row r="72" spans="1:5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5" x14ac:dyDescent="0.25">
      <c r="A73" s="7">
        <v>85.33</v>
      </c>
      <c r="B73" s="7">
        <v>86.85</v>
      </c>
      <c r="C73" s="7">
        <v>108.31</v>
      </c>
      <c r="D73" s="1" t="s">
        <v>13</v>
      </c>
      <c r="E73" s="1">
        <v>1</v>
      </c>
    </row>
    <row r="74" spans="1:5" x14ac:dyDescent="0.25">
      <c r="A74" s="7">
        <v>90.48</v>
      </c>
      <c r="B74" s="7">
        <v>86.89</v>
      </c>
      <c r="C74" s="7">
        <v>89.23</v>
      </c>
      <c r="D74" s="1" t="s">
        <v>13</v>
      </c>
      <c r="E74" s="1">
        <v>2</v>
      </c>
    </row>
    <row r="75" spans="1:5" x14ac:dyDescent="0.25">
      <c r="A75" s="7">
        <v>89.46</v>
      </c>
      <c r="B75" s="7">
        <v>86.71</v>
      </c>
      <c r="C75" s="7">
        <v>105.23</v>
      </c>
      <c r="D75" s="1" t="s">
        <v>13</v>
      </c>
      <c r="E75" s="1">
        <v>3</v>
      </c>
    </row>
    <row r="76" spans="1:5" x14ac:dyDescent="0.25">
      <c r="A76" s="7">
        <v>88.68</v>
      </c>
      <c r="B76" s="7">
        <v>87.21</v>
      </c>
      <c r="C76" s="7">
        <v>77.25</v>
      </c>
      <c r="D76" s="1" t="s">
        <v>13</v>
      </c>
      <c r="E76" s="1">
        <v>4</v>
      </c>
    </row>
    <row r="77" spans="1:5" x14ac:dyDescent="0.25">
      <c r="A77" s="7">
        <v>87.47</v>
      </c>
      <c r="B77" s="7">
        <v>86.36</v>
      </c>
      <c r="C77" s="7">
        <v>103.85</v>
      </c>
      <c r="D77" s="1" t="s">
        <v>13</v>
      </c>
      <c r="E77" s="1">
        <v>5</v>
      </c>
    </row>
    <row r="78" spans="1:5" x14ac:dyDescent="0.25">
      <c r="A78" s="7">
        <v>88.45</v>
      </c>
      <c r="B78" s="7">
        <v>86.84</v>
      </c>
      <c r="C78" s="7">
        <v>104.5</v>
      </c>
      <c r="D78" s="1" t="s">
        <v>13</v>
      </c>
      <c r="E78" s="1">
        <v>6</v>
      </c>
    </row>
    <row r="79" spans="1:5" x14ac:dyDescent="0.25">
      <c r="A79" s="7">
        <v>87.82</v>
      </c>
      <c r="B79" s="7">
        <v>86.95</v>
      </c>
      <c r="C79" s="7">
        <v>63.88</v>
      </c>
      <c r="D79" s="1" t="s">
        <v>13</v>
      </c>
      <c r="E79" s="1">
        <v>7</v>
      </c>
    </row>
    <row r="80" spans="1:5" x14ac:dyDescent="0.25">
      <c r="A80" s="7">
        <v>89.41</v>
      </c>
      <c r="B80" s="7">
        <v>86.9</v>
      </c>
      <c r="C80" s="7">
        <v>109.19</v>
      </c>
      <c r="D80" s="1" t="s">
        <v>13</v>
      </c>
      <c r="E80" s="1">
        <v>8</v>
      </c>
    </row>
    <row r="81" spans="1:5" x14ac:dyDescent="0.25">
      <c r="A81" s="7">
        <v>88.09</v>
      </c>
      <c r="B81" s="7">
        <v>86.44</v>
      </c>
      <c r="C81" s="7">
        <v>68.34</v>
      </c>
      <c r="D81" s="1" t="s">
        <v>13</v>
      </c>
      <c r="E81" s="1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78D4-A40A-4997-A0E9-6741EF49100D}">
  <dimension ref="A1:N81"/>
  <sheetViews>
    <sheetView tabSelected="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68.516999999999996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68.51700000000001</v>
      </c>
      <c r="I2" s="14" cm="1">
        <f t="array" ref="I2">_xlfn.STDEV.P(IF($D:$D=G2,B:B))</f>
        <v>1.4210854715202004E-14</v>
      </c>
    </row>
    <row r="3" spans="1:9" x14ac:dyDescent="0.25">
      <c r="A3" s="7">
        <v>0</v>
      </c>
      <c r="B3" s="7">
        <v>68.516999999999996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94.37115</v>
      </c>
      <c r="I3" s="14" cm="1">
        <f t="array" ref="I3">_xlfn.STDEV.P(IF($D:$D=G3,B:B))</f>
        <v>0.39347529592084757</v>
      </c>
    </row>
    <row r="4" spans="1:9" x14ac:dyDescent="0.25">
      <c r="A4" s="7">
        <v>0</v>
      </c>
      <c r="B4" s="7">
        <v>68.516999999999996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95.712320000000005</v>
      </c>
      <c r="I4" s="14" cm="1">
        <f t="array" ref="I4">_xlfn.STDEV.P(IF($D:$D=G4,B:B))</f>
        <v>0.30167490382860801</v>
      </c>
    </row>
    <row r="5" spans="1:9" x14ac:dyDescent="0.25">
      <c r="A5" s="7">
        <v>0</v>
      </c>
      <c r="B5" s="7">
        <v>68.516999999999996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94.453010000000006</v>
      </c>
      <c r="I5" s="14" cm="1">
        <f t="array" ref="I5">_xlfn.STDEV.P(IF($D:$D=G5,B:B))</f>
        <v>0.31114417060263222</v>
      </c>
    </row>
    <row r="6" spans="1:9" x14ac:dyDescent="0.25">
      <c r="A6" s="7">
        <v>0</v>
      </c>
      <c r="B6" s="7">
        <v>68.516999999999996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81.722009999999983</v>
      </c>
      <c r="I6" s="14" cm="1">
        <f t="array" ref="I6">_xlfn.STDEV.P(IF($D:$D=G6,B:B))</f>
        <v>3.4382187325561433</v>
      </c>
    </row>
    <row r="7" spans="1:9" x14ac:dyDescent="0.25">
      <c r="A7" s="7">
        <v>0</v>
      </c>
      <c r="B7" s="7">
        <v>68.516999999999996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82.388380000000012</v>
      </c>
      <c r="I7" s="14" cm="1">
        <f t="array" ref="I7">_xlfn.STDEV.P(IF($D:$D=G7,B:B))</f>
        <v>2.3991514574115573</v>
      </c>
    </row>
    <row r="8" spans="1:9" x14ac:dyDescent="0.25">
      <c r="A8" s="7">
        <v>0</v>
      </c>
      <c r="B8" s="7">
        <v>68.516999999999996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95.448710000000005</v>
      </c>
      <c r="I8" s="14" cm="1">
        <f t="array" ref="I8">_xlfn.STDEV.P(IF($D:$D=G8,B:B))</f>
        <v>0.25144198714614069</v>
      </c>
    </row>
    <row r="9" spans="1:9" x14ac:dyDescent="0.25">
      <c r="A9" s="7">
        <v>0</v>
      </c>
      <c r="B9" s="7">
        <v>68.516999999999996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87.953999999999994</v>
      </c>
      <c r="I9" s="14" cm="1">
        <f t="array" ref="I9">_xlfn.STDEV.P(IF($D:$D=G9,B:B))</f>
        <v>2.3087407823313559</v>
      </c>
    </row>
    <row r="10" spans="1:9" x14ac:dyDescent="0.25">
      <c r="A10" s="7">
        <v>0</v>
      </c>
      <c r="B10" s="7">
        <v>68.516999999999996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68.516999999999996</v>
      </c>
      <c r="C11" s="7">
        <v>0</v>
      </c>
      <c r="D11" s="1" t="s">
        <v>10</v>
      </c>
      <c r="E11" s="1">
        <v>9</v>
      </c>
    </row>
    <row r="12" spans="1:9" x14ac:dyDescent="0.25">
      <c r="A12" s="7">
        <v>99.07</v>
      </c>
      <c r="B12" s="7">
        <v>94.705799999999996</v>
      </c>
      <c r="C12" s="7">
        <v>2.9045899999999999E-2</v>
      </c>
      <c r="D12" s="1" t="s">
        <v>4</v>
      </c>
      <c r="E12" s="1">
        <v>0</v>
      </c>
    </row>
    <row r="13" spans="1:9" x14ac:dyDescent="0.25">
      <c r="A13" s="7">
        <v>99.13</v>
      </c>
      <c r="B13" s="7">
        <v>94.665999999999997</v>
      </c>
      <c r="C13" s="7">
        <v>3.4179000000000001E-2</v>
      </c>
      <c r="D13" s="1" t="s">
        <v>4</v>
      </c>
      <c r="E13" s="1">
        <v>1</v>
      </c>
    </row>
    <row r="14" spans="1:9" x14ac:dyDescent="0.25">
      <c r="A14" s="7">
        <v>99.02</v>
      </c>
      <c r="B14" s="7">
        <v>93.424800000000005</v>
      </c>
      <c r="C14" s="7">
        <v>2.9378700000000001E-2</v>
      </c>
      <c r="D14" s="1" t="s">
        <v>4</v>
      </c>
      <c r="E14" s="1">
        <v>2</v>
      </c>
    </row>
    <row r="15" spans="1:9" x14ac:dyDescent="0.25">
      <c r="A15" s="7">
        <v>98.83</v>
      </c>
      <c r="B15" s="7">
        <v>94.629900000000006</v>
      </c>
      <c r="C15" s="7">
        <v>2.96616E-2</v>
      </c>
      <c r="D15" s="1" t="s">
        <v>4</v>
      </c>
      <c r="E15" s="1">
        <v>3</v>
      </c>
    </row>
    <row r="16" spans="1:9" x14ac:dyDescent="0.25">
      <c r="A16" s="7">
        <v>98.95</v>
      </c>
      <c r="B16" s="7">
        <v>94.049700000000001</v>
      </c>
      <c r="C16" s="7">
        <v>3.16361E-2</v>
      </c>
      <c r="D16" s="1" t="s">
        <v>4</v>
      </c>
      <c r="E16" s="1">
        <v>4</v>
      </c>
    </row>
    <row r="17" spans="1:10" x14ac:dyDescent="0.25">
      <c r="A17" s="7">
        <v>98.9</v>
      </c>
      <c r="B17" s="7">
        <v>94.608000000000004</v>
      </c>
      <c r="C17" s="7">
        <v>2.9434700000000001E-2</v>
      </c>
      <c r="D17" s="1" t="s">
        <v>4</v>
      </c>
      <c r="E17" s="1">
        <v>5</v>
      </c>
    </row>
    <row r="18" spans="1:10" x14ac:dyDescent="0.25">
      <c r="A18" s="7">
        <v>98.87</v>
      </c>
      <c r="B18" s="7">
        <v>94.664599999999993</v>
      </c>
      <c r="C18" s="7">
        <v>1.98079E-2</v>
      </c>
      <c r="D18" s="1" t="s">
        <v>4</v>
      </c>
      <c r="E18" s="1">
        <v>6</v>
      </c>
    </row>
    <row r="19" spans="1:10" x14ac:dyDescent="0.25">
      <c r="A19" s="7">
        <v>99.03</v>
      </c>
      <c r="B19" s="7">
        <v>94.126199999999997</v>
      </c>
      <c r="C19" s="7">
        <v>2.9052499999999998E-2</v>
      </c>
      <c r="D19" s="1" t="s">
        <v>4</v>
      </c>
      <c r="E19" s="1">
        <v>7</v>
      </c>
    </row>
    <row r="20" spans="1:10" x14ac:dyDescent="0.25">
      <c r="A20" s="7">
        <v>99.26</v>
      </c>
      <c r="B20" s="7">
        <v>94.614199999999997</v>
      </c>
      <c r="C20" s="7">
        <v>3.0829499999999999E-2</v>
      </c>
      <c r="D20" s="1" t="s">
        <v>4</v>
      </c>
      <c r="E20" s="1">
        <v>8</v>
      </c>
    </row>
    <row r="21" spans="1:10" x14ac:dyDescent="0.25">
      <c r="A21" s="7">
        <v>98.89</v>
      </c>
      <c r="B21" s="7">
        <v>94.222300000000004</v>
      </c>
      <c r="C21" s="7">
        <v>1.8132700000000002E-2</v>
      </c>
      <c r="D21" s="1" t="s">
        <v>4</v>
      </c>
      <c r="E21" s="1">
        <v>9</v>
      </c>
    </row>
    <row r="22" spans="1:10" x14ac:dyDescent="0.25">
      <c r="A22" s="7">
        <v>99.7</v>
      </c>
      <c r="B22" s="7">
        <v>95.411699999999996</v>
      </c>
      <c r="C22" s="7">
        <v>3.0528E-2</v>
      </c>
      <c r="D22" s="1" t="s">
        <v>14</v>
      </c>
      <c r="E22" s="1">
        <v>0</v>
      </c>
    </row>
    <row r="23" spans="1:10" x14ac:dyDescent="0.25">
      <c r="A23" s="7">
        <v>99.8</v>
      </c>
      <c r="B23" s="7">
        <v>95.488399999999999</v>
      </c>
      <c r="C23" s="7">
        <v>3.08796E-2</v>
      </c>
      <c r="D23" s="1" t="s">
        <v>14</v>
      </c>
      <c r="E23" s="1">
        <v>1</v>
      </c>
    </row>
    <row r="24" spans="1:10" x14ac:dyDescent="0.25">
      <c r="A24" s="7">
        <v>99.76</v>
      </c>
      <c r="B24" s="7">
        <v>95.049700000000001</v>
      </c>
      <c r="C24" s="7">
        <v>3.10408E-2</v>
      </c>
      <c r="D24" s="1" t="s">
        <v>14</v>
      </c>
      <c r="E24" s="1">
        <v>2</v>
      </c>
    </row>
    <row r="25" spans="1:10" x14ac:dyDescent="0.25">
      <c r="A25" s="7">
        <v>99.63</v>
      </c>
      <c r="B25" s="7">
        <v>95.730500000000006</v>
      </c>
      <c r="C25" s="7">
        <v>3.6704399999999998E-2</v>
      </c>
      <c r="D25" s="1" t="s">
        <v>14</v>
      </c>
      <c r="E25" s="1">
        <v>3</v>
      </c>
    </row>
    <row r="26" spans="1:10" x14ac:dyDescent="0.25">
      <c r="A26" s="7">
        <v>99.58</v>
      </c>
      <c r="B26" s="7">
        <v>95.725099999999998</v>
      </c>
      <c r="C26" s="7">
        <v>3.4133200000000002E-2</v>
      </c>
      <c r="D26" s="1" t="s">
        <v>14</v>
      </c>
      <c r="E26" s="1">
        <v>4</v>
      </c>
    </row>
    <row r="27" spans="1:10" x14ac:dyDescent="0.25">
      <c r="A27" s="7">
        <v>99.67</v>
      </c>
      <c r="B27" s="7">
        <v>96.0565</v>
      </c>
      <c r="C27" s="7">
        <v>1.89374E-2</v>
      </c>
      <c r="D27" s="1" t="s">
        <v>14</v>
      </c>
      <c r="E27" s="1">
        <v>5</v>
      </c>
    </row>
    <row r="28" spans="1:10" x14ac:dyDescent="0.25">
      <c r="A28" s="7">
        <v>99.62</v>
      </c>
      <c r="B28" s="7">
        <v>95.840199999999996</v>
      </c>
      <c r="C28" s="7">
        <v>3.07961E-2</v>
      </c>
      <c r="D28" s="1" t="s">
        <v>14</v>
      </c>
      <c r="E28" s="1">
        <v>6</v>
      </c>
    </row>
    <row r="29" spans="1:10" x14ac:dyDescent="0.25">
      <c r="A29" s="7">
        <v>99.57</v>
      </c>
      <c r="B29" s="7">
        <v>95.778800000000004</v>
      </c>
      <c r="C29" s="7">
        <v>3.0551100000000001E-2</v>
      </c>
      <c r="D29" s="1" t="s">
        <v>14</v>
      </c>
      <c r="E29" s="1">
        <v>7</v>
      </c>
    </row>
    <row r="30" spans="1:10" x14ac:dyDescent="0.25">
      <c r="A30" s="7">
        <v>99.76</v>
      </c>
      <c r="B30" s="7">
        <v>96.017899999999997</v>
      </c>
      <c r="C30" s="7">
        <v>3.07242E-2</v>
      </c>
      <c r="D30" s="1" t="s">
        <v>14</v>
      </c>
      <c r="E30" s="1">
        <v>8</v>
      </c>
    </row>
    <row r="31" spans="1:10" x14ac:dyDescent="0.25">
      <c r="A31" s="7">
        <v>99.69</v>
      </c>
      <c r="B31" s="7">
        <v>96.0244</v>
      </c>
      <c r="C31" s="7">
        <v>3.0604699999999999E-2</v>
      </c>
      <c r="D31" s="1" t="s">
        <v>14</v>
      </c>
      <c r="E31" s="1">
        <v>9</v>
      </c>
    </row>
    <row r="32" spans="1:10" x14ac:dyDescent="0.25">
      <c r="A32" s="8">
        <v>96.45</v>
      </c>
      <c r="B32" s="8">
        <v>93.860399999999998</v>
      </c>
      <c r="C32" s="8">
        <v>8.3735199999999992</v>
      </c>
      <c r="D32" s="1" t="s">
        <v>5</v>
      </c>
      <c r="E32" s="1">
        <v>0</v>
      </c>
      <c r="G32" s="2"/>
      <c r="H32" s="3"/>
      <c r="I32" s="3"/>
      <c r="J32" s="3"/>
    </row>
    <row r="33" spans="1:10" x14ac:dyDescent="0.25">
      <c r="A33" s="8">
        <v>95.47</v>
      </c>
      <c r="B33" s="8">
        <v>94.469700000000003</v>
      </c>
      <c r="C33" s="8">
        <v>4.9974499999999997</v>
      </c>
      <c r="D33" s="1" t="s">
        <v>5</v>
      </c>
      <c r="E33" s="1">
        <v>1</v>
      </c>
      <c r="G33" s="2"/>
      <c r="H33" s="3"/>
      <c r="I33" s="3"/>
      <c r="J33" s="3"/>
    </row>
    <row r="34" spans="1:10" x14ac:dyDescent="0.25">
      <c r="A34" s="8">
        <v>97.92</v>
      </c>
      <c r="B34" s="8">
        <v>94.811499999999995</v>
      </c>
      <c r="C34" s="8">
        <v>9.5506399999999996</v>
      </c>
      <c r="D34" s="1" t="s">
        <v>5</v>
      </c>
      <c r="E34" s="1">
        <v>2</v>
      </c>
      <c r="G34" s="2"/>
      <c r="H34" s="3"/>
      <c r="I34" s="3"/>
      <c r="J34" s="3"/>
    </row>
    <row r="35" spans="1:10" x14ac:dyDescent="0.25">
      <c r="A35" s="8">
        <v>96.01</v>
      </c>
      <c r="B35" s="8">
        <v>94.335300000000004</v>
      </c>
      <c r="C35" s="8">
        <v>6.2980900000000002</v>
      </c>
      <c r="D35" s="1" t="s">
        <v>5</v>
      </c>
      <c r="E35" s="1">
        <v>3</v>
      </c>
      <c r="G35" s="2"/>
      <c r="H35" s="3"/>
      <c r="I35" s="3"/>
      <c r="J35" s="3"/>
    </row>
    <row r="36" spans="1:10" x14ac:dyDescent="0.25">
      <c r="A36" s="8">
        <v>96.38</v>
      </c>
      <c r="B36" s="8">
        <v>94.187200000000004</v>
      </c>
      <c r="C36" s="8">
        <v>8.3598700000000008</v>
      </c>
      <c r="D36" s="1" t="s">
        <v>5</v>
      </c>
      <c r="E36" s="1">
        <v>4</v>
      </c>
      <c r="G36" s="2"/>
      <c r="H36" s="3"/>
      <c r="I36" s="3"/>
      <c r="J36" s="3"/>
    </row>
    <row r="37" spans="1:10" x14ac:dyDescent="0.25">
      <c r="A37" s="8">
        <v>96.9</v>
      </c>
      <c r="B37" s="8">
        <v>94.995900000000006</v>
      </c>
      <c r="C37" s="8">
        <v>6.9047599999999996</v>
      </c>
      <c r="D37" s="1" t="s">
        <v>5</v>
      </c>
      <c r="E37" s="1">
        <v>5</v>
      </c>
      <c r="G37" s="2"/>
      <c r="H37" s="3"/>
      <c r="I37" s="3"/>
      <c r="J37" s="3"/>
    </row>
    <row r="38" spans="1:10" x14ac:dyDescent="0.25">
      <c r="A38" s="8">
        <v>96.04</v>
      </c>
      <c r="B38" s="8">
        <v>94.200900000000004</v>
      </c>
      <c r="C38" s="8">
        <v>4.1604000000000001</v>
      </c>
      <c r="D38" s="1" t="s">
        <v>5</v>
      </c>
      <c r="E38" s="1">
        <v>6</v>
      </c>
      <c r="G38" s="2"/>
      <c r="H38" s="3"/>
      <c r="I38" s="3"/>
      <c r="J38" s="3"/>
    </row>
    <row r="39" spans="1:10" x14ac:dyDescent="0.25">
      <c r="A39" s="8">
        <v>97.06</v>
      </c>
      <c r="B39" s="8">
        <v>94.462500000000006</v>
      </c>
      <c r="C39" s="8">
        <v>6.0347999999999997</v>
      </c>
      <c r="D39" s="1" t="s">
        <v>5</v>
      </c>
      <c r="E39" s="1">
        <v>7</v>
      </c>
      <c r="G39" s="2"/>
      <c r="H39" s="3"/>
      <c r="I39" s="3"/>
      <c r="J39" s="3"/>
    </row>
    <row r="40" spans="1:10" x14ac:dyDescent="0.25">
      <c r="A40" s="8">
        <v>97</v>
      </c>
      <c r="B40" s="8">
        <v>94.599299999999999</v>
      </c>
      <c r="C40" s="8">
        <v>6.4638799999999996</v>
      </c>
      <c r="D40" s="1" t="s">
        <v>5</v>
      </c>
      <c r="E40" s="1">
        <v>8</v>
      </c>
      <c r="G40" s="2"/>
      <c r="H40" s="3"/>
      <c r="I40" s="3"/>
      <c r="J40" s="3"/>
    </row>
    <row r="41" spans="1:10" x14ac:dyDescent="0.25">
      <c r="A41" s="8">
        <v>96.8</v>
      </c>
      <c r="B41" s="8">
        <v>94.607399999999998</v>
      </c>
      <c r="C41" s="8">
        <v>6.8820699999999997</v>
      </c>
      <c r="D41" s="1" t="s">
        <v>5</v>
      </c>
      <c r="E41" s="1">
        <v>9</v>
      </c>
      <c r="G41" s="2"/>
      <c r="H41" s="3"/>
      <c r="I41" s="3"/>
      <c r="J41" s="3"/>
    </row>
    <row r="42" spans="1:10" x14ac:dyDescent="0.25">
      <c r="A42" s="7">
        <v>89.8</v>
      </c>
      <c r="B42" s="7">
        <v>74.565700000000007</v>
      </c>
      <c r="C42" s="7">
        <v>88.452780300000001</v>
      </c>
      <c r="D42" s="1" t="s">
        <v>6</v>
      </c>
      <c r="E42" s="1">
        <v>0</v>
      </c>
    </row>
    <row r="43" spans="1:10" x14ac:dyDescent="0.25">
      <c r="A43" s="7">
        <v>90.64</v>
      </c>
      <c r="B43" s="7">
        <v>86.714199999999991</v>
      </c>
      <c r="C43" s="7">
        <v>88.138720599999999</v>
      </c>
      <c r="D43" s="1" t="s">
        <v>6</v>
      </c>
      <c r="E43" s="1">
        <v>1</v>
      </c>
    </row>
    <row r="44" spans="1:10" x14ac:dyDescent="0.25">
      <c r="A44" s="7">
        <v>91.92</v>
      </c>
      <c r="B44" s="7">
        <v>83.689499999999995</v>
      </c>
      <c r="C44" s="7">
        <v>88.077191299999996</v>
      </c>
      <c r="D44" s="1" t="s">
        <v>6</v>
      </c>
      <c r="E44" s="1">
        <v>2</v>
      </c>
    </row>
    <row r="45" spans="1:10" x14ac:dyDescent="0.25">
      <c r="A45" s="7">
        <v>91.94</v>
      </c>
      <c r="B45" s="7">
        <v>79.992800000000003</v>
      </c>
      <c r="C45" s="7">
        <v>88.109285099999994</v>
      </c>
      <c r="D45" s="1" t="s">
        <v>6</v>
      </c>
      <c r="E45" s="1">
        <v>3</v>
      </c>
    </row>
    <row r="46" spans="1:10" x14ac:dyDescent="0.25">
      <c r="A46" s="7">
        <v>90.02</v>
      </c>
      <c r="B46" s="7">
        <v>87.161599999999993</v>
      </c>
      <c r="C46" s="7">
        <v>87.676833700000003</v>
      </c>
      <c r="D46" s="1" t="s">
        <v>6</v>
      </c>
      <c r="E46" s="1">
        <v>4</v>
      </c>
    </row>
    <row r="47" spans="1:10" x14ac:dyDescent="0.25">
      <c r="A47" s="7">
        <v>94.699999999999989</v>
      </c>
      <c r="B47" s="7">
        <v>79.945700000000002</v>
      </c>
      <c r="C47" s="7">
        <v>88.553747999999999</v>
      </c>
      <c r="D47" s="1" t="s">
        <v>6</v>
      </c>
      <c r="E47" s="1">
        <v>5</v>
      </c>
    </row>
    <row r="48" spans="1:10" x14ac:dyDescent="0.25">
      <c r="A48" s="7">
        <v>93.89</v>
      </c>
      <c r="B48" s="7">
        <v>82.126000000000005</v>
      </c>
      <c r="C48" s="7">
        <v>87.175680299999996</v>
      </c>
      <c r="D48" s="1" t="s">
        <v>6</v>
      </c>
      <c r="E48" s="1">
        <v>6</v>
      </c>
    </row>
    <row r="49" spans="1:14" x14ac:dyDescent="0.25">
      <c r="A49" s="7">
        <v>92.93</v>
      </c>
      <c r="B49" s="7">
        <v>81.149500000000003</v>
      </c>
      <c r="C49" s="7">
        <v>86.643485799999993</v>
      </c>
      <c r="D49" s="1" t="s">
        <v>6</v>
      </c>
      <c r="E49" s="1">
        <v>7</v>
      </c>
    </row>
    <row r="50" spans="1:14" x14ac:dyDescent="0.25">
      <c r="A50" s="7">
        <v>93.679999999999993</v>
      </c>
      <c r="B50" s="7">
        <v>81.5505</v>
      </c>
      <c r="C50" s="7">
        <v>86.377467699999997</v>
      </c>
      <c r="D50" s="1" t="s">
        <v>6</v>
      </c>
      <c r="E50" s="1">
        <v>8</v>
      </c>
    </row>
    <row r="51" spans="1:14" x14ac:dyDescent="0.25">
      <c r="A51" s="7">
        <v>92.36999999999999</v>
      </c>
      <c r="B51" s="7">
        <v>80.324600000000004</v>
      </c>
      <c r="C51" s="7">
        <v>131.7543416</v>
      </c>
      <c r="D51" s="1" t="s">
        <v>6</v>
      </c>
      <c r="E51" s="1">
        <v>9</v>
      </c>
    </row>
    <row r="52" spans="1:14" x14ac:dyDescent="0.25">
      <c r="A52" s="7">
        <v>89.52</v>
      </c>
      <c r="B52" s="7">
        <v>82.630800000000008</v>
      </c>
      <c r="C52" s="7">
        <v>247.10220709999999</v>
      </c>
      <c r="D52" s="1" t="s">
        <v>7</v>
      </c>
      <c r="E52" s="1">
        <v>0</v>
      </c>
    </row>
    <row r="53" spans="1:14" x14ac:dyDescent="0.25">
      <c r="A53" s="7">
        <v>87.21</v>
      </c>
      <c r="B53" s="7">
        <v>83.408900000000003</v>
      </c>
      <c r="C53" s="7">
        <v>131.99702930000001</v>
      </c>
      <c r="D53" s="1" t="s">
        <v>7</v>
      </c>
      <c r="E53" s="1">
        <v>1</v>
      </c>
    </row>
    <row r="54" spans="1:14" x14ac:dyDescent="0.25">
      <c r="A54" s="7">
        <v>93.210000000000008</v>
      </c>
      <c r="B54" s="7">
        <v>82.930999999999997</v>
      </c>
      <c r="C54" s="7">
        <v>136.9474247</v>
      </c>
      <c r="D54" s="1" t="s">
        <v>7</v>
      </c>
      <c r="E54" s="1">
        <v>2</v>
      </c>
    </row>
    <row r="55" spans="1:14" x14ac:dyDescent="0.25">
      <c r="A55" s="7">
        <v>91.35</v>
      </c>
      <c r="B55" s="7">
        <v>79.442700000000002</v>
      </c>
      <c r="C55" s="7">
        <v>131.67121420000001</v>
      </c>
      <c r="D55" s="1" t="s">
        <v>7</v>
      </c>
      <c r="E55" s="1">
        <v>3</v>
      </c>
    </row>
    <row r="56" spans="1:14" x14ac:dyDescent="0.25">
      <c r="A56" s="7">
        <v>89.86</v>
      </c>
      <c r="B56" s="7">
        <v>83.362099999999998</v>
      </c>
      <c r="C56" s="7">
        <v>131.94609270000001</v>
      </c>
      <c r="D56" s="1" t="s">
        <v>7</v>
      </c>
      <c r="E56" s="1">
        <v>4</v>
      </c>
    </row>
    <row r="57" spans="1:14" x14ac:dyDescent="0.25">
      <c r="A57" s="7">
        <v>95.240000000000009</v>
      </c>
      <c r="B57" s="7">
        <v>78.673599999999993</v>
      </c>
      <c r="C57" s="7">
        <v>131.71240309999999</v>
      </c>
      <c r="D57" s="1" t="s">
        <v>7</v>
      </c>
      <c r="E57" s="1">
        <v>5</v>
      </c>
    </row>
    <row r="58" spans="1:14" x14ac:dyDescent="0.25">
      <c r="A58" s="7">
        <v>93.89</v>
      </c>
      <c r="B58" s="7">
        <v>84.435599999999994</v>
      </c>
      <c r="C58" s="7">
        <v>131.66020169999999</v>
      </c>
      <c r="D58" s="1" t="s">
        <v>7</v>
      </c>
      <c r="E58" s="1">
        <v>6</v>
      </c>
    </row>
    <row r="59" spans="1:14" x14ac:dyDescent="0.25">
      <c r="A59" s="7">
        <v>88.460000000000008</v>
      </c>
      <c r="B59" s="7">
        <v>86.672499999999999</v>
      </c>
      <c r="C59" s="7">
        <v>131.7405225</v>
      </c>
      <c r="D59" s="1" t="s">
        <v>7</v>
      </c>
      <c r="E59" s="1">
        <v>7</v>
      </c>
    </row>
    <row r="60" spans="1:14" x14ac:dyDescent="0.25">
      <c r="A60" s="7">
        <v>91.69</v>
      </c>
      <c r="B60" s="7">
        <v>79.266800000000003</v>
      </c>
      <c r="C60" s="7">
        <v>130.94951889999999</v>
      </c>
      <c r="D60" s="1" t="s">
        <v>7</v>
      </c>
      <c r="E60" s="1">
        <v>8</v>
      </c>
    </row>
    <row r="61" spans="1:14" x14ac:dyDescent="0.25">
      <c r="A61" s="7">
        <v>87.39</v>
      </c>
      <c r="B61" s="7">
        <v>83.059799999999996</v>
      </c>
      <c r="C61" s="7">
        <v>131.2050461</v>
      </c>
      <c r="D61" s="1" t="s">
        <v>7</v>
      </c>
      <c r="E61" s="1">
        <v>9</v>
      </c>
    </row>
    <row r="62" spans="1:14" x14ac:dyDescent="0.25">
      <c r="A62" s="7">
        <v>100</v>
      </c>
      <c r="B62" s="7">
        <v>95.2346</v>
      </c>
      <c r="C62" s="7">
        <v>1.6475989</v>
      </c>
      <c r="D62" s="1" t="s">
        <v>11</v>
      </c>
      <c r="E62" s="1">
        <v>0</v>
      </c>
    </row>
    <row r="63" spans="1:14" x14ac:dyDescent="0.25">
      <c r="A63" s="7">
        <v>100</v>
      </c>
      <c r="B63" s="7">
        <v>95.563500000000005</v>
      </c>
      <c r="C63" s="7">
        <v>1.7075571</v>
      </c>
      <c r="D63" s="1" t="s">
        <v>11</v>
      </c>
      <c r="E63" s="1">
        <v>1</v>
      </c>
    </row>
    <row r="64" spans="1:14" x14ac:dyDescent="0.25">
      <c r="A64" s="7">
        <v>100</v>
      </c>
      <c r="B64" s="7">
        <v>94.918999999999997</v>
      </c>
      <c r="C64" s="7">
        <v>1.597523</v>
      </c>
      <c r="D64" s="1" t="s">
        <v>11</v>
      </c>
      <c r="E64" s="1">
        <v>2</v>
      </c>
      <c r="N64" t="s">
        <v>12</v>
      </c>
    </row>
    <row r="65" spans="1:14" x14ac:dyDescent="0.25">
      <c r="A65" s="7">
        <v>100</v>
      </c>
      <c r="B65" s="7">
        <v>95.7363</v>
      </c>
      <c r="C65" s="7">
        <v>1.6607757000000001</v>
      </c>
      <c r="D65" s="1" t="s">
        <v>11</v>
      </c>
      <c r="E65" s="1">
        <v>3</v>
      </c>
      <c r="N65" t="s">
        <v>12</v>
      </c>
    </row>
    <row r="66" spans="1:14" x14ac:dyDescent="0.25">
      <c r="A66" s="7">
        <v>100</v>
      </c>
      <c r="B66" s="7">
        <v>95.288200000000003</v>
      </c>
      <c r="C66" s="7">
        <v>1.631246</v>
      </c>
      <c r="D66" s="1" t="s">
        <v>11</v>
      </c>
      <c r="E66" s="1">
        <v>4</v>
      </c>
      <c r="N66" t="s">
        <v>12</v>
      </c>
    </row>
    <row r="67" spans="1:14" x14ac:dyDescent="0.25">
      <c r="A67" s="7">
        <v>100</v>
      </c>
      <c r="B67" s="7">
        <v>95.5779</v>
      </c>
      <c r="C67" s="7">
        <v>1.6423270000000001</v>
      </c>
      <c r="D67" s="1" t="s">
        <v>11</v>
      </c>
      <c r="E67" s="1">
        <v>5</v>
      </c>
      <c r="N67" t="s">
        <v>12</v>
      </c>
    </row>
    <row r="68" spans="1:14" x14ac:dyDescent="0.25">
      <c r="A68" s="7">
        <v>100</v>
      </c>
      <c r="B68" s="7">
        <v>95.646900000000002</v>
      </c>
      <c r="C68" s="7">
        <v>1.6518412</v>
      </c>
      <c r="D68" s="1" t="s">
        <v>11</v>
      </c>
      <c r="E68" s="1">
        <v>6</v>
      </c>
    </row>
    <row r="69" spans="1:14" x14ac:dyDescent="0.25">
      <c r="A69" s="7">
        <v>100</v>
      </c>
      <c r="B69" s="7">
        <v>95.253600000000006</v>
      </c>
      <c r="C69" s="7">
        <v>1.6685922</v>
      </c>
      <c r="D69" s="1" t="s">
        <v>11</v>
      </c>
      <c r="E69" s="1">
        <v>7</v>
      </c>
      <c r="N69" t="s">
        <v>12</v>
      </c>
    </row>
    <row r="70" spans="1:14" x14ac:dyDescent="0.25">
      <c r="A70" s="7">
        <v>100</v>
      </c>
      <c r="B70" s="7">
        <v>95.737899999999996</v>
      </c>
      <c r="C70" s="7">
        <v>1.8130520000000001</v>
      </c>
      <c r="D70" s="1" t="s">
        <v>11</v>
      </c>
      <c r="E70" s="1">
        <v>8</v>
      </c>
      <c r="N70" t="s">
        <v>12</v>
      </c>
    </row>
    <row r="71" spans="1:14" x14ac:dyDescent="0.25">
      <c r="A71" s="7">
        <v>100</v>
      </c>
      <c r="B71" s="7">
        <v>95.529200000000003</v>
      </c>
      <c r="C71" s="7">
        <v>1.7074719</v>
      </c>
      <c r="D71" s="1" t="s">
        <v>11</v>
      </c>
      <c r="E71" s="1">
        <v>9</v>
      </c>
    </row>
    <row r="72" spans="1:14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14" x14ac:dyDescent="0.25">
      <c r="A73" s="7">
        <v>87.68</v>
      </c>
      <c r="B73" s="7">
        <v>88.61</v>
      </c>
      <c r="C73" s="7">
        <v>94.83</v>
      </c>
      <c r="D73" s="1" t="s">
        <v>13</v>
      </c>
      <c r="E73" s="1">
        <v>1</v>
      </c>
    </row>
    <row r="74" spans="1:14" x14ac:dyDescent="0.25">
      <c r="A74" s="7">
        <v>92.75</v>
      </c>
      <c r="B74" s="7">
        <v>89.05</v>
      </c>
      <c r="C74" s="7">
        <v>109.43</v>
      </c>
      <c r="D74" s="1" t="s">
        <v>13</v>
      </c>
      <c r="E74" s="1">
        <v>2</v>
      </c>
    </row>
    <row r="75" spans="1:14" x14ac:dyDescent="0.25">
      <c r="A75" s="7">
        <v>89.03</v>
      </c>
      <c r="B75" s="7">
        <v>89.45</v>
      </c>
      <c r="C75" s="7">
        <v>112.4</v>
      </c>
      <c r="D75" s="1" t="s">
        <v>13</v>
      </c>
      <c r="E75" s="1">
        <v>3</v>
      </c>
    </row>
    <row r="76" spans="1:14" x14ac:dyDescent="0.25">
      <c r="A76" s="7">
        <v>90.05</v>
      </c>
      <c r="B76" s="7">
        <v>88.57</v>
      </c>
      <c r="C76" s="7">
        <v>112.71</v>
      </c>
      <c r="D76" s="1" t="s">
        <v>13</v>
      </c>
      <c r="E76" s="1">
        <v>4</v>
      </c>
    </row>
    <row r="77" spans="1:14" x14ac:dyDescent="0.25">
      <c r="A77" s="7">
        <v>90.27</v>
      </c>
      <c r="B77" s="7">
        <v>88.27</v>
      </c>
      <c r="C77" s="7">
        <v>113.23</v>
      </c>
      <c r="D77" s="1" t="s">
        <v>13</v>
      </c>
      <c r="E77" s="1">
        <v>5</v>
      </c>
    </row>
    <row r="78" spans="1:14" x14ac:dyDescent="0.25">
      <c r="A78" s="7">
        <v>90.53</v>
      </c>
      <c r="B78" s="7">
        <v>88.38</v>
      </c>
      <c r="C78" s="7">
        <v>73.22</v>
      </c>
      <c r="D78" s="1" t="s">
        <v>13</v>
      </c>
      <c r="E78" s="1">
        <v>6</v>
      </c>
    </row>
    <row r="79" spans="1:14" x14ac:dyDescent="0.25">
      <c r="A79" s="7">
        <v>90.13</v>
      </c>
      <c r="B79" s="7">
        <v>89.07</v>
      </c>
      <c r="C79" s="7">
        <v>109.36</v>
      </c>
      <c r="D79" s="1" t="s">
        <v>13</v>
      </c>
      <c r="E79" s="1">
        <v>7</v>
      </c>
    </row>
    <row r="80" spans="1:14" x14ac:dyDescent="0.25">
      <c r="A80" s="7">
        <v>90.89</v>
      </c>
      <c r="B80" s="7">
        <v>89.26</v>
      </c>
      <c r="C80" s="7">
        <v>106.11</v>
      </c>
      <c r="D80" s="1" t="s">
        <v>13</v>
      </c>
      <c r="E80" s="1">
        <v>8</v>
      </c>
    </row>
    <row r="81" spans="1:5" x14ac:dyDescent="0.25">
      <c r="A81" s="7">
        <v>90.18</v>
      </c>
      <c r="B81" s="7">
        <v>87.69</v>
      </c>
      <c r="C81" s="7">
        <v>71.58</v>
      </c>
      <c r="D81" s="1" t="s">
        <v>13</v>
      </c>
      <c r="E81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1027-7B75-4A8E-AAD1-3989E8386D7F}">
  <dimension ref="A1:N81"/>
  <sheetViews>
    <sheetView tabSelected="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78.868499999999997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78.868500000000012</v>
      </c>
      <c r="I2" s="14" cm="1">
        <f t="array" ref="I2">_xlfn.STDEV.P(IF($D:$D=G2,B:B))</f>
        <v>1.4210854715202004E-14</v>
      </c>
    </row>
    <row r="3" spans="1:9" x14ac:dyDescent="0.25">
      <c r="A3" s="7">
        <v>0</v>
      </c>
      <c r="B3" s="7">
        <v>78.868499999999997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94.35333</v>
      </c>
      <c r="I3" s="14" cm="1">
        <f t="array" ref="I3">_xlfn.STDEV.P(IF($D:$D=G3,B:B))</f>
        <v>0.38505511826230765</v>
      </c>
    </row>
    <row r="4" spans="1:9" x14ac:dyDescent="0.25">
      <c r="A4" s="7">
        <v>0</v>
      </c>
      <c r="B4" s="7">
        <v>78.868499999999997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95.786059999999992</v>
      </c>
      <c r="I4" s="14" cm="1">
        <f t="array" ref="I4">_xlfn.STDEV.P(IF($D:$D=G4,B:B))</f>
        <v>0.28936819521156942</v>
      </c>
    </row>
    <row r="5" spans="1:9" x14ac:dyDescent="0.25">
      <c r="A5" s="7">
        <v>0</v>
      </c>
      <c r="B5" s="7">
        <v>78.868499999999997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94.931659999999994</v>
      </c>
      <c r="I5" s="14" cm="1">
        <f t="array" ref="I5">_xlfn.STDEV.P(IF($D:$D=G5,B:B))</f>
        <v>0.28088196880540373</v>
      </c>
    </row>
    <row r="6" spans="1:9" x14ac:dyDescent="0.25">
      <c r="A6" s="7">
        <v>0</v>
      </c>
      <c r="B6" s="7">
        <v>78.868499999999997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87.071069999999992</v>
      </c>
      <c r="I6" s="14" cm="1">
        <f t="array" ref="I6">_xlfn.STDEV.P(IF($D:$D=G6,B:B))</f>
        <v>1.4675430644788561</v>
      </c>
    </row>
    <row r="7" spans="1:9" x14ac:dyDescent="0.25">
      <c r="A7" s="7">
        <v>0</v>
      </c>
      <c r="B7" s="7">
        <v>78.868499999999997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89.643749999999983</v>
      </c>
      <c r="I7" s="14" cm="1">
        <f t="array" ref="I7">_xlfn.STDEV.P(IF($D:$D=G7,B:B))</f>
        <v>1.7532878492991382</v>
      </c>
    </row>
    <row r="8" spans="1:9" x14ac:dyDescent="0.25">
      <c r="A8" s="7">
        <v>0</v>
      </c>
      <c r="B8" s="7">
        <v>78.868499999999997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95.61460000000001</v>
      </c>
      <c r="I8" s="14" cm="1">
        <f t="array" ref="I8">_xlfn.STDEV.P(IF($D:$D=G8,B:B))</f>
        <v>0.27841308877277943</v>
      </c>
    </row>
    <row r="9" spans="1:9" x14ac:dyDescent="0.25">
      <c r="A9" s="7">
        <v>0</v>
      </c>
      <c r="B9" s="7">
        <v>78.868499999999997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88.121000000000009</v>
      </c>
      <c r="I9" s="14" cm="1">
        <f t="array" ref="I9">_xlfn.STDEV.P(IF($D:$D=G9,B:B))</f>
        <v>2.3331414444906677</v>
      </c>
    </row>
    <row r="10" spans="1:9" x14ac:dyDescent="0.25">
      <c r="A10" s="7">
        <v>0</v>
      </c>
      <c r="B10" s="7">
        <v>78.868499999999997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78.868499999999997</v>
      </c>
      <c r="C11" s="7">
        <v>0</v>
      </c>
      <c r="D11" s="1" t="s">
        <v>10</v>
      </c>
      <c r="E11" s="1">
        <v>9</v>
      </c>
    </row>
    <row r="12" spans="1:9" x14ac:dyDescent="0.25">
      <c r="A12" s="7">
        <v>99.05</v>
      </c>
      <c r="B12" s="7">
        <v>94.431299999999993</v>
      </c>
      <c r="C12" s="7">
        <v>0.98505129999999996</v>
      </c>
      <c r="D12" s="1" t="s">
        <v>4</v>
      </c>
      <c r="E12" s="1">
        <v>0</v>
      </c>
    </row>
    <row r="13" spans="1:9" x14ac:dyDescent="0.25">
      <c r="A13" s="7">
        <v>99.12</v>
      </c>
      <c r="B13" s="7">
        <v>94.644300000000001</v>
      </c>
      <c r="C13" s="7">
        <v>5.21282E-2</v>
      </c>
      <c r="D13" s="1" t="s">
        <v>4</v>
      </c>
      <c r="E13" s="1">
        <v>1</v>
      </c>
    </row>
    <row r="14" spans="1:9" x14ac:dyDescent="0.25">
      <c r="A14" s="7">
        <v>99.02</v>
      </c>
      <c r="B14" s="7">
        <v>93.314300000000003</v>
      </c>
      <c r="C14" s="7">
        <v>3.8523500000000002E-2</v>
      </c>
      <c r="D14" s="1" t="s">
        <v>4</v>
      </c>
      <c r="E14" s="1">
        <v>2</v>
      </c>
    </row>
    <row r="15" spans="1:9" x14ac:dyDescent="0.25">
      <c r="A15" s="7">
        <v>98.88</v>
      </c>
      <c r="B15" s="7">
        <v>94.652000000000001</v>
      </c>
      <c r="C15" s="7">
        <v>1.8543E-2</v>
      </c>
      <c r="D15" s="1" t="s">
        <v>4</v>
      </c>
      <c r="E15" s="1">
        <v>3</v>
      </c>
    </row>
    <row r="16" spans="1:9" x14ac:dyDescent="0.25">
      <c r="A16" s="7">
        <v>99.03</v>
      </c>
      <c r="B16" s="7">
        <v>94.071399999999997</v>
      </c>
      <c r="C16" s="7">
        <v>1.4560999999999999E-2</v>
      </c>
      <c r="D16" s="1" t="s">
        <v>4</v>
      </c>
      <c r="E16" s="1">
        <v>4</v>
      </c>
    </row>
    <row r="17" spans="1:6" x14ac:dyDescent="0.25">
      <c r="A17" s="7">
        <v>99.14</v>
      </c>
      <c r="B17" s="7">
        <v>94.562600000000003</v>
      </c>
      <c r="C17" s="7">
        <v>1.5795400000000001E-2</v>
      </c>
      <c r="D17" s="1" t="s">
        <v>4</v>
      </c>
      <c r="E17" s="1">
        <v>5</v>
      </c>
    </row>
    <row r="18" spans="1:6" x14ac:dyDescent="0.25">
      <c r="A18" s="7">
        <v>99.19</v>
      </c>
      <c r="B18" s="7">
        <v>94.465000000000003</v>
      </c>
      <c r="C18" s="7">
        <v>1.74751E-2</v>
      </c>
      <c r="D18" s="1" t="s">
        <v>4</v>
      </c>
      <c r="E18" s="1">
        <v>6</v>
      </c>
    </row>
    <row r="19" spans="1:6" x14ac:dyDescent="0.25">
      <c r="A19" s="7">
        <v>99.05</v>
      </c>
      <c r="B19" s="7">
        <v>94.330299999999994</v>
      </c>
      <c r="C19" s="7">
        <v>1.65024E-2</v>
      </c>
      <c r="D19" s="1" t="s">
        <v>4</v>
      </c>
      <c r="E19" s="1">
        <v>7</v>
      </c>
    </row>
    <row r="20" spans="1:6" x14ac:dyDescent="0.25">
      <c r="A20" s="7">
        <v>99.21</v>
      </c>
      <c r="B20" s="7">
        <v>94.639899999999997</v>
      </c>
      <c r="C20" s="7">
        <v>1.45205E-2</v>
      </c>
      <c r="D20" s="1" t="s">
        <v>4</v>
      </c>
      <c r="E20" s="1">
        <v>8</v>
      </c>
    </row>
    <row r="21" spans="1:6" x14ac:dyDescent="0.25">
      <c r="A21" s="7">
        <v>99.04</v>
      </c>
      <c r="B21" s="7">
        <v>94.422200000000004</v>
      </c>
      <c r="C21" s="7">
        <v>1.33285E-2</v>
      </c>
      <c r="D21" s="1" t="s">
        <v>4</v>
      </c>
      <c r="E21" s="1">
        <v>9</v>
      </c>
    </row>
    <row r="22" spans="1:6" x14ac:dyDescent="0.25">
      <c r="A22" s="7">
        <v>99.69</v>
      </c>
      <c r="B22" s="7">
        <v>95.500699999999995</v>
      </c>
      <c r="C22" s="7">
        <v>1.39618E-2</v>
      </c>
      <c r="D22" s="1" t="s">
        <v>14</v>
      </c>
      <c r="E22" s="1">
        <v>0</v>
      </c>
    </row>
    <row r="23" spans="1:6" x14ac:dyDescent="0.25">
      <c r="A23" s="7">
        <v>99.8</v>
      </c>
      <c r="B23" s="7">
        <v>95.554699999999997</v>
      </c>
      <c r="C23" s="7">
        <v>1.38999E-2</v>
      </c>
      <c r="D23" s="1" t="s">
        <v>14</v>
      </c>
      <c r="E23" s="1">
        <v>1</v>
      </c>
    </row>
    <row r="24" spans="1:6" x14ac:dyDescent="0.25">
      <c r="A24" s="7">
        <v>99.75</v>
      </c>
      <c r="B24" s="7">
        <v>95.154899999999998</v>
      </c>
      <c r="C24" s="7">
        <v>1.4268299999999999E-2</v>
      </c>
      <c r="D24" s="1" t="s">
        <v>14</v>
      </c>
      <c r="E24" s="1">
        <v>2</v>
      </c>
    </row>
    <row r="25" spans="1:6" x14ac:dyDescent="0.25">
      <c r="A25" s="7">
        <v>99.62</v>
      </c>
      <c r="B25" s="7">
        <v>95.757599999999996</v>
      </c>
      <c r="C25" s="7">
        <v>1.40616E-2</v>
      </c>
      <c r="D25" s="1" t="s">
        <v>14</v>
      </c>
      <c r="E25" s="1">
        <v>3</v>
      </c>
    </row>
    <row r="26" spans="1:6" x14ac:dyDescent="0.25">
      <c r="A26" s="7">
        <v>99.56</v>
      </c>
      <c r="B26" s="7">
        <v>95.797499999999999</v>
      </c>
      <c r="C26" s="7">
        <v>1.47081E-2</v>
      </c>
      <c r="D26" s="1" t="s">
        <v>14</v>
      </c>
      <c r="E26" s="1">
        <v>4</v>
      </c>
    </row>
    <row r="27" spans="1:6" x14ac:dyDescent="0.25">
      <c r="A27" s="7">
        <v>99.67</v>
      </c>
      <c r="B27" s="7">
        <v>96.103300000000004</v>
      </c>
      <c r="C27" s="7">
        <v>1.5221500000000001E-2</v>
      </c>
      <c r="D27" s="1" t="s">
        <v>14</v>
      </c>
      <c r="E27" s="1">
        <v>5</v>
      </c>
    </row>
    <row r="28" spans="1:6" x14ac:dyDescent="0.25">
      <c r="A28" s="7">
        <v>99.61</v>
      </c>
      <c r="B28" s="7">
        <v>95.927800000000005</v>
      </c>
      <c r="C28" s="7">
        <v>1.42206E-2</v>
      </c>
      <c r="D28" s="1" t="s">
        <v>14</v>
      </c>
      <c r="E28" s="1">
        <v>6</v>
      </c>
    </row>
    <row r="29" spans="1:6" x14ac:dyDescent="0.25">
      <c r="A29" s="7">
        <v>99.59</v>
      </c>
      <c r="B29" s="7">
        <v>95.9191</v>
      </c>
      <c r="C29" s="7">
        <v>1.51766E-2</v>
      </c>
      <c r="D29" s="1" t="s">
        <v>14</v>
      </c>
      <c r="E29" s="1">
        <v>7</v>
      </c>
    </row>
    <row r="30" spans="1:6" x14ac:dyDescent="0.25">
      <c r="A30" s="7">
        <v>99.76</v>
      </c>
      <c r="B30" s="7">
        <v>96.089100000000002</v>
      </c>
      <c r="C30" s="7">
        <v>1.43999E-2</v>
      </c>
      <c r="D30" s="1" t="s">
        <v>14</v>
      </c>
      <c r="E30" s="1">
        <v>8</v>
      </c>
    </row>
    <row r="31" spans="1:6" x14ac:dyDescent="0.25">
      <c r="A31" s="7">
        <v>99.69</v>
      </c>
      <c r="B31" s="7">
        <v>96.055899999999994</v>
      </c>
      <c r="C31" s="7">
        <v>1.4290199999999999E-2</v>
      </c>
      <c r="D31" s="1" t="s">
        <v>14</v>
      </c>
      <c r="E31" s="1">
        <v>9</v>
      </c>
    </row>
    <row r="32" spans="1:6" x14ac:dyDescent="0.25">
      <c r="A32" s="8">
        <v>96.75</v>
      </c>
      <c r="B32" s="8">
        <v>94.522000000000006</v>
      </c>
      <c r="C32" s="8">
        <v>5.46652</v>
      </c>
      <c r="D32" s="1" t="s">
        <v>5</v>
      </c>
      <c r="E32" s="1">
        <v>0</v>
      </c>
      <c r="F32" s="2"/>
    </row>
    <row r="33" spans="1:6" x14ac:dyDescent="0.25">
      <c r="A33" s="8">
        <v>96.13</v>
      </c>
      <c r="B33" s="8">
        <v>94.867999999999995</v>
      </c>
      <c r="C33" s="8">
        <v>6.8561100000000001</v>
      </c>
      <c r="D33" s="1" t="s">
        <v>5</v>
      </c>
      <c r="E33" s="1">
        <v>1</v>
      </c>
      <c r="F33" s="2"/>
    </row>
    <row r="34" spans="1:6" x14ac:dyDescent="0.25">
      <c r="A34" s="8">
        <v>97.97</v>
      </c>
      <c r="B34" s="8">
        <v>95.383300000000006</v>
      </c>
      <c r="C34" s="8">
        <v>11.9407</v>
      </c>
      <c r="D34" s="1" t="s">
        <v>5</v>
      </c>
      <c r="E34" s="1">
        <v>2</v>
      </c>
      <c r="F34" s="2"/>
    </row>
    <row r="35" spans="1:6" x14ac:dyDescent="0.25">
      <c r="A35" s="8">
        <v>96.65</v>
      </c>
      <c r="B35" s="8">
        <v>94.490600000000001</v>
      </c>
      <c r="C35" s="8">
        <v>5.3367100000000001</v>
      </c>
      <c r="D35" s="1" t="s">
        <v>5</v>
      </c>
      <c r="E35" s="1">
        <v>3</v>
      </c>
      <c r="F35" s="2"/>
    </row>
    <row r="36" spans="1:6" x14ac:dyDescent="0.25">
      <c r="A36" s="8">
        <v>97.66</v>
      </c>
      <c r="B36" s="8">
        <v>95.190600000000003</v>
      </c>
      <c r="C36" s="8">
        <v>12.80761</v>
      </c>
      <c r="D36" s="1" t="s">
        <v>5</v>
      </c>
      <c r="E36" s="1">
        <v>4</v>
      </c>
      <c r="F36" s="2"/>
    </row>
    <row r="37" spans="1:6" x14ac:dyDescent="0.25">
      <c r="A37" s="8">
        <v>97.22</v>
      </c>
      <c r="B37" s="8">
        <v>94.890299999999996</v>
      </c>
      <c r="C37" s="8">
        <v>8.6806000000000001</v>
      </c>
      <c r="D37" s="1" t="s">
        <v>5</v>
      </c>
      <c r="E37" s="1">
        <v>5</v>
      </c>
      <c r="F37" s="2"/>
    </row>
    <row r="38" spans="1:6" x14ac:dyDescent="0.25">
      <c r="A38" s="8">
        <v>97.55</v>
      </c>
      <c r="B38" s="8">
        <v>94.8035</v>
      </c>
      <c r="C38" s="8">
        <v>10.97695</v>
      </c>
      <c r="D38" s="1" t="s">
        <v>5</v>
      </c>
      <c r="E38" s="1">
        <v>6</v>
      </c>
      <c r="F38" s="2"/>
    </row>
    <row r="39" spans="1:6" x14ac:dyDescent="0.25">
      <c r="A39" s="8">
        <v>97.67</v>
      </c>
      <c r="B39" s="8">
        <v>94.8446</v>
      </c>
      <c r="C39" s="8">
        <v>7.4827199999999996</v>
      </c>
      <c r="D39" s="1" t="s">
        <v>5</v>
      </c>
      <c r="E39" s="1">
        <v>7</v>
      </c>
      <c r="F39" s="2"/>
    </row>
    <row r="40" spans="1:6" x14ac:dyDescent="0.25">
      <c r="A40" s="8">
        <v>97.08</v>
      </c>
      <c r="B40" s="8">
        <v>95.062299999999993</v>
      </c>
      <c r="C40" s="8">
        <v>6.42692</v>
      </c>
      <c r="D40" s="1" t="s">
        <v>5</v>
      </c>
      <c r="E40" s="1">
        <v>8</v>
      </c>
      <c r="F40" s="2"/>
    </row>
    <row r="41" spans="1:6" x14ac:dyDescent="0.25">
      <c r="A41" s="8">
        <v>97.75</v>
      </c>
      <c r="B41" s="8">
        <v>95.261399999999995</v>
      </c>
      <c r="C41" s="8">
        <v>11.6854</v>
      </c>
      <c r="D41" s="1" t="s">
        <v>5</v>
      </c>
      <c r="E41" s="1">
        <v>9</v>
      </c>
      <c r="F41" s="2"/>
    </row>
    <row r="42" spans="1:6" x14ac:dyDescent="0.25">
      <c r="A42" s="7">
        <v>94.04</v>
      </c>
      <c r="B42" s="7">
        <v>88.091799999999992</v>
      </c>
      <c r="C42" s="7">
        <v>91.067174399999999</v>
      </c>
      <c r="D42" s="1" t="s">
        <v>6</v>
      </c>
      <c r="E42" s="1">
        <v>0</v>
      </c>
    </row>
    <row r="43" spans="1:6" x14ac:dyDescent="0.25">
      <c r="A43" s="7">
        <v>90.51</v>
      </c>
      <c r="B43" s="7">
        <v>87.663700000000006</v>
      </c>
      <c r="C43" s="7">
        <v>92.451954000000001</v>
      </c>
      <c r="D43" s="1" t="s">
        <v>6</v>
      </c>
      <c r="E43" s="1">
        <v>1</v>
      </c>
    </row>
    <row r="44" spans="1:6" x14ac:dyDescent="0.25">
      <c r="A44" s="7">
        <v>95.47</v>
      </c>
      <c r="B44" s="7">
        <v>83.818200000000004</v>
      </c>
      <c r="C44" s="7">
        <v>90.285946899999999</v>
      </c>
      <c r="D44" s="1" t="s">
        <v>6</v>
      </c>
      <c r="E44" s="1">
        <v>2</v>
      </c>
    </row>
    <row r="45" spans="1:6" x14ac:dyDescent="0.25">
      <c r="A45" s="7">
        <v>93.25</v>
      </c>
      <c r="B45" s="7">
        <v>88.141300000000001</v>
      </c>
      <c r="C45" s="7">
        <v>90.531386999999995</v>
      </c>
      <c r="D45" s="1" t="s">
        <v>6</v>
      </c>
      <c r="E45" s="1">
        <v>3</v>
      </c>
    </row>
    <row r="46" spans="1:6" x14ac:dyDescent="0.25">
      <c r="A46" s="7">
        <v>92.06</v>
      </c>
      <c r="B46" s="7">
        <v>85.094800000000006</v>
      </c>
      <c r="C46" s="7">
        <v>90.145102499999993</v>
      </c>
      <c r="D46" s="1" t="s">
        <v>6</v>
      </c>
      <c r="E46" s="1">
        <v>4</v>
      </c>
    </row>
    <row r="47" spans="1:6" x14ac:dyDescent="0.25">
      <c r="A47" s="7">
        <v>93.74</v>
      </c>
      <c r="B47" s="7">
        <v>88.865600000000001</v>
      </c>
      <c r="C47" s="7">
        <v>89.462023000000002</v>
      </c>
      <c r="D47" s="1" t="s">
        <v>6</v>
      </c>
      <c r="E47" s="1">
        <v>5</v>
      </c>
    </row>
    <row r="48" spans="1:6" x14ac:dyDescent="0.25">
      <c r="A48" s="7">
        <v>93.19</v>
      </c>
      <c r="B48" s="7">
        <v>86.801400000000001</v>
      </c>
      <c r="C48" s="7">
        <v>89.492373999999998</v>
      </c>
      <c r="D48" s="1" t="s">
        <v>6</v>
      </c>
      <c r="E48" s="1">
        <v>6</v>
      </c>
    </row>
    <row r="49" spans="1:14" x14ac:dyDescent="0.25">
      <c r="A49" s="7">
        <v>93.57</v>
      </c>
      <c r="B49" s="7">
        <v>87.716799999999992</v>
      </c>
      <c r="C49" s="7">
        <v>91.690168600000007</v>
      </c>
      <c r="D49" s="1" t="s">
        <v>6</v>
      </c>
      <c r="E49" s="1">
        <v>7</v>
      </c>
    </row>
    <row r="50" spans="1:14" x14ac:dyDescent="0.25">
      <c r="A50" s="7">
        <v>92.39</v>
      </c>
      <c r="B50" s="7">
        <v>86.653899999999993</v>
      </c>
      <c r="C50" s="7">
        <v>89.746776100000005</v>
      </c>
      <c r="D50" s="1" t="s">
        <v>6</v>
      </c>
      <c r="E50" s="1">
        <v>8</v>
      </c>
    </row>
    <row r="51" spans="1:14" x14ac:dyDescent="0.25">
      <c r="A51" s="7">
        <v>94.55</v>
      </c>
      <c r="B51" s="7">
        <v>87.863199999999992</v>
      </c>
      <c r="C51" s="7">
        <v>92.395244599999998</v>
      </c>
      <c r="D51" s="1" t="s">
        <v>6</v>
      </c>
      <c r="E51" s="1">
        <v>9</v>
      </c>
    </row>
    <row r="52" spans="1:14" x14ac:dyDescent="0.25">
      <c r="A52" s="7">
        <v>94.06</v>
      </c>
      <c r="B52" s="7">
        <v>89.359700000000004</v>
      </c>
      <c r="C52" s="7">
        <v>177.94236839999999</v>
      </c>
      <c r="D52" s="1" t="s">
        <v>7</v>
      </c>
      <c r="E52" s="1">
        <v>0</v>
      </c>
    </row>
    <row r="53" spans="1:14" x14ac:dyDescent="0.25">
      <c r="A53" s="7">
        <v>94.55</v>
      </c>
      <c r="B53" s="7">
        <v>88.092100000000002</v>
      </c>
      <c r="C53" s="7">
        <v>182.62413549999999</v>
      </c>
      <c r="D53" s="1" t="s">
        <v>7</v>
      </c>
      <c r="E53" s="1">
        <v>1</v>
      </c>
    </row>
    <row r="54" spans="1:14" x14ac:dyDescent="0.25">
      <c r="A54" s="7">
        <v>95.15</v>
      </c>
      <c r="B54" s="7">
        <v>90.896600000000007</v>
      </c>
      <c r="C54" s="7">
        <v>177.92307120000001</v>
      </c>
      <c r="D54" s="1" t="s">
        <v>7</v>
      </c>
      <c r="E54" s="1">
        <v>2</v>
      </c>
    </row>
    <row r="55" spans="1:14" x14ac:dyDescent="0.25">
      <c r="A55" s="7">
        <v>95.43</v>
      </c>
      <c r="B55" s="7">
        <v>86.865700000000004</v>
      </c>
      <c r="C55" s="7">
        <v>178.16351460000001</v>
      </c>
      <c r="D55" s="1" t="s">
        <v>7</v>
      </c>
      <c r="E55" s="1">
        <v>3</v>
      </c>
    </row>
    <row r="56" spans="1:14" x14ac:dyDescent="0.25">
      <c r="A56" s="7">
        <v>94.55</v>
      </c>
      <c r="B56" s="7">
        <v>92.818399999999997</v>
      </c>
      <c r="C56" s="7">
        <v>177.67709550000001</v>
      </c>
      <c r="D56" s="1" t="s">
        <v>7</v>
      </c>
      <c r="E56" s="1">
        <v>4</v>
      </c>
    </row>
    <row r="57" spans="1:14" x14ac:dyDescent="0.25">
      <c r="A57" s="7">
        <v>95.789999999999992</v>
      </c>
      <c r="B57" s="7">
        <v>87.289400000000001</v>
      </c>
      <c r="C57" s="7">
        <v>176.81688030000001</v>
      </c>
      <c r="D57" s="1" t="s">
        <v>7</v>
      </c>
      <c r="E57" s="1">
        <v>5</v>
      </c>
    </row>
    <row r="58" spans="1:14" x14ac:dyDescent="0.25">
      <c r="A58" s="7">
        <v>95.86</v>
      </c>
      <c r="B58" s="7">
        <v>91.088000000000008</v>
      </c>
      <c r="C58" s="7">
        <v>177.79646210000001</v>
      </c>
      <c r="D58" s="1" t="s">
        <v>7</v>
      </c>
      <c r="E58" s="1">
        <v>6</v>
      </c>
    </row>
    <row r="59" spans="1:14" x14ac:dyDescent="0.25">
      <c r="A59" s="7">
        <v>96.56</v>
      </c>
      <c r="B59" s="7">
        <v>89.437799999999996</v>
      </c>
      <c r="C59" s="7">
        <v>178.27288799999999</v>
      </c>
      <c r="D59" s="1" t="s">
        <v>7</v>
      </c>
      <c r="E59" s="1">
        <v>7</v>
      </c>
    </row>
    <row r="60" spans="1:14" x14ac:dyDescent="0.25">
      <c r="A60" s="7">
        <v>92.53</v>
      </c>
      <c r="B60" s="7">
        <v>90.723299999999995</v>
      </c>
      <c r="C60" s="7">
        <v>189.8411207</v>
      </c>
      <c r="D60" s="1" t="s">
        <v>7</v>
      </c>
      <c r="E60" s="1">
        <v>8</v>
      </c>
    </row>
    <row r="61" spans="1:14" x14ac:dyDescent="0.25">
      <c r="A61" s="7">
        <v>93.27</v>
      </c>
      <c r="B61" s="7">
        <v>89.866500000000002</v>
      </c>
      <c r="C61" s="7">
        <v>330.2597346</v>
      </c>
      <c r="D61" s="1" t="s">
        <v>7</v>
      </c>
      <c r="E61" s="1">
        <v>9</v>
      </c>
    </row>
    <row r="62" spans="1:14" x14ac:dyDescent="0.25">
      <c r="A62" s="7">
        <v>100</v>
      </c>
      <c r="B62" s="7">
        <v>95.388999999999996</v>
      </c>
      <c r="C62" s="7">
        <v>1.8494037000000001</v>
      </c>
      <c r="D62" s="1" t="s">
        <v>11</v>
      </c>
      <c r="E62" s="1">
        <v>0</v>
      </c>
    </row>
    <row r="63" spans="1:14" x14ac:dyDescent="0.25">
      <c r="A63" s="7">
        <v>100</v>
      </c>
      <c r="B63" s="7">
        <v>95.528099999999995</v>
      </c>
      <c r="C63" s="7">
        <v>1.9690071</v>
      </c>
      <c r="D63" s="1" t="s">
        <v>11</v>
      </c>
      <c r="E63" s="1">
        <v>1</v>
      </c>
      <c r="N63" t="s">
        <v>12</v>
      </c>
    </row>
    <row r="64" spans="1:14" x14ac:dyDescent="0.25">
      <c r="A64" s="7">
        <v>100</v>
      </c>
      <c r="B64" s="7">
        <v>94.942300000000003</v>
      </c>
      <c r="C64" s="7">
        <v>1.8055513000000001</v>
      </c>
      <c r="D64" s="1" t="s">
        <v>11</v>
      </c>
      <c r="E64" s="1">
        <v>2</v>
      </c>
    </row>
    <row r="65" spans="1:14" x14ac:dyDescent="0.25">
      <c r="A65" s="7">
        <v>100</v>
      </c>
      <c r="B65" s="7">
        <v>95.885099999999994</v>
      </c>
      <c r="C65" s="7">
        <v>1.9068801</v>
      </c>
      <c r="D65" s="1" t="s">
        <v>11</v>
      </c>
      <c r="E65" s="1">
        <v>3</v>
      </c>
    </row>
    <row r="66" spans="1:14" x14ac:dyDescent="0.25">
      <c r="A66" s="7">
        <v>100</v>
      </c>
      <c r="B66" s="7">
        <v>95.487499999999997</v>
      </c>
      <c r="C66" s="7">
        <v>2.0340959999999999</v>
      </c>
      <c r="D66" s="1" t="s">
        <v>11</v>
      </c>
      <c r="E66" s="1">
        <v>4</v>
      </c>
      <c r="N66" t="s">
        <v>12</v>
      </c>
    </row>
    <row r="67" spans="1:14" x14ac:dyDescent="0.25">
      <c r="A67" s="7">
        <v>100</v>
      </c>
      <c r="B67" s="7">
        <v>95.677199999999999</v>
      </c>
      <c r="C67" s="7">
        <v>1.8639251999999999</v>
      </c>
      <c r="D67" s="1" t="s">
        <v>11</v>
      </c>
      <c r="E67" s="1">
        <v>5</v>
      </c>
    </row>
    <row r="68" spans="1:14" x14ac:dyDescent="0.25">
      <c r="A68" s="7">
        <v>100</v>
      </c>
      <c r="B68" s="7">
        <v>95.793800000000005</v>
      </c>
      <c r="C68" s="7">
        <v>1.9274035</v>
      </c>
      <c r="D68" s="1" t="s">
        <v>11</v>
      </c>
      <c r="E68" s="1">
        <v>6</v>
      </c>
    </row>
    <row r="69" spans="1:14" x14ac:dyDescent="0.25">
      <c r="A69" s="7">
        <v>100</v>
      </c>
      <c r="B69" s="7">
        <v>95.7286</v>
      </c>
      <c r="C69" s="7">
        <v>1.8232432999999999</v>
      </c>
      <c r="D69" s="1" t="s">
        <v>11</v>
      </c>
      <c r="E69" s="1">
        <v>7</v>
      </c>
      <c r="N69" t="s">
        <v>12</v>
      </c>
    </row>
    <row r="70" spans="1:14" x14ac:dyDescent="0.25">
      <c r="A70" s="7">
        <v>100</v>
      </c>
      <c r="B70" s="7">
        <v>95.923199999999994</v>
      </c>
      <c r="C70" s="7">
        <v>1.8087807</v>
      </c>
      <c r="D70" s="1" t="s">
        <v>11</v>
      </c>
      <c r="E70" s="1">
        <v>8</v>
      </c>
    </row>
    <row r="71" spans="1:14" x14ac:dyDescent="0.25">
      <c r="A71" s="7">
        <v>100</v>
      </c>
      <c r="B71" s="7">
        <v>95.791200000000003</v>
      </c>
      <c r="C71" s="7">
        <v>1.8352961999999999</v>
      </c>
      <c r="D71" s="1" t="s">
        <v>11</v>
      </c>
      <c r="E71" s="1">
        <v>9</v>
      </c>
      <c r="N71" t="s">
        <v>12</v>
      </c>
    </row>
    <row r="72" spans="1:14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14" x14ac:dyDescent="0.25">
      <c r="A73" s="7">
        <v>88.65</v>
      </c>
      <c r="B73" s="7">
        <v>88.95</v>
      </c>
      <c r="C73" s="7">
        <v>113.49</v>
      </c>
      <c r="D73" s="1" t="s">
        <v>13</v>
      </c>
      <c r="E73" s="1">
        <v>1</v>
      </c>
    </row>
    <row r="74" spans="1:14" x14ac:dyDescent="0.25">
      <c r="A74" s="7">
        <v>93.53</v>
      </c>
      <c r="B74" s="7">
        <v>89.47</v>
      </c>
      <c r="C74" s="7">
        <v>99.67</v>
      </c>
      <c r="D74" s="1" t="s">
        <v>13</v>
      </c>
      <c r="E74" s="1">
        <v>2</v>
      </c>
    </row>
    <row r="75" spans="1:14" x14ac:dyDescent="0.25">
      <c r="A75" s="7">
        <v>90.76</v>
      </c>
      <c r="B75" s="7">
        <v>88.91</v>
      </c>
      <c r="C75" s="7">
        <v>95.48</v>
      </c>
      <c r="D75" s="1" t="s">
        <v>13</v>
      </c>
      <c r="E75" s="1">
        <v>3</v>
      </c>
    </row>
    <row r="76" spans="1:14" x14ac:dyDescent="0.25">
      <c r="A76" s="7">
        <v>91.27</v>
      </c>
      <c r="B76" s="7">
        <v>89.41</v>
      </c>
      <c r="C76" s="7">
        <v>120.49</v>
      </c>
      <c r="D76" s="1" t="s">
        <v>13</v>
      </c>
      <c r="E76" s="1">
        <v>4</v>
      </c>
    </row>
    <row r="77" spans="1:14" x14ac:dyDescent="0.25">
      <c r="A77" s="7">
        <v>90.66</v>
      </c>
      <c r="B77" s="7">
        <v>88.51</v>
      </c>
      <c r="C77" s="7">
        <v>95.16</v>
      </c>
      <c r="D77" s="1" t="s">
        <v>13</v>
      </c>
      <c r="E77" s="1">
        <v>5</v>
      </c>
    </row>
    <row r="78" spans="1:14" x14ac:dyDescent="0.25">
      <c r="A78" s="7">
        <v>90.62</v>
      </c>
      <c r="B78" s="7">
        <v>88.5</v>
      </c>
      <c r="C78" s="7">
        <v>90.93</v>
      </c>
      <c r="D78" s="1" t="s">
        <v>13</v>
      </c>
      <c r="E78" s="1">
        <v>6</v>
      </c>
    </row>
    <row r="79" spans="1:14" x14ac:dyDescent="0.25">
      <c r="A79" s="7">
        <v>90.5</v>
      </c>
      <c r="B79" s="7">
        <v>88.82</v>
      </c>
      <c r="C79" s="7">
        <v>113.11</v>
      </c>
      <c r="D79" s="1" t="s">
        <v>13</v>
      </c>
      <c r="E79" s="1">
        <v>7</v>
      </c>
    </row>
    <row r="80" spans="1:14" x14ac:dyDescent="0.25">
      <c r="A80" s="7">
        <v>90.71</v>
      </c>
      <c r="B80" s="7">
        <v>88.94</v>
      </c>
      <c r="C80" s="7">
        <v>75.87</v>
      </c>
      <c r="D80" s="1" t="s">
        <v>13</v>
      </c>
      <c r="E80" s="1">
        <v>8</v>
      </c>
    </row>
    <row r="81" spans="1:5" x14ac:dyDescent="0.25">
      <c r="A81" s="7">
        <v>91.13</v>
      </c>
      <c r="B81" s="7">
        <v>88.51</v>
      </c>
      <c r="C81" s="7">
        <v>119.56</v>
      </c>
      <c r="D81" s="1" t="s">
        <v>13</v>
      </c>
      <c r="E81" s="1">
        <v>9</v>
      </c>
    </row>
  </sheetData>
  <sortState xmlns:xlrd2="http://schemas.microsoft.com/office/spreadsheetml/2017/richdata2" ref="B22:B31">
    <sortCondition ref="B22:B3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1042-5BC2-4212-85AA-F49A6B65B1CC}">
  <dimension ref="A1:I81"/>
  <sheetViews>
    <sheetView tabSelected="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20.433599999999998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20.433600000000002</v>
      </c>
      <c r="I2" s="14" cm="1">
        <f t="array" ref="I2">_xlfn.STDEV.P(IF($D:$D=G2,B:B))</f>
        <v>3.5527136788005009E-15</v>
      </c>
    </row>
    <row r="3" spans="1:9" x14ac:dyDescent="0.25">
      <c r="A3" s="7">
        <v>0</v>
      </c>
      <c r="B3" s="7">
        <v>20.433599999999998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76.066120000000012</v>
      </c>
      <c r="I3" s="14" cm="1">
        <f t="array" ref="I3">_xlfn.STDEV.P(IF($D:$D=G3,B:B))</f>
        <v>0.57751252592476521</v>
      </c>
    </row>
    <row r="4" spans="1:9" x14ac:dyDescent="0.25">
      <c r="A4" s="7">
        <v>0</v>
      </c>
      <c r="B4" s="7">
        <v>20.433599999999998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87.658060000000006</v>
      </c>
      <c r="I4" s="14" cm="1">
        <f t="array" ref="I4">_xlfn.STDEV.P(IF($D:$D=G4,B:B))</f>
        <v>0.49640375743944609</v>
      </c>
    </row>
    <row r="5" spans="1:9" x14ac:dyDescent="0.25">
      <c r="A5" s="7">
        <v>0</v>
      </c>
      <c r="B5" s="7">
        <v>20.433599999999998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85.799662207008012</v>
      </c>
      <c r="I5" s="14" cm="1">
        <f t="array" ref="I5">_xlfn.STDEV.P(IF($D:$D=G5,B:B))</f>
        <v>0.70687714791162404</v>
      </c>
    </row>
    <row r="6" spans="1:9" x14ac:dyDescent="0.25">
      <c r="A6" s="7">
        <v>0</v>
      </c>
      <c r="B6" s="7">
        <v>20.433599999999998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80.585061174970789</v>
      </c>
      <c r="I6" s="14" cm="1">
        <f t="array" ref="I6">_xlfn.STDEV.P(IF($D:$D=G6,B:B))</f>
        <v>1.8245401075424004</v>
      </c>
    </row>
    <row r="7" spans="1:9" x14ac:dyDescent="0.25">
      <c r="A7" s="7">
        <v>0</v>
      </c>
      <c r="B7" s="7">
        <v>20.433599999999998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80.75775787789992</v>
      </c>
      <c r="I7" s="14" cm="1">
        <f t="array" ref="I7">_xlfn.STDEV.P(IF($D:$D=G7,B:B))</f>
        <v>2.7047538441927763</v>
      </c>
    </row>
    <row r="8" spans="1:9" x14ac:dyDescent="0.25">
      <c r="A8" s="7">
        <v>0</v>
      </c>
      <c r="B8" s="7">
        <v>20.433599999999998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86.748000000000019</v>
      </c>
      <c r="I8" s="14" cm="1">
        <f t="array" ref="I8">_xlfn.STDEV.P(IF($D:$D=G8,B:B))</f>
        <v>1.4210854715202004E-14</v>
      </c>
    </row>
    <row r="9" spans="1:9" x14ac:dyDescent="0.25">
      <c r="A9" s="7">
        <v>0</v>
      </c>
      <c r="B9" s="7">
        <v>20.433599999999998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86.194000000000003</v>
      </c>
      <c r="I9" s="14" cm="1">
        <f t="array" ref="I9">_xlfn.STDEV.P(IF($D:$D=G9,B:B))</f>
        <v>1.668000000000001</v>
      </c>
    </row>
    <row r="10" spans="1:9" x14ac:dyDescent="0.25">
      <c r="A10" s="7">
        <v>0</v>
      </c>
      <c r="B10" s="7">
        <v>20.433599999999998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20.433599999999998</v>
      </c>
      <c r="C11" s="7">
        <v>0</v>
      </c>
      <c r="D11" s="1" t="s">
        <v>10</v>
      </c>
      <c r="E11" s="1">
        <v>9</v>
      </c>
    </row>
    <row r="12" spans="1:9" x14ac:dyDescent="0.25">
      <c r="A12" s="7">
        <v>85.63</v>
      </c>
      <c r="B12" s="7">
        <v>75.340199999999996</v>
      </c>
      <c r="C12" s="7">
        <v>2.5485799999999999E-2</v>
      </c>
      <c r="D12" s="1" t="s">
        <v>4</v>
      </c>
      <c r="E12" s="1">
        <v>0</v>
      </c>
    </row>
    <row r="13" spans="1:9" x14ac:dyDescent="0.25">
      <c r="A13" s="7">
        <v>84.11</v>
      </c>
      <c r="B13" s="7">
        <v>76.12</v>
      </c>
      <c r="C13" s="7">
        <v>1.30834E-2</v>
      </c>
      <c r="D13" s="1" t="s">
        <v>4</v>
      </c>
      <c r="E13" s="1">
        <v>1</v>
      </c>
    </row>
    <row r="14" spans="1:9" x14ac:dyDescent="0.25">
      <c r="A14" s="7">
        <v>83.41</v>
      </c>
      <c r="B14" s="7">
        <v>75.744</v>
      </c>
      <c r="C14" s="7">
        <v>1.6134099999999998E-2</v>
      </c>
      <c r="D14" s="1" t="s">
        <v>4</v>
      </c>
      <c r="E14" s="1">
        <v>2</v>
      </c>
    </row>
    <row r="15" spans="1:9" x14ac:dyDescent="0.25">
      <c r="A15" s="7">
        <v>83.04</v>
      </c>
      <c r="B15" s="7">
        <v>76.418300000000002</v>
      </c>
      <c r="C15" s="7">
        <v>1.6408200000000001E-2</v>
      </c>
      <c r="D15" s="1" t="s">
        <v>4</v>
      </c>
      <c r="E15" s="1">
        <v>3</v>
      </c>
    </row>
    <row r="16" spans="1:9" x14ac:dyDescent="0.25">
      <c r="A16" s="7">
        <v>84.64</v>
      </c>
      <c r="B16" s="7">
        <v>77.132800000000003</v>
      </c>
      <c r="C16" s="7">
        <v>1.53259E-2</v>
      </c>
      <c r="D16" s="1" t="s">
        <v>4</v>
      </c>
      <c r="E16" s="1">
        <v>4</v>
      </c>
    </row>
    <row r="17" spans="1:5" x14ac:dyDescent="0.25">
      <c r="A17" s="7">
        <v>82.54</v>
      </c>
      <c r="B17" s="7">
        <v>76.278499999999994</v>
      </c>
      <c r="C17" s="7">
        <v>1.5885799999999999E-2</v>
      </c>
      <c r="D17" s="1" t="s">
        <v>4</v>
      </c>
      <c r="E17" s="1">
        <v>5</v>
      </c>
    </row>
    <row r="18" spans="1:5" x14ac:dyDescent="0.25">
      <c r="A18" s="7">
        <v>78.98</v>
      </c>
      <c r="B18" s="7">
        <v>74.997699999999995</v>
      </c>
      <c r="C18" s="7">
        <v>1.7486499999999999E-2</v>
      </c>
      <c r="D18" s="1" t="s">
        <v>4</v>
      </c>
      <c r="E18" s="1">
        <v>6</v>
      </c>
    </row>
    <row r="19" spans="1:5" x14ac:dyDescent="0.25">
      <c r="A19" s="7">
        <v>81.069999999999993</v>
      </c>
      <c r="B19" s="7">
        <v>76.540700000000001</v>
      </c>
      <c r="C19" s="7">
        <v>1.6426400000000001E-2</v>
      </c>
      <c r="D19" s="1" t="s">
        <v>4</v>
      </c>
      <c r="E19" s="1">
        <v>7</v>
      </c>
    </row>
    <row r="20" spans="1:5" x14ac:dyDescent="0.25">
      <c r="A20" s="7">
        <v>83.59</v>
      </c>
      <c r="B20" s="7">
        <v>76.160600000000002</v>
      </c>
      <c r="C20" s="7">
        <v>1.4456500000000001E-2</v>
      </c>
      <c r="D20" s="1" t="s">
        <v>4</v>
      </c>
      <c r="E20" s="1">
        <v>8</v>
      </c>
    </row>
    <row r="21" spans="1:5" x14ac:dyDescent="0.25">
      <c r="A21" s="7">
        <v>81.650000000000006</v>
      </c>
      <c r="B21" s="7">
        <v>75.928399999999996</v>
      </c>
      <c r="C21" s="7">
        <v>1.49012E-2</v>
      </c>
      <c r="D21" s="1" t="s">
        <v>4</v>
      </c>
      <c r="E21" s="1">
        <v>9</v>
      </c>
    </row>
    <row r="22" spans="1:5" x14ac:dyDescent="0.25">
      <c r="A22" s="7">
        <v>96.81</v>
      </c>
      <c r="B22" s="7">
        <v>86.8</v>
      </c>
      <c r="C22" s="7">
        <v>1.2481300000000001E-2</v>
      </c>
      <c r="D22" s="1" t="s">
        <v>14</v>
      </c>
      <c r="E22" s="1">
        <v>0</v>
      </c>
    </row>
    <row r="23" spans="1:5" x14ac:dyDescent="0.25">
      <c r="A23" s="7">
        <v>96.31</v>
      </c>
      <c r="B23" s="7">
        <v>87.335700000000003</v>
      </c>
      <c r="C23" s="7">
        <v>1.28252E-2</v>
      </c>
      <c r="D23" s="1" t="s">
        <v>14</v>
      </c>
      <c r="E23" s="1">
        <v>1</v>
      </c>
    </row>
    <row r="24" spans="1:5" x14ac:dyDescent="0.25">
      <c r="A24" s="7">
        <v>96.59</v>
      </c>
      <c r="B24" s="7">
        <v>86.860900000000001</v>
      </c>
      <c r="C24" s="7">
        <v>1.28258E-2</v>
      </c>
      <c r="D24" s="1" t="s">
        <v>14</v>
      </c>
      <c r="E24" s="1">
        <v>2</v>
      </c>
    </row>
    <row r="25" spans="1:5" x14ac:dyDescent="0.25">
      <c r="A25" s="7">
        <v>96.17</v>
      </c>
      <c r="B25" s="7">
        <v>87.699200000000005</v>
      </c>
      <c r="C25" s="7">
        <v>1.33312E-2</v>
      </c>
      <c r="D25" s="1" t="s">
        <v>14</v>
      </c>
      <c r="E25" s="1">
        <v>3</v>
      </c>
    </row>
    <row r="26" spans="1:5" x14ac:dyDescent="0.25">
      <c r="A26" s="7">
        <v>96.48</v>
      </c>
      <c r="B26" s="7">
        <v>87.868399999999994</v>
      </c>
      <c r="C26" s="7">
        <v>1.36229E-2</v>
      </c>
      <c r="D26" s="1" t="s">
        <v>14</v>
      </c>
      <c r="E26" s="1">
        <v>4</v>
      </c>
    </row>
    <row r="27" spans="1:5" x14ac:dyDescent="0.25">
      <c r="A27" s="7">
        <v>96.41</v>
      </c>
      <c r="B27" s="7">
        <v>87.649100000000004</v>
      </c>
      <c r="C27" s="7">
        <v>1.20874E-2</v>
      </c>
      <c r="D27" s="1" t="s">
        <v>14</v>
      </c>
      <c r="E27" s="1">
        <v>5</v>
      </c>
    </row>
    <row r="28" spans="1:5" x14ac:dyDescent="0.25">
      <c r="A28" s="7">
        <v>95.5</v>
      </c>
      <c r="B28" s="7">
        <v>87.837699999999998</v>
      </c>
      <c r="C28" s="7">
        <v>1.2318300000000001E-2</v>
      </c>
      <c r="D28" s="1" t="s">
        <v>14</v>
      </c>
      <c r="E28" s="1">
        <v>6</v>
      </c>
    </row>
    <row r="29" spans="1:5" x14ac:dyDescent="0.25">
      <c r="A29" s="7">
        <v>96.24</v>
      </c>
      <c r="B29" s="7">
        <v>88.329300000000003</v>
      </c>
      <c r="C29" s="7">
        <v>1.2438299999999999E-2</v>
      </c>
      <c r="D29" s="1" t="s">
        <v>14</v>
      </c>
      <c r="E29" s="1">
        <v>7</v>
      </c>
    </row>
    <row r="30" spans="1:5" x14ac:dyDescent="0.25">
      <c r="A30" s="7">
        <v>96.63</v>
      </c>
      <c r="B30" s="7">
        <v>87.914699999999996</v>
      </c>
      <c r="C30" s="7">
        <v>1.2189699999999999E-2</v>
      </c>
      <c r="D30" s="1" t="s">
        <v>14</v>
      </c>
      <c r="E30" s="1">
        <v>8</v>
      </c>
    </row>
    <row r="31" spans="1:5" x14ac:dyDescent="0.25">
      <c r="A31" s="7">
        <v>95.79</v>
      </c>
      <c r="B31" s="7">
        <v>88.285600000000002</v>
      </c>
      <c r="C31" s="7">
        <v>1.18838E-2</v>
      </c>
      <c r="D31" s="1" t="s">
        <v>14</v>
      </c>
      <c r="E31" s="1">
        <v>9</v>
      </c>
    </row>
    <row r="32" spans="1:5" x14ac:dyDescent="0.25">
      <c r="A32" s="11">
        <v>83.94</v>
      </c>
      <c r="B32" s="11">
        <v>85.847749160029764</v>
      </c>
      <c r="C32" s="11">
        <v>0.53659000000000001</v>
      </c>
      <c r="D32" s="1" t="s">
        <v>5</v>
      </c>
      <c r="E32" s="1">
        <v>0</v>
      </c>
    </row>
    <row r="33" spans="1:5" x14ac:dyDescent="0.25">
      <c r="A33" s="11">
        <v>83.74</v>
      </c>
      <c r="B33" s="11">
        <v>85.496475419718109</v>
      </c>
      <c r="C33" s="11">
        <v>0.58545000000000003</v>
      </c>
      <c r="D33" s="1" t="s">
        <v>5</v>
      </c>
      <c r="E33" s="1">
        <v>1</v>
      </c>
    </row>
    <row r="34" spans="1:5" x14ac:dyDescent="0.25">
      <c r="A34" s="11">
        <v>84.76</v>
      </c>
      <c r="B34" s="11">
        <v>86.262714876762189</v>
      </c>
      <c r="C34" s="11">
        <v>0.51673999999999998</v>
      </c>
      <c r="D34" s="1" t="s">
        <v>5</v>
      </c>
      <c r="E34" s="1">
        <v>2</v>
      </c>
    </row>
    <row r="35" spans="1:5" x14ac:dyDescent="0.25">
      <c r="A35" s="11">
        <v>84.76</v>
      </c>
      <c r="B35" s="11">
        <v>86.09512870967329</v>
      </c>
      <c r="C35" s="11">
        <v>0.50638000000000005</v>
      </c>
      <c r="D35" s="1" t="s">
        <v>5</v>
      </c>
      <c r="E35" s="1">
        <v>3</v>
      </c>
    </row>
    <row r="36" spans="1:5" x14ac:dyDescent="0.25">
      <c r="A36" s="11">
        <v>83.71</v>
      </c>
      <c r="B36" s="11">
        <v>84.933866868474794</v>
      </c>
      <c r="C36" s="11">
        <v>0.51290000000000002</v>
      </c>
      <c r="D36" s="1" t="s">
        <v>5</v>
      </c>
      <c r="E36" s="1">
        <v>4</v>
      </c>
    </row>
    <row r="37" spans="1:5" x14ac:dyDescent="0.25">
      <c r="A37" s="11">
        <v>83.03</v>
      </c>
      <c r="B37" s="11">
        <v>84.885064609606673</v>
      </c>
      <c r="C37" s="11">
        <v>0.47524</v>
      </c>
      <c r="D37" s="1" t="s">
        <v>5</v>
      </c>
      <c r="E37" s="1">
        <v>5</v>
      </c>
    </row>
    <row r="38" spans="1:5" x14ac:dyDescent="0.25">
      <c r="A38" s="11">
        <v>86.56</v>
      </c>
      <c r="B38" s="11">
        <v>86.729460322788881</v>
      </c>
      <c r="C38" s="11">
        <v>0.53186</v>
      </c>
      <c r="D38" s="1" t="s">
        <v>5</v>
      </c>
      <c r="E38" s="1">
        <v>6</v>
      </c>
    </row>
    <row r="39" spans="1:5" x14ac:dyDescent="0.25">
      <c r="A39" s="11">
        <v>85.35</v>
      </c>
      <c r="B39" s="11">
        <v>86.714209587645612</v>
      </c>
      <c r="C39" s="11">
        <v>0.50578000000000001</v>
      </c>
      <c r="D39" s="1" t="s">
        <v>5</v>
      </c>
      <c r="E39" s="1">
        <v>7</v>
      </c>
    </row>
    <row r="40" spans="1:5" x14ac:dyDescent="0.25">
      <c r="A40" s="11">
        <v>85.08</v>
      </c>
      <c r="B40" s="11">
        <v>86.275197237898197</v>
      </c>
      <c r="C40" s="11">
        <v>0.74799000000000004</v>
      </c>
      <c r="D40" s="1" t="s">
        <v>5</v>
      </c>
      <c r="E40" s="1">
        <v>8</v>
      </c>
    </row>
    <row r="41" spans="1:5" x14ac:dyDescent="0.25">
      <c r="A41" s="11">
        <v>82.58</v>
      </c>
      <c r="B41" s="11">
        <v>84.756755277482526</v>
      </c>
      <c r="C41" s="11">
        <v>0.51383999999999996</v>
      </c>
      <c r="D41" s="1" t="s">
        <v>5</v>
      </c>
      <c r="E41" s="1">
        <v>9</v>
      </c>
    </row>
    <row r="42" spans="1:5" x14ac:dyDescent="0.25">
      <c r="A42" s="7">
        <v>86.56</v>
      </c>
      <c r="B42" s="7">
        <v>79.040287393894289</v>
      </c>
      <c r="C42" s="7">
        <v>87.250091499999996</v>
      </c>
      <c r="D42" s="1" t="s">
        <v>6</v>
      </c>
      <c r="E42" s="1">
        <v>0</v>
      </c>
    </row>
    <row r="43" spans="1:5" x14ac:dyDescent="0.25">
      <c r="A43" s="7">
        <v>84.76</v>
      </c>
      <c r="B43" s="7">
        <v>81.284298198026804</v>
      </c>
      <c r="C43" s="7">
        <v>86.052148700000004</v>
      </c>
      <c r="D43" s="1" t="s">
        <v>6</v>
      </c>
      <c r="E43" s="1">
        <v>1</v>
      </c>
    </row>
    <row r="44" spans="1:5" x14ac:dyDescent="0.25">
      <c r="A44" s="7">
        <v>83.71</v>
      </c>
      <c r="B44" s="7">
        <v>81.755963599333526</v>
      </c>
      <c r="C44" s="7">
        <v>84.539595599999998</v>
      </c>
      <c r="D44" s="1" t="s">
        <v>6</v>
      </c>
      <c r="E44" s="1">
        <v>2</v>
      </c>
    </row>
    <row r="45" spans="1:5" x14ac:dyDescent="0.25">
      <c r="A45" s="7">
        <v>83.740000000000009</v>
      </c>
      <c r="B45" s="7">
        <v>85.102189511572462</v>
      </c>
      <c r="C45" s="7">
        <v>87.908513900000003</v>
      </c>
      <c r="D45" s="1" t="s">
        <v>6</v>
      </c>
      <c r="E45" s="1">
        <v>3</v>
      </c>
    </row>
    <row r="46" spans="1:5" x14ac:dyDescent="0.25">
      <c r="A46" s="7">
        <v>84.76</v>
      </c>
      <c r="B46" s="7">
        <v>79.794381233266478</v>
      </c>
      <c r="C46" s="7">
        <v>86.551244999999994</v>
      </c>
      <c r="D46" s="1" t="s">
        <v>6</v>
      </c>
      <c r="E46" s="1">
        <v>4</v>
      </c>
    </row>
    <row r="47" spans="1:5" x14ac:dyDescent="0.25">
      <c r="A47" s="7">
        <v>83.94</v>
      </c>
      <c r="B47" s="7">
        <v>81.076955635866881</v>
      </c>
      <c r="C47" s="7">
        <v>83.817871499999995</v>
      </c>
      <c r="D47" s="1" t="s">
        <v>6</v>
      </c>
      <c r="E47" s="1">
        <v>5</v>
      </c>
    </row>
    <row r="48" spans="1:5" x14ac:dyDescent="0.25">
      <c r="A48" s="7">
        <v>83.03</v>
      </c>
      <c r="B48" s="7">
        <v>78.428435818029143</v>
      </c>
      <c r="C48" s="7">
        <v>86.654857100000001</v>
      </c>
      <c r="D48" s="1" t="s">
        <v>6</v>
      </c>
      <c r="E48" s="1">
        <v>6</v>
      </c>
    </row>
    <row r="49" spans="1:5" x14ac:dyDescent="0.25">
      <c r="A49" s="7">
        <v>82.58</v>
      </c>
      <c r="B49" s="7">
        <v>80.09341495107347</v>
      </c>
      <c r="C49" s="7">
        <v>85.855591399999994</v>
      </c>
      <c r="D49" s="1" t="s">
        <v>6</v>
      </c>
      <c r="E49" s="1">
        <v>7</v>
      </c>
    </row>
    <row r="50" spans="1:5" x14ac:dyDescent="0.25">
      <c r="A50" s="7">
        <v>85.350000000000009</v>
      </c>
      <c r="B50" s="7">
        <v>80.373047205029209</v>
      </c>
      <c r="C50" s="7">
        <v>87.577086899999998</v>
      </c>
      <c r="D50" s="1" t="s">
        <v>6</v>
      </c>
      <c r="E50" s="1">
        <v>8</v>
      </c>
    </row>
    <row r="51" spans="1:5" x14ac:dyDescent="0.25">
      <c r="A51" s="7">
        <v>85.08</v>
      </c>
      <c r="B51" s="7">
        <v>78.90163820361569</v>
      </c>
      <c r="C51" s="7">
        <v>83.622686799999997</v>
      </c>
      <c r="D51" s="1" t="s">
        <v>6</v>
      </c>
      <c r="E51" s="1">
        <v>9</v>
      </c>
    </row>
    <row r="52" spans="1:5" x14ac:dyDescent="0.25">
      <c r="A52" s="7">
        <v>86.56</v>
      </c>
      <c r="B52" s="7">
        <v>78.438556659068183</v>
      </c>
      <c r="C52" s="7">
        <v>338.43938880000002</v>
      </c>
      <c r="D52" s="1" t="s">
        <v>7</v>
      </c>
      <c r="E52" s="1">
        <v>0</v>
      </c>
    </row>
    <row r="53" spans="1:5" x14ac:dyDescent="0.25">
      <c r="A53" s="7">
        <v>84.76</v>
      </c>
      <c r="B53" s="7">
        <v>81.413170557128225</v>
      </c>
      <c r="C53" s="7">
        <v>205.4726039</v>
      </c>
      <c r="D53" s="1" t="s">
        <v>7</v>
      </c>
      <c r="E53" s="1">
        <v>1</v>
      </c>
    </row>
    <row r="54" spans="1:5" x14ac:dyDescent="0.25">
      <c r="A54" s="7">
        <v>83.71</v>
      </c>
      <c r="B54" s="7">
        <v>79.223778788155386</v>
      </c>
      <c r="C54" s="7">
        <v>170.8353989</v>
      </c>
      <c r="D54" s="1" t="s">
        <v>7</v>
      </c>
      <c r="E54" s="1">
        <v>2</v>
      </c>
    </row>
    <row r="55" spans="1:5" x14ac:dyDescent="0.25">
      <c r="A55" s="7">
        <v>83.740000000000009</v>
      </c>
      <c r="B55" s="7">
        <v>80.810362640785485</v>
      </c>
      <c r="C55" s="7">
        <v>171.0965842</v>
      </c>
      <c r="D55" s="1" t="s">
        <v>7</v>
      </c>
      <c r="E55" s="1">
        <v>3</v>
      </c>
    </row>
    <row r="56" spans="1:5" x14ac:dyDescent="0.25">
      <c r="A56" s="7">
        <v>84.76</v>
      </c>
      <c r="B56" s="7">
        <v>78.43910413536112</v>
      </c>
      <c r="C56" s="7">
        <v>317.56553020000001</v>
      </c>
      <c r="D56" s="1" t="s">
        <v>7</v>
      </c>
      <c r="E56" s="1">
        <v>4</v>
      </c>
    </row>
    <row r="57" spans="1:5" x14ac:dyDescent="0.25">
      <c r="A57" s="7">
        <v>83.94</v>
      </c>
      <c r="B57" s="7">
        <v>84.186534643635255</v>
      </c>
      <c r="C57" s="7">
        <v>220.5242854</v>
      </c>
      <c r="D57" s="1" t="s">
        <v>7</v>
      </c>
      <c r="E57" s="1">
        <v>5</v>
      </c>
    </row>
    <row r="58" spans="1:5" x14ac:dyDescent="0.25">
      <c r="A58" s="7">
        <v>83.03</v>
      </c>
      <c r="B58" s="7">
        <v>77.904954221451192</v>
      </c>
      <c r="C58" s="7">
        <v>128.26971599999999</v>
      </c>
      <c r="D58" s="1" t="s">
        <v>7</v>
      </c>
      <c r="E58" s="1">
        <v>6</v>
      </c>
    </row>
    <row r="59" spans="1:5" x14ac:dyDescent="0.25">
      <c r="A59" s="7">
        <v>82.58</v>
      </c>
      <c r="B59" s="7">
        <v>82.944034754635624</v>
      </c>
      <c r="C59" s="7">
        <v>128.87701340000001</v>
      </c>
      <c r="D59" s="1" t="s">
        <v>7</v>
      </c>
      <c r="E59" s="1">
        <v>7</v>
      </c>
    </row>
    <row r="60" spans="1:5" x14ac:dyDescent="0.25">
      <c r="A60" s="7">
        <v>85.350000000000009</v>
      </c>
      <c r="B60" s="7">
        <v>86.064083043178272</v>
      </c>
      <c r="C60" s="7">
        <v>130.15402040000001</v>
      </c>
      <c r="D60" s="1" t="s">
        <v>7</v>
      </c>
      <c r="E60" s="1">
        <v>8</v>
      </c>
    </row>
    <row r="61" spans="1:5" x14ac:dyDescent="0.25">
      <c r="A61" s="7">
        <v>85.08</v>
      </c>
      <c r="B61" s="7">
        <v>78.152999335600455</v>
      </c>
      <c r="C61" s="7">
        <v>128.6473331</v>
      </c>
      <c r="D61" s="1" t="s">
        <v>7</v>
      </c>
      <c r="E61" s="1">
        <v>9</v>
      </c>
    </row>
    <row r="62" spans="1:5" x14ac:dyDescent="0.25">
      <c r="A62" s="7">
        <v>86.56</v>
      </c>
      <c r="B62" s="7">
        <v>86.748000000000005</v>
      </c>
      <c r="C62" s="7">
        <v>1.1254833</v>
      </c>
      <c r="D62" s="1" t="s">
        <v>11</v>
      </c>
      <c r="E62" s="1">
        <v>0</v>
      </c>
    </row>
    <row r="63" spans="1:5" x14ac:dyDescent="0.25">
      <c r="A63" s="7">
        <v>84.76</v>
      </c>
      <c r="B63" s="7">
        <v>86.748000000000005</v>
      </c>
      <c r="C63" s="7">
        <v>0.95881099999999997</v>
      </c>
      <c r="D63" s="1" t="s">
        <v>11</v>
      </c>
      <c r="E63" s="1">
        <v>1</v>
      </c>
    </row>
    <row r="64" spans="1:5" x14ac:dyDescent="0.25">
      <c r="A64" s="7">
        <v>83.71</v>
      </c>
      <c r="B64" s="7">
        <v>86.748000000000005</v>
      </c>
      <c r="C64" s="7">
        <v>0.94825219999999999</v>
      </c>
      <c r="D64" s="1" t="s">
        <v>11</v>
      </c>
      <c r="E64" s="1">
        <v>2</v>
      </c>
    </row>
    <row r="65" spans="1:5" x14ac:dyDescent="0.25">
      <c r="A65" s="7">
        <v>83.74</v>
      </c>
      <c r="B65" s="7">
        <v>86.748000000000005</v>
      </c>
      <c r="C65" s="7">
        <v>0.94564769999999998</v>
      </c>
      <c r="D65" s="1" t="s">
        <v>11</v>
      </c>
      <c r="E65" s="1">
        <v>3</v>
      </c>
    </row>
    <row r="66" spans="1:5" x14ac:dyDescent="0.25">
      <c r="A66" s="7">
        <v>84.76</v>
      </c>
      <c r="B66" s="7">
        <v>86.748000000000005</v>
      </c>
      <c r="C66" s="7">
        <v>0.94604730000000004</v>
      </c>
      <c r="D66" s="1" t="s">
        <v>11</v>
      </c>
      <c r="E66" s="1">
        <v>4</v>
      </c>
    </row>
    <row r="67" spans="1:5" x14ac:dyDescent="0.25">
      <c r="A67" s="7">
        <v>83.94</v>
      </c>
      <c r="B67" s="7">
        <v>86.748000000000005</v>
      </c>
      <c r="C67" s="7">
        <v>0.97525969999999995</v>
      </c>
      <c r="D67" s="1" t="s">
        <v>11</v>
      </c>
      <c r="E67" s="1">
        <v>5</v>
      </c>
    </row>
    <row r="68" spans="1:5" x14ac:dyDescent="0.25">
      <c r="A68" s="7">
        <v>83.03</v>
      </c>
      <c r="B68" s="7">
        <v>86.748000000000005</v>
      </c>
      <c r="C68" s="7">
        <v>0.94301520000000005</v>
      </c>
      <c r="D68" s="1" t="s">
        <v>11</v>
      </c>
      <c r="E68" s="1">
        <v>6</v>
      </c>
    </row>
    <row r="69" spans="1:5" x14ac:dyDescent="0.25">
      <c r="A69" s="7">
        <v>82.58</v>
      </c>
      <c r="B69" s="7">
        <v>86.748000000000005</v>
      </c>
      <c r="C69" s="7">
        <v>0.93557230000000002</v>
      </c>
      <c r="D69" s="1" t="s">
        <v>11</v>
      </c>
      <c r="E69" s="1">
        <v>7</v>
      </c>
    </row>
    <row r="70" spans="1:5" x14ac:dyDescent="0.25">
      <c r="A70" s="7">
        <v>85.35</v>
      </c>
      <c r="B70" s="7">
        <v>86.748000000000005</v>
      </c>
      <c r="C70" s="7">
        <v>0.95349890000000004</v>
      </c>
      <c r="D70" s="1" t="s">
        <v>11</v>
      </c>
      <c r="E70" s="1">
        <v>8</v>
      </c>
    </row>
    <row r="71" spans="1:5" x14ac:dyDescent="0.25">
      <c r="A71" s="7">
        <v>85.08</v>
      </c>
      <c r="B71" s="7">
        <v>86.748000000000005</v>
      </c>
      <c r="C71" s="7">
        <v>0.96552629999999995</v>
      </c>
      <c r="D71" s="1" t="s">
        <v>11</v>
      </c>
      <c r="E71" s="1">
        <v>9</v>
      </c>
    </row>
    <row r="72" spans="1:5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5" x14ac:dyDescent="0.25">
      <c r="A73" s="7">
        <v>84.76</v>
      </c>
      <c r="B73" s="7">
        <v>86.75</v>
      </c>
      <c r="C73" s="7">
        <v>43.61</v>
      </c>
      <c r="D73" s="1" t="s">
        <v>13</v>
      </c>
      <c r="E73" s="1">
        <v>1</v>
      </c>
    </row>
    <row r="74" spans="1:5" x14ac:dyDescent="0.25">
      <c r="A74" s="7">
        <v>83.7</v>
      </c>
      <c r="B74" s="7">
        <v>86.75</v>
      </c>
      <c r="C74" s="7">
        <v>27.67</v>
      </c>
      <c r="D74" s="1" t="s">
        <v>13</v>
      </c>
      <c r="E74" s="1">
        <v>2</v>
      </c>
    </row>
    <row r="75" spans="1:5" x14ac:dyDescent="0.25">
      <c r="A75" s="7">
        <v>83.74</v>
      </c>
      <c r="B75" s="7">
        <v>86.75</v>
      </c>
      <c r="C75" s="7">
        <v>37.619999999999997</v>
      </c>
      <c r="D75" s="1" t="s">
        <v>13</v>
      </c>
      <c r="E75" s="1">
        <v>3</v>
      </c>
    </row>
    <row r="76" spans="1:5" x14ac:dyDescent="0.25">
      <c r="A76" s="7">
        <v>84.76</v>
      </c>
      <c r="B76" s="7">
        <v>86.75</v>
      </c>
      <c r="C76" s="7">
        <v>51.05</v>
      </c>
      <c r="D76" s="1" t="s">
        <v>13</v>
      </c>
      <c r="E76" s="1">
        <v>4</v>
      </c>
    </row>
    <row r="77" spans="1:5" x14ac:dyDescent="0.25">
      <c r="A77" s="7">
        <v>83.94</v>
      </c>
      <c r="B77" s="7">
        <v>86.75</v>
      </c>
      <c r="C77" s="7">
        <v>43.13</v>
      </c>
      <c r="D77" s="1" t="s">
        <v>13</v>
      </c>
      <c r="E77" s="1">
        <v>5</v>
      </c>
    </row>
    <row r="78" spans="1:5" x14ac:dyDescent="0.25">
      <c r="A78" s="7">
        <v>83.03</v>
      </c>
      <c r="B78" s="7">
        <v>86.75</v>
      </c>
      <c r="C78" s="7">
        <v>38.729999999999997</v>
      </c>
      <c r="D78" s="1" t="s">
        <v>13</v>
      </c>
      <c r="E78" s="1">
        <v>6</v>
      </c>
    </row>
    <row r="79" spans="1:5" x14ac:dyDescent="0.25">
      <c r="A79" s="7">
        <v>82.58</v>
      </c>
      <c r="B79" s="7">
        <v>86.75</v>
      </c>
      <c r="C79" s="7">
        <v>39.270000000000003</v>
      </c>
      <c r="D79" s="1" t="s">
        <v>13</v>
      </c>
      <c r="E79" s="1">
        <v>7</v>
      </c>
    </row>
    <row r="80" spans="1:5" x14ac:dyDescent="0.25">
      <c r="A80" s="7">
        <v>85.35</v>
      </c>
      <c r="B80" s="7">
        <v>86.75</v>
      </c>
      <c r="C80" s="7">
        <v>39.54</v>
      </c>
      <c r="D80" s="1" t="s">
        <v>13</v>
      </c>
      <c r="E80" s="1">
        <v>8</v>
      </c>
    </row>
    <row r="81" spans="1:5" x14ac:dyDescent="0.25">
      <c r="A81" s="7">
        <v>85.08</v>
      </c>
      <c r="B81" s="7">
        <v>86.75</v>
      </c>
      <c r="C81" s="7">
        <v>31.93</v>
      </c>
      <c r="D81" s="1" t="s">
        <v>13</v>
      </c>
      <c r="E81" s="1">
        <v>9</v>
      </c>
    </row>
  </sheetData>
  <sortState xmlns:xlrd2="http://schemas.microsoft.com/office/spreadsheetml/2017/richdata2" ref="B32:B41">
    <sortCondition descending="1" ref="B32:B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89C9-5AF8-483D-9328-4A770535CC9A}">
  <dimension ref="A1:I81"/>
  <sheetViews>
    <sheetView tabSelected="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39.2836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39.283599999999993</v>
      </c>
      <c r="I2" s="14" cm="1">
        <f t="array" ref="I2">_xlfn.STDEV.P(IF($D:$D=G2,B:B))</f>
        <v>7.1054273576010019E-15</v>
      </c>
    </row>
    <row r="3" spans="1:9" x14ac:dyDescent="0.25">
      <c r="A3" s="7">
        <v>0</v>
      </c>
      <c r="B3" s="7">
        <v>39.2836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80.748599999999982</v>
      </c>
      <c r="I3" s="14" cm="1">
        <f t="array" ref="I3">_xlfn.STDEV.P(IF($D:$D=G3,B:B))</f>
        <v>0.80364182569101994</v>
      </c>
    </row>
    <row r="4" spans="1:9" x14ac:dyDescent="0.25">
      <c r="A4" s="7">
        <v>0</v>
      </c>
      <c r="B4" s="7">
        <v>39.2836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87.641040000000018</v>
      </c>
      <c r="I4" s="14" cm="1">
        <f t="array" ref="I4">_xlfn.STDEV.P(IF($D:$D=G4,B:B))</f>
        <v>0.50758495880000243</v>
      </c>
    </row>
    <row r="5" spans="1:9" x14ac:dyDescent="0.25">
      <c r="A5" s="7">
        <v>0</v>
      </c>
      <c r="B5" s="7">
        <v>39.2836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85.858730000000008</v>
      </c>
      <c r="I5" s="14" cm="1">
        <f t="array" ref="I5">_xlfn.STDEV.P(IF($D:$D=G5,B:B))</f>
        <v>0.67200637206800473</v>
      </c>
    </row>
    <row r="6" spans="1:9" x14ac:dyDescent="0.25">
      <c r="A6" s="7">
        <v>0</v>
      </c>
      <c r="B6" s="7">
        <v>39.2836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82.099430028499938</v>
      </c>
      <c r="I6" s="14" cm="1">
        <f t="array" ref="I6">_xlfn.STDEV.P(IF($D:$D=G6,B:B))</f>
        <v>2.6917069663854591</v>
      </c>
    </row>
    <row r="7" spans="1:9" x14ac:dyDescent="0.25">
      <c r="A7" s="7">
        <v>0</v>
      </c>
      <c r="B7" s="7">
        <v>39.2836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83.79431109609898</v>
      </c>
      <c r="I7" s="14" cm="1">
        <f t="array" ref="I7">_xlfn.STDEV.P(IF($D:$D=G7,B:B))</f>
        <v>2.1759238656391471</v>
      </c>
    </row>
    <row r="8" spans="1:9" x14ac:dyDescent="0.25">
      <c r="A8" s="7">
        <v>0</v>
      </c>
      <c r="B8" s="7">
        <v>39.2836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87.640299999999996</v>
      </c>
      <c r="I8" s="14" cm="1">
        <f t="array" ref="I8">_xlfn.STDEV.P(IF($D:$D=G8,B:B))</f>
        <v>0.35824671666325053</v>
      </c>
    </row>
    <row r="9" spans="1:9" x14ac:dyDescent="0.25">
      <c r="A9" s="7">
        <v>0</v>
      </c>
      <c r="B9" s="7">
        <v>39.2836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86.173000000000002</v>
      </c>
      <c r="I9" s="14" cm="1">
        <f t="array" ref="I9">_xlfn.STDEV.P(IF($D:$D=G9,B:B))</f>
        <v>1.6621795931848042</v>
      </c>
    </row>
    <row r="10" spans="1:9" x14ac:dyDescent="0.25">
      <c r="A10" s="7">
        <v>0</v>
      </c>
      <c r="B10" s="7">
        <v>39.2836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39.2836</v>
      </c>
      <c r="C11" s="7">
        <v>0</v>
      </c>
      <c r="D11" s="1" t="s">
        <v>10</v>
      </c>
      <c r="E11" s="1">
        <v>9</v>
      </c>
    </row>
    <row r="12" spans="1:9" x14ac:dyDescent="0.25">
      <c r="A12" s="7">
        <v>91.37</v>
      </c>
      <c r="B12" s="7">
        <v>79.631600000000006</v>
      </c>
      <c r="C12" s="7">
        <v>1.7251800000000001E-2</v>
      </c>
      <c r="D12" s="1" t="s">
        <v>4</v>
      </c>
      <c r="E12" s="1">
        <v>0</v>
      </c>
    </row>
    <row r="13" spans="1:9" x14ac:dyDescent="0.25">
      <c r="A13" s="7">
        <v>90.64</v>
      </c>
      <c r="B13" s="7">
        <v>79.782200000000003</v>
      </c>
      <c r="C13" s="7">
        <v>1.6874299999999998E-2</v>
      </c>
      <c r="D13" s="1" t="s">
        <v>4</v>
      </c>
      <c r="E13" s="1">
        <v>1</v>
      </c>
    </row>
    <row r="14" spans="1:9" x14ac:dyDescent="0.25">
      <c r="A14" s="7">
        <v>90.92</v>
      </c>
      <c r="B14" s="7">
        <v>80.825400000000002</v>
      </c>
      <c r="C14" s="7">
        <v>1.9012899999999999E-2</v>
      </c>
      <c r="D14" s="1" t="s">
        <v>4</v>
      </c>
      <c r="E14" s="1">
        <v>2</v>
      </c>
    </row>
    <row r="15" spans="1:9" x14ac:dyDescent="0.25">
      <c r="A15" s="7">
        <v>89.48</v>
      </c>
      <c r="B15" s="7">
        <v>79.842200000000005</v>
      </c>
      <c r="C15" s="7">
        <v>1.8112099999999999E-2</v>
      </c>
      <c r="D15" s="1" t="s">
        <v>4</v>
      </c>
      <c r="E15" s="1">
        <v>3</v>
      </c>
    </row>
    <row r="16" spans="1:9" x14ac:dyDescent="0.25">
      <c r="A16" s="7">
        <v>90.55</v>
      </c>
      <c r="B16" s="7">
        <v>81.129300000000001</v>
      </c>
      <c r="C16" s="7">
        <v>1.7890300000000001E-2</v>
      </c>
      <c r="D16" s="1" t="s">
        <v>4</v>
      </c>
      <c r="E16" s="1">
        <v>4</v>
      </c>
    </row>
    <row r="17" spans="1:5" x14ac:dyDescent="0.25">
      <c r="A17" s="7">
        <v>89.98</v>
      </c>
      <c r="B17" s="7">
        <v>81.562399999999997</v>
      </c>
      <c r="C17" s="7">
        <v>1.8269899999999999E-2</v>
      </c>
      <c r="D17" s="1" t="s">
        <v>4</v>
      </c>
      <c r="E17" s="1">
        <v>5</v>
      </c>
    </row>
    <row r="18" spans="1:5" x14ac:dyDescent="0.25">
      <c r="A18" s="7">
        <v>88</v>
      </c>
      <c r="B18" s="7">
        <v>80.158299999999997</v>
      </c>
      <c r="C18" s="7">
        <v>2.2512999999999998E-2</v>
      </c>
      <c r="D18" s="1" t="s">
        <v>4</v>
      </c>
      <c r="E18" s="1">
        <v>6</v>
      </c>
    </row>
    <row r="19" spans="1:5" x14ac:dyDescent="0.25">
      <c r="A19" s="7">
        <v>89.84</v>
      </c>
      <c r="B19" s="7">
        <v>81.8827</v>
      </c>
      <c r="C19" s="7">
        <v>2.1746600000000001E-2</v>
      </c>
      <c r="D19" s="1" t="s">
        <v>4</v>
      </c>
      <c r="E19" s="1">
        <v>7</v>
      </c>
    </row>
    <row r="20" spans="1:5" x14ac:dyDescent="0.25">
      <c r="A20" s="7">
        <v>89.73</v>
      </c>
      <c r="B20" s="7">
        <v>80.9375</v>
      </c>
      <c r="C20" s="7">
        <v>1.9342399999999999E-2</v>
      </c>
      <c r="D20" s="1" t="s">
        <v>4</v>
      </c>
      <c r="E20" s="1">
        <v>8</v>
      </c>
    </row>
    <row r="21" spans="1:5" x14ac:dyDescent="0.25">
      <c r="A21" s="7">
        <v>89.12</v>
      </c>
      <c r="B21" s="7">
        <v>81.734399999999994</v>
      </c>
      <c r="C21" s="7">
        <v>1.9634800000000001E-2</v>
      </c>
      <c r="D21" s="1" t="s">
        <v>4</v>
      </c>
      <c r="E21" s="1">
        <v>9</v>
      </c>
    </row>
    <row r="22" spans="1:5" x14ac:dyDescent="0.25">
      <c r="A22" s="7">
        <v>96.82</v>
      </c>
      <c r="B22" s="7">
        <v>86.772599999999997</v>
      </c>
      <c r="C22" s="7">
        <v>1.4051299999999999E-2</v>
      </c>
      <c r="D22" s="1" t="s">
        <v>14</v>
      </c>
      <c r="E22" s="1">
        <v>0</v>
      </c>
    </row>
    <row r="23" spans="1:5" x14ac:dyDescent="0.25">
      <c r="A23" s="7">
        <v>96.31</v>
      </c>
      <c r="B23" s="7">
        <v>87.296400000000006</v>
      </c>
      <c r="C23" s="7">
        <v>1.2933399999999999E-2</v>
      </c>
      <c r="D23" s="1" t="s">
        <v>14</v>
      </c>
      <c r="E23" s="1">
        <v>1</v>
      </c>
    </row>
    <row r="24" spans="1:5" x14ac:dyDescent="0.25">
      <c r="A24" s="7">
        <v>96.61</v>
      </c>
      <c r="B24" s="7">
        <v>86.826999999999998</v>
      </c>
      <c r="C24" s="7">
        <v>1.36557E-2</v>
      </c>
      <c r="D24" s="1" t="s">
        <v>14</v>
      </c>
      <c r="E24" s="1">
        <v>2</v>
      </c>
    </row>
    <row r="25" spans="1:5" x14ac:dyDescent="0.25">
      <c r="A25" s="7">
        <v>96.16</v>
      </c>
      <c r="B25" s="7">
        <v>87.6845</v>
      </c>
      <c r="C25" s="7">
        <v>1.3199600000000001E-2</v>
      </c>
      <c r="D25" s="1" t="s">
        <v>14</v>
      </c>
      <c r="E25" s="1">
        <v>3</v>
      </c>
    </row>
    <row r="26" spans="1:5" x14ac:dyDescent="0.25">
      <c r="A26" s="7">
        <v>96.49</v>
      </c>
      <c r="B26" s="7">
        <v>87.847099999999998</v>
      </c>
      <c r="C26" s="7">
        <v>1.3782000000000001E-2</v>
      </c>
      <c r="D26" s="1" t="s">
        <v>14</v>
      </c>
      <c r="E26" s="1">
        <v>4</v>
      </c>
    </row>
    <row r="27" spans="1:5" x14ac:dyDescent="0.25">
      <c r="A27" s="7">
        <v>96.42</v>
      </c>
      <c r="B27" s="7">
        <v>87.644599999999997</v>
      </c>
      <c r="C27" s="7">
        <v>1.27086E-2</v>
      </c>
      <c r="D27" s="1" t="s">
        <v>14</v>
      </c>
      <c r="E27" s="1">
        <v>5</v>
      </c>
    </row>
    <row r="28" spans="1:5" x14ac:dyDescent="0.25">
      <c r="A28" s="7">
        <v>95.5</v>
      </c>
      <c r="B28" s="7">
        <v>87.816800000000001</v>
      </c>
      <c r="C28" s="7">
        <v>1.2748199999999999E-2</v>
      </c>
      <c r="D28" s="1" t="s">
        <v>14</v>
      </c>
      <c r="E28" s="1">
        <v>6</v>
      </c>
    </row>
    <row r="29" spans="1:5" x14ac:dyDescent="0.25">
      <c r="A29" s="7">
        <v>96.23</v>
      </c>
      <c r="B29" s="7">
        <v>88.340900000000005</v>
      </c>
      <c r="C29" s="7">
        <v>1.30417E-2</v>
      </c>
      <c r="D29" s="1" t="s">
        <v>14</v>
      </c>
      <c r="E29" s="1">
        <v>7</v>
      </c>
    </row>
    <row r="30" spans="1:5" x14ac:dyDescent="0.25">
      <c r="A30" s="7">
        <v>96.59</v>
      </c>
      <c r="B30" s="7">
        <v>87.900300000000001</v>
      </c>
      <c r="C30" s="7">
        <v>1.2723999999999999E-2</v>
      </c>
      <c r="D30" s="1" t="s">
        <v>14</v>
      </c>
      <c r="E30" s="1">
        <v>8</v>
      </c>
    </row>
    <row r="31" spans="1:5" x14ac:dyDescent="0.25">
      <c r="A31" s="7">
        <v>95.85</v>
      </c>
      <c r="B31" s="7">
        <v>88.280199999999994</v>
      </c>
      <c r="C31" s="7">
        <v>1.27808E-2</v>
      </c>
      <c r="D31" s="1" t="s">
        <v>14</v>
      </c>
      <c r="E31" s="1">
        <v>9</v>
      </c>
    </row>
    <row r="32" spans="1:5" x14ac:dyDescent="0.25">
      <c r="A32" s="11">
        <v>87.77</v>
      </c>
      <c r="B32" s="11">
        <v>86.1374</v>
      </c>
      <c r="C32" s="11">
        <v>5.6044600000000004</v>
      </c>
      <c r="D32" s="1" t="s">
        <v>5</v>
      </c>
      <c r="E32" s="1">
        <v>0</v>
      </c>
    </row>
    <row r="33" spans="1:5" x14ac:dyDescent="0.25">
      <c r="A33" s="11">
        <v>87.66</v>
      </c>
      <c r="B33" s="11">
        <v>85.3352</v>
      </c>
      <c r="C33" s="11">
        <v>7.0670299999999999</v>
      </c>
      <c r="D33" s="1" t="s">
        <v>5</v>
      </c>
      <c r="E33" s="1">
        <v>1</v>
      </c>
    </row>
    <row r="34" spans="1:5" x14ac:dyDescent="0.25">
      <c r="A34" s="11">
        <v>83.96</v>
      </c>
      <c r="B34" s="11">
        <v>84.462699999999998</v>
      </c>
      <c r="C34" s="11">
        <v>6.9062900000000003</v>
      </c>
      <c r="D34" s="1" t="s">
        <v>5</v>
      </c>
      <c r="E34" s="1">
        <v>2</v>
      </c>
    </row>
    <row r="35" spans="1:5" x14ac:dyDescent="0.25">
      <c r="A35" s="11">
        <v>85.48</v>
      </c>
      <c r="B35" s="11">
        <v>86.6477</v>
      </c>
      <c r="C35" s="11">
        <v>6.0458400000000001</v>
      </c>
      <c r="D35" s="1" t="s">
        <v>5</v>
      </c>
      <c r="E35" s="1">
        <v>3</v>
      </c>
    </row>
    <row r="36" spans="1:5" x14ac:dyDescent="0.25">
      <c r="A36" s="11">
        <v>86</v>
      </c>
      <c r="B36" s="11">
        <v>86.480199999999996</v>
      </c>
      <c r="C36" s="11">
        <v>5.8434400000000002</v>
      </c>
      <c r="D36" s="1" t="s">
        <v>5</v>
      </c>
      <c r="E36" s="1">
        <v>4</v>
      </c>
    </row>
    <row r="37" spans="1:5" x14ac:dyDescent="0.25">
      <c r="A37" s="11">
        <v>84.45</v>
      </c>
      <c r="B37" s="11">
        <v>85.367999999999995</v>
      </c>
      <c r="C37" s="11">
        <v>10.121090000000001</v>
      </c>
      <c r="D37" s="1" t="s">
        <v>5</v>
      </c>
      <c r="E37" s="1">
        <v>5</v>
      </c>
    </row>
    <row r="38" spans="1:5" x14ac:dyDescent="0.25">
      <c r="A38" s="11">
        <v>83.99</v>
      </c>
      <c r="B38" s="11">
        <v>86.239500000000007</v>
      </c>
      <c r="C38" s="11">
        <v>5.2029699999999997</v>
      </c>
      <c r="D38" s="1" t="s">
        <v>5</v>
      </c>
      <c r="E38" s="1">
        <v>6</v>
      </c>
    </row>
    <row r="39" spans="1:5" x14ac:dyDescent="0.25">
      <c r="A39" s="11">
        <v>83.8</v>
      </c>
      <c r="B39" s="11">
        <v>85.710499999999996</v>
      </c>
      <c r="C39" s="11">
        <v>6.6172599999999999</v>
      </c>
      <c r="D39" s="1" t="s">
        <v>5</v>
      </c>
      <c r="E39" s="1">
        <v>7</v>
      </c>
    </row>
    <row r="40" spans="1:5" x14ac:dyDescent="0.25">
      <c r="A40" s="11">
        <v>86.78</v>
      </c>
      <c r="B40" s="11">
        <v>85.520200000000003</v>
      </c>
      <c r="C40" s="11">
        <v>7.6951299999999998</v>
      </c>
      <c r="D40" s="1" t="s">
        <v>5</v>
      </c>
      <c r="E40" s="1">
        <v>8</v>
      </c>
    </row>
    <row r="41" spans="1:5" x14ac:dyDescent="0.25">
      <c r="A41" s="11">
        <v>85.91</v>
      </c>
      <c r="B41" s="11">
        <v>86.685900000000004</v>
      </c>
      <c r="C41" s="11">
        <v>5.2696100000000001</v>
      </c>
      <c r="D41" s="1" t="s">
        <v>5</v>
      </c>
      <c r="E41" s="1">
        <v>9</v>
      </c>
    </row>
    <row r="42" spans="1:5" x14ac:dyDescent="0.25">
      <c r="A42" s="7">
        <v>86.56</v>
      </c>
      <c r="B42" s="7">
        <v>81.000451358068801</v>
      </c>
      <c r="C42" s="7">
        <v>94.363918900000002</v>
      </c>
      <c r="D42" s="1" t="s">
        <v>6</v>
      </c>
      <c r="E42" s="1">
        <v>0</v>
      </c>
    </row>
    <row r="43" spans="1:5" x14ac:dyDescent="0.25">
      <c r="A43" s="7">
        <v>84.76</v>
      </c>
      <c r="B43" s="7">
        <v>81.596580846343187</v>
      </c>
      <c r="C43" s="7">
        <v>89.009069400000001</v>
      </c>
      <c r="D43" s="1" t="s">
        <v>6</v>
      </c>
      <c r="E43" s="1">
        <v>1</v>
      </c>
    </row>
    <row r="44" spans="1:5" x14ac:dyDescent="0.25">
      <c r="A44" s="7">
        <v>83.71</v>
      </c>
      <c r="B44" s="7">
        <v>78.860310614763463</v>
      </c>
      <c r="C44" s="7">
        <v>89.639734399999995</v>
      </c>
      <c r="D44" s="1" t="s">
        <v>6</v>
      </c>
      <c r="E44" s="1">
        <v>2</v>
      </c>
    </row>
    <row r="45" spans="1:5" x14ac:dyDescent="0.25">
      <c r="A45" s="7">
        <v>83.740000000000009</v>
      </c>
      <c r="B45" s="7">
        <v>84.086018523265182</v>
      </c>
      <c r="C45" s="7">
        <v>89.746186399999999</v>
      </c>
      <c r="D45" s="1" t="s">
        <v>6</v>
      </c>
      <c r="E45" s="1">
        <v>3</v>
      </c>
    </row>
    <row r="46" spans="1:5" x14ac:dyDescent="0.25">
      <c r="A46" s="7">
        <v>84.76</v>
      </c>
      <c r="B46" s="7">
        <v>78.844284747067164</v>
      </c>
      <c r="C46" s="7">
        <v>90.046284499999999</v>
      </c>
      <c r="D46" s="1" t="s">
        <v>6</v>
      </c>
      <c r="E46" s="1">
        <v>4</v>
      </c>
    </row>
    <row r="47" spans="1:5" x14ac:dyDescent="0.25">
      <c r="A47" s="7">
        <v>83.94</v>
      </c>
      <c r="B47" s="7">
        <v>85.982166421007236</v>
      </c>
      <c r="C47" s="7">
        <v>89.453737500000003</v>
      </c>
      <c r="D47" s="1" t="s">
        <v>6</v>
      </c>
      <c r="E47" s="1">
        <v>5</v>
      </c>
    </row>
    <row r="48" spans="1:5" x14ac:dyDescent="0.25">
      <c r="A48" s="7">
        <v>83.03</v>
      </c>
      <c r="B48" s="7">
        <v>86.227018049225521</v>
      </c>
      <c r="C48" s="7">
        <v>88.749371400000001</v>
      </c>
      <c r="D48" s="1" t="s">
        <v>6</v>
      </c>
      <c r="E48" s="1">
        <v>6</v>
      </c>
    </row>
    <row r="49" spans="1:5" x14ac:dyDescent="0.25">
      <c r="A49" s="7">
        <v>82.58</v>
      </c>
      <c r="B49" s="7">
        <v>84.165706150466704</v>
      </c>
      <c r="C49" s="7">
        <v>87.936790099999996</v>
      </c>
      <c r="D49" s="1" t="s">
        <v>6</v>
      </c>
      <c r="E49" s="1">
        <v>7</v>
      </c>
    </row>
    <row r="50" spans="1:5" x14ac:dyDescent="0.25">
      <c r="A50" s="7">
        <v>85.350000000000009</v>
      </c>
      <c r="B50" s="7">
        <v>79.192084120347317</v>
      </c>
      <c r="C50" s="7">
        <v>87.4287274</v>
      </c>
      <c r="D50" s="1" t="s">
        <v>6</v>
      </c>
      <c r="E50" s="1">
        <v>8</v>
      </c>
    </row>
    <row r="51" spans="1:5" x14ac:dyDescent="0.25">
      <c r="A51" s="7">
        <v>85.08</v>
      </c>
      <c r="B51" s="7">
        <v>81.039679454444951</v>
      </c>
      <c r="C51" s="7">
        <v>87.423373600000005</v>
      </c>
      <c r="D51" s="1" t="s">
        <v>6</v>
      </c>
      <c r="E51" s="1">
        <v>9</v>
      </c>
    </row>
    <row r="52" spans="1:5" x14ac:dyDescent="0.25">
      <c r="A52" s="7">
        <v>83.740000000000009</v>
      </c>
      <c r="B52" s="7">
        <v>83.22228659741215</v>
      </c>
      <c r="C52" s="7">
        <v>345.48126079999997</v>
      </c>
      <c r="D52" s="1" t="s">
        <v>7</v>
      </c>
      <c r="E52" s="1">
        <v>0</v>
      </c>
    </row>
    <row r="53" spans="1:5" x14ac:dyDescent="0.25">
      <c r="A53" s="7">
        <v>83.71</v>
      </c>
      <c r="B53" s="7">
        <v>83.115831884473749</v>
      </c>
      <c r="C53" s="7">
        <v>334.44187779999999</v>
      </c>
      <c r="D53" s="1" t="s">
        <v>7</v>
      </c>
      <c r="E53" s="1">
        <v>1</v>
      </c>
    </row>
    <row r="54" spans="1:5" x14ac:dyDescent="0.25">
      <c r="A54" s="7">
        <v>83.03</v>
      </c>
      <c r="B54" s="7">
        <v>81.171656163699993</v>
      </c>
      <c r="C54" s="7">
        <v>367.5089074</v>
      </c>
      <c r="D54" s="1" t="s">
        <v>7</v>
      </c>
      <c r="E54" s="1">
        <v>2</v>
      </c>
    </row>
    <row r="55" spans="1:5" x14ac:dyDescent="0.25">
      <c r="A55" s="7">
        <v>83.94</v>
      </c>
      <c r="B55" s="7">
        <v>83.39667880462784</v>
      </c>
      <c r="C55" s="7">
        <v>380.0908374</v>
      </c>
      <c r="D55" s="1" t="s">
        <v>7</v>
      </c>
      <c r="E55" s="1">
        <v>3</v>
      </c>
    </row>
    <row r="56" spans="1:5" x14ac:dyDescent="0.25">
      <c r="A56" s="7">
        <v>82.58</v>
      </c>
      <c r="B56" s="7">
        <v>79.500487292113078</v>
      </c>
      <c r="C56" s="7">
        <v>374.26729110000002</v>
      </c>
      <c r="D56" s="1" t="s">
        <v>7</v>
      </c>
      <c r="E56" s="1">
        <v>4</v>
      </c>
    </row>
    <row r="57" spans="1:5" x14ac:dyDescent="0.25">
      <c r="A57" s="7">
        <v>86.56</v>
      </c>
      <c r="B57" s="7">
        <v>86.366840414522954</v>
      </c>
      <c r="C57" s="7">
        <v>171.9301155</v>
      </c>
      <c r="D57" s="1" t="s">
        <v>7</v>
      </c>
      <c r="E57" s="1">
        <v>5</v>
      </c>
    </row>
    <row r="58" spans="1:5" x14ac:dyDescent="0.25">
      <c r="A58" s="7">
        <v>85.350000000000009</v>
      </c>
      <c r="B58" s="7">
        <v>86.338407622127946</v>
      </c>
      <c r="C58" s="7">
        <v>173.71647200000001</v>
      </c>
      <c r="D58" s="1" t="s">
        <v>7</v>
      </c>
      <c r="E58" s="1">
        <v>6</v>
      </c>
    </row>
    <row r="59" spans="1:5" x14ac:dyDescent="0.25">
      <c r="A59" s="7">
        <v>85.08</v>
      </c>
      <c r="B59" s="7">
        <v>86.337384511111509</v>
      </c>
      <c r="C59" s="7">
        <v>175.43193460000001</v>
      </c>
      <c r="D59" s="1" t="s">
        <v>7</v>
      </c>
      <c r="E59" s="1">
        <v>7</v>
      </c>
    </row>
    <row r="60" spans="1:5" x14ac:dyDescent="0.25">
      <c r="A60" s="7">
        <v>84.76</v>
      </c>
      <c r="B60" s="7">
        <v>84.994617348083835</v>
      </c>
      <c r="C60" s="7">
        <v>172.23618429999999</v>
      </c>
      <c r="D60" s="1" t="s">
        <v>7</v>
      </c>
      <c r="E60" s="1">
        <v>8</v>
      </c>
    </row>
    <row r="61" spans="1:5" x14ac:dyDescent="0.25">
      <c r="A61" s="7">
        <v>84.76</v>
      </c>
      <c r="B61" s="7">
        <v>83.498920322816687</v>
      </c>
      <c r="C61" s="7">
        <v>176.69393890000001</v>
      </c>
      <c r="D61" s="1" t="s">
        <v>7</v>
      </c>
      <c r="E61" s="1">
        <v>9</v>
      </c>
    </row>
    <row r="62" spans="1:5" x14ac:dyDescent="0.25">
      <c r="A62" s="7">
        <v>100</v>
      </c>
      <c r="B62" s="7">
        <v>86.921099999999996</v>
      </c>
      <c r="C62" s="7">
        <v>2.7486351999999998</v>
      </c>
      <c r="D62" s="1" t="s">
        <v>11</v>
      </c>
      <c r="E62" s="1">
        <v>0</v>
      </c>
    </row>
    <row r="63" spans="1:5" x14ac:dyDescent="0.25">
      <c r="A63" s="7">
        <v>100</v>
      </c>
      <c r="B63" s="7">
        <v>87.262600000000006</v>
      </c>
      <c r="C63" s="7">
        <v>1.8212014000000001</v>
      </c>
      <c r="D63" s="1" t="s">
        <v>11</v>
      </c>
      <c r="E63" s="1">
        <v>1</v>
      </c>
    </row>
    <row r="64" spans="1:5" x14ac:dyDescent="0.25">
      <c r="A64" s="7">
        <v>99.98</v>
      </c>
      <c r="B64" s="7">
        <v>87.353700000000003</v>
      </c>
      <c r="C64" s="7">
        <v>1.8930370000000001</v>
      </c>
      <c r="D64" s="1" t="s">
        <v>11</v>
      </c>
      <c r="E64" s="1">
        <v>2</v>
      </c>
    </row>
    <row r="65" spans="1:5" x14ac:dyDescent="0.25">
      <c r="A65" s="7">
        <v>100</v>
      </c>
      <c r="B65" s="7">
        <v>87.743399999999994</v>
      </c>
      <c r="C65" s="7">
        <v>1.9449795999999999</v>
      </c>
      <c r="D65" s="1" t="s">
        <v>11</v>
      </c>
      <c r="E65" s="1">
        <v>3</v>
      </c>
    </row>
    <row r="66" spans="1:5" x14ac:dyDescent="0.25">
      <c r="A66" s="7">
        <v>100</v>
      </c>
      <c r="B66" s="7">
        <v>87.792400000000001</v>
      </c>
      <c r="C66" s="7">
        <v>1.9158896000000001</v>
      </c>
      <c r="D66" s="1" t="s">
        <v>11</v>
      </c>
      <c r="E66" s="1">
        <v>4</v>
      </c>
    </row>
    <row r="67" spans="1:5" x14ac:dyDescent="0.25">
      <c r="A67" s="7">
        <v>99.99</v>
      </c>
      <c r="B67" s="7">
        <v>87.890799999999999</v>
      </c>
      <c r="C67" s="7">
        <v>1.9261273000000001</v>
      </c>
      <c r="D67" s="1" t="s">
        <v>11</v>
      </c>
      <c r="E67" s="1">
        <v>5</v>
      </c>
    </row>
    <row r="68" spans="1:5" x14ac:dyDescent="0.25">
      <c r="A68" s="7">
        <v>100</v>
      </c>
      <c r="B68" s="7">
        <v>87.549499999999995</v>
      </c>
      <c r="C68" s="7">
        <v>2.0800706</v>
      </c>
      <c r="D68" s="1" t="s">
        <v>11</v>
      </c>
      <c r="E68" s="1">
        <v>6</v>
      </c>
    </row>
    <row r="69" spans="1:5" x14ac:dyDescent="0.25">
      <c r="A69" s="7">
        <v>100</v>
      </c>
      <c r="B69" s="7">
        <v>88.135199999999998</v>
      </c>
      <c r="C69" s="7">
        <v>2.2117846000000001</v>
      </c>
      <c r="D69" s="1" t="s">
        <v>11</v>
      </c>
      <c r="E69" s="1">
        <v>7</v>
      </c>
    </row>
    <row r="70" spans="1:5" x14ac:dyDescent="0.25">
      <c r="A70" s="7">
        <v>99.98</v>
      </c>
      <c r="B70" s="7">
        <v>87.677800000000005</v>
      </c>
      <c r="C70" s="7">
        <v>1.8933936</v>
      </c>
      <c r="D70" s="1" t="s">
        <v>11</v>
      </c>
      <c r="E70" s="1">
        <v>8</v>
      </c>
    </row>
    <row r="71" spans="1:5" x14ac:dyDescent="0.25">
      <c r="A71" s="7">
        <v>100</v>
      </c>
      <c r="B71" s="7">
        <v>88.076499999999996</v>
      </c>
      <c r="C71" s="7">
        <v>1.9623766</v>
      </c>
      <c r="D71" s="1" t="s">
        <v>11</v>
      </c>
      <c r="E71" s="1">
        <v>9</v>
      </c>
    </row>
    <row r="72" spans="1:5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5" x14ac:dyDescent="0.25">
      <c r="A73" s="7">
        <v>85.41</v>
      </c>
      <c r="B73" s="7">
        <v>86.54</v>
      </c>
      <c r="C73" s="7">
        <v>115.42</v>
      </c>
      <c r="D73" s="1" t="s">
        <v>13</v>
      </c>
      <c r="E73" s="1">
        <v>1</v>
      </c>
    </row>
    <row r="74" spans="1:5" x14ac:dyDescent="0.25">
      <c r="A74" s="7">
        <v>83.95</v>
      </c>
      <c r="B74" s="7">
        <v>86.75</v>
      </c>
      <c r="C74" s="7">
        <v>107.06</v>
      </c>
      <c r="D74" s="1" t="s">
        <v>13</v>
      </c>
      <c r="E74" s="1">
        <v>2</v>
      </c>
    </row>
    <row r="75" spans="1:5" x14ac:dyDescent="0.25">
      <c r="A75" s="7">
        <v>83.74</v>
      </c>
      <c r="B75" s="7">
        <v>86.75</v>
      </c>
      <c r="C75" s="7">
        <v>103.15</v>
      </c>
      <c r="D75" s="1" t="s">
        <v>13</v>
      </c>
      <c r="E75" s="1">
        <v>3</v>
      </c>
    </row>
    <row r="76" spans="1:5" x14ac:dyDescent="0.25">
      <c r="A76" s="7">
        <v>84.76</v>
      </c>
      <c r="B76" s="7">
        <v>86.75</v>
      </c>
      <c r="C76" s="7">
        <v>105.5</v>
      </c>
      <c r="D76" s="1" t="s">
        <v>13</v>
      </c>
      <c r="E76" s="1">
        <v>4</v>
      </c>
    </row>
    <row r="77" spans="1:5" x14ac:dyDescent="0.25">
      <c r="A77" s="7">
        <v>83.94</v>
      </c>
      <c r="B77" s="7">
        <v>86.75</v>
      </c>
      <c r="C77" s="7">
        <v>103.37</v>
      </c>
      <c r="D77" s="1" t="s">
        <v>13</v>
      </c>
      <c r="E77" s="1">
        <v>5</v>
      </c>
    </row>
    <row r="78" spans="1:5" x14ac:dyDescent="0.25">
      <c r="A78" s="7">
        <v>83.04</v>
      </c>
      <c r="B78" s="7">
        <v>86.75</v>
      </c>
      <c r="C78" s="7">
        <v>103.34</v>
      </c>
      <c r="D78" s="1" t="s">
        <v>13</v>
      </c>
      <c r="E78" s="1">
        <v>6</v>
      </c>
    </row>
    <row r="79" spans="1:5" x14ac:dyDescent="0.25">
      <c r="A79" s="7">
        <v>82.59</v>
      </c>
      <c r="B79" s="7">
        <v>86.75</v>
      </c>
      <c r="C79" s="7">
        <v>103.84</v>
      </c>
      <c r="D79" s="1" t="s">
        <v>13</v>
      </c>
      <c r="E79" s="1">
        <v>7</v>
      </c>
    </row>
    <row r="80" spans="1:5" x14ac:dyDescent="0.25">
      <c r="A80" s="7">
        <v>85.35</v>
      </c>
      <c r="B80" s="7">
        <v>86.75</v>
      </c>
      <c r="C80" s="7">
        <v>105.54</v>
      </c>
      <c r="D80" s="1" t="s">
        <v>13</v>
      </c>
      <c r="E80" s="1">
        <v>8</v>
      </c>
    </row>
    <row r="81" spans="1:5" x14ac:dyDescent="0.25">
      <c r="A81" s="7">
        <v>85.08</v>
      </c>
      <c r="B81" s="7">
        <v>86.75</v>
      </c>
      <c r="C81" s="7">
        <v>107.66</v>
      </c>
      <c r="D81" s="1" t="s">
        <v>13</v>
      </c>
      <c r="E81" s="1">
        <v>9</v>
      </c>
    </row>
  </sheetData>
  <sortState xmlns:xlrd2="http://schemas.microsoft.com/office/spreadsheetml/2017/richdata2" ref="B52:B61">
    <sortCondition descending="1" ref="B52:B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BF99-7D8C-4992-BBB7-D30B0E0566D8}">
  <dimension ref="A1:I81"/>
  <sheetViews>
    <sheetView tabSelected="1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55.680300000000003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55.680300000000003</v>
      </c>
      <c r="I2" s="14" cm="1">
        <f t="array" ref="I2">_xlfn.STDEV.P(IF($D:$D=G2,B:B))</f>
        <v>0</v>
      </c>
    </row>
    <row r="3" spans="1:9" x14ac:dyDescent="0.25">
      <c r="A3" s="7">
        <v>0</v>
      </c>
      <c r="B3" s="7">
        <v>55.680300000000003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81.582300000000004</v>
      </c>
      <c r="I3" s="14" cm="1">
        <f t="array" ref="I3">_xlfn.STDEV.P(IF($D:$D=G3,B:B))</f>
        <v>0.61669047665745624</v>
      </c>
    </row>
    <row r="4" spans="1:9" x14ac:dyDescent="0.25">
      <c r="A4" s="7">
        <v>0</v>
      </c>
      <c r="B4" s="7">
        <v>55.680300000000003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87.598140000000015</v>
      </c>
      <c r="I4" s="14" cm="1">
        <f t="array" ref="I4">_xlfn.STDEV.P(IF($D:$D=G4,B:B))</f>
        <v>0.52611822663732299</v>
      </c>
    </row>
    <row r="5" spans="1:9" x14ac:dyDescent="0.25">
      <c r="A5" s="7">
        <v>0</v>
      </c>
      <c r="B5" s="7">
        <v>55.680300000000003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85.723950000000016</v>
      </c>
      <c r="I5" s="14" cm="1">
        <f t="array" ref="I5">_xlfn.STDEV.P(IF($D:$D=G5,B:B))</f>
        <v>0.84191971974766955</v>
      </c>
    </row>
    <row r="6" spans="1:9" x14ac:dyDescent="0.25">
      <c r="A6" s="7">
        <v>0</v>
      </c>
      <c r="B6" s="7">
        <v>55.680300000000003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83.618923174248224</v>
      </c>
      <c r="I6" s="14" cm="1">
        <f t="array" ref="I6">_xlfn.STDEV.P(IF($D:$D=G6,B:B))</f>
        <v>1.7827343351977378</v>
      </c>
    </row>
    <row r="7" spans="1:9" x14ac:dyDescent="0.25">
      <c r="A7" s="7">
        <v>0</v>
      </c>
      <c r="B7" s="7">
        <v>55.680300000000003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85.535735888210539</v>
      </c>
      <c r="I7" s="14" cm="1">
        <f t="array" ref="I7">_xlfn.STDEV.P(IF($D:$D=G7,B:B))</f>
        <v>1.1947210270420763</v>
      </c>
    </row>
    <row r="8" spans="1:9" x14ac:dyDescent="0.25">
      <c r="A8" s="7">
        <v>0</v>
      </c>
      <c r="B8" s="7">
        <v>55.680300000000003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87.873089999999991</v>
      </c>
      <c r="I8" s="14" cm="1">
        <f t="array" ref="I8">_xlfn.STDEV.P(IF($D:$D=G8,B:B))</f>
        <v>0.32865658809766773</v>
      </c>
    </row>
    <row r="9" spans="1:9" x14ac:dyDescent="0.25">
      <c r="A9" s="7">
        <v>0</v>
      </c>
      <c r="B9" s="7">
        <v>55.680300000000003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86.188000000000002</v>
      </c>
      <c r="I9" s="14" cm="1">
        <f t="array" ref="I9">_xlfn.STDEV.P(IF($D:$D=G9,B:B))</f>
        <v>1.6660960356474062</v>
      </c>
    </row>
    <row r="10" spans="1:9" x14ac:dyDescent="0.25">
      <c r="A10" s="7">
        <v>0</v>
      </c>
      <c r="B10" s="7">
        <v>55.680300000000003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55.680300000000003</v>
      </c>
      <c r="C11" s="7">
        <v>0</v>
      </c>
      <c r="D11" s="1" t="s">
        <v>10</v>
      </c>
      <c r="E11" s="1">
        <v>9</v>
      </c>
    </row>
    <row r="12" spans="1:9" x14ac:dyDescent="0.25">
      <c r="A12" s="7">
        <v>92.62</v>
      </c>
      <c r="B12" s="7">
        <v>81.801500000000004</v>
      </c>
      <c r="C12" s="7">
        <v>1.9941500000000001E-2</v>
      </c>
      <c r="D12" s="1" t="s">
        <v>4</v>
      </c>
      <c r="E12" s="1">
        <v>0</v>
      </c>
    </row>
    <row r="13" spans="1:9" x14ac:dyDescent="0.25">
      <c r="A13" s="7">
        <v>91.69</v>
      </c>
      <c r="B13" s="7">
        <v>80.885099999999994</v>
      </c>
      <c r="C13" s="7">
        <v>1.9351199999999999E-2</v>
      </c>
      <c r="D13" s="1" t="s">
        <v>4</v>
      </c>
      <c r="E13" s="1">
        <v>1</v>
      </c>
    </row>
    <row r="14" spans="1:9" x14ac:dyDescent="0.25">
      <c r="A14" s="7">
        <v>91.48</v>
      </c>
      <c r="B14" s="7">
        <v>80.656300000000002</v>
      </c>
      <c r="C14" s="7">
        <v>1.8402700000000001E-2</v>
      </c>
      <c r="D14" s="1" t="s">
        <v>4</v>
      </c>
      <c r="E14" s="1">
        <v>2</v>
      </c>
    </row>
    <row r="15" spans="1:9" x14ac:dyDescent="0.25">
      <c r="A15" s="7">
        <v>90.55</v>
      </c>
      <c r="B15" s="7">
        <v>81.830399999999997</v>
      </c>
      <c r="C15" s="7">
        <v>2.0495699999999999E-2</v>
      </c>
      <c r="D15" s="1" t="s">
        <v>4</v>
      </c>
      <c r="E15" s="1">
        <v>3</v>
      </c>
    </row>
    <row r="16" spans="1:9" x14ac:dyDescent="0.25">
      <c r="A16" s="7">
        <v>90.98</v>
      </c>
      <c r="B16" s="7">
        <v>80.8215</v>
      </c>
      <c r="C16" s="7">
        <v>1.8211600000000001E-2</v>
      </c>
      <c r="D16" s="1" t="s">
        <v>4</v>
      </c>
      <c r="E16" s="1">
        <v>4</v>
      </c>
    </row>
    <row r="17" spans="1:5" x14ac:dyDescent="0.25">
      <c r="A17" s="7">
        <v>91.13</v>
      </c>
      <c r="B17" s="7">
        <v>82.491200000000006</v>
      </c>
      <c r="C17" s="7">
        <v>1.95969E-2</v>
      </c>
      <c r="D17" s="1" t="s">
        <v>4</v>
      </c>
      <c r="E17" s="1">
        <v>5</v>
      </c>
    </row>
    <row r="18" spans="1:5" x14ac:dyDescent="0.25">
      <c r="A18" s="7">
        <v>89.45</v>
      </c>
      <c r="B18" s="7">
        <v>81.644000000000005</v>
      </c>
      <c r="C18" s="7">
        <v>2.2711700000000001E-2</v>
      </c>
      <c r="D18" s="1" t="s">
        <v>4</v>
      </c>
      <c r="E18" s="1">
        <v>6</v>
      </c>
    </row>
    <row r="19" spans="1:5" x14ac:dyDescent="0.25">
      <c r="A19" s="7">
        <v>90.01</v>
      </c>
      <c r="B19" s="7">
        <v>82.537899999999993</v>
      </c>
      <c r="C19" s="7">
        <v>2.2535699999999999E-2</v>
      </c>
      <c r="D19" s="1" t="s">
        <v>4</v>
      </c>
      <c r="E19" s="1">
        <v>7</v>
      </c>
    </row>
    <row r="20" spans="1:5" x14ac:dyDescent="0.25">
      <c r="A20" s="7">
        <v>91.05</v>
      </c>
      <c r="B20" s="7">
        <v>81.459299999999999</v>
      </c>
      <c r="C20" s="7">
        <v>1.90046E-2</v>
      </c>
      <c r="D20" s="1" t="s">
        <v>4</v>
      </c>
      <c r="E20" s="1">
        <v>8</v>
      </c>
    </row>
    <row r="21" spans="1:5" x14ac:dyDescent="0.25">
      <c r="A21" s="7">
        <v>89.94</v>
      </c>
      <c r="B21" s="7">
        <v>81.695800000000006</v>
      </c>
      <c r="C21" s="7">
        <v>2.2224399999999998E-2</v>
      </c>
      <c r="D21" s="1" t="s">
        <v>4</v>
      </c>
      <c r="E21" s="1">
        <v>9</v>
      </c>
    </row>
    <row r="22" spans="1:5" x14ac:dyDescent="0.25">
      <c r="A22" s="7">
        <v>96.81</v>
      </c>
      <c r="B22" s="7">
        <v>86.712400000000002</v>
      </c>
      <c r="C22" s="7">
        <v>1.42004E-2</v>
      </c>
      <c r="D22" s="1" t="s">
        <v>14</v>
      </c>
      <c r="E22" s="1">
        <v>0</v>
      </c>
    </row>
    <row r="23" spans="1:5" x14ac:dyDescent="0.25">
      <c r="A23" s="7">
        <v>96.3</v>
      </c>
      <c r="B23" s="7">
        <v>87.235900000000001</v>
      </c>
      <c r="C23" s="7">
        <v>1.3939699999999999E-2</v>
      </c>
      <c r="D23" s="1" t="s">
        <v>14</v>
      </c>
      <c r="E23" s="1">
        <v>1</v>
      </c>
    </row>
    <row r="24" spans="1:5" x14ac:dyDescent="0.25">
      <c r="A24" s="7">
        <v>96.61</v>
      </c>
      <c r="B24" s="7">
        <v>86.731899999999996</v>
      </c>
      <c r="C24" s="7">
        <v>1.35259E-2</v>
      </c>
      <c r="D24" s="1" t="s">
        <v>14</v>
      </c>
      <c r="E24" s="1">
        <v>2</v>
      </c>
    </row>
    <row r="25" spans="1:5" x14ac:dyDescent="0.25">
      <c r="A25" s="7">
        <v>96.15</v>
      </c>
      <c r="B25" s="7">
        <v>87.668400000000005</v>
      </c>
      <c r="C25" s="7">
        <v>1.9101699999999999E-2</v>
      </c>
      <c r="D25" s="1" t="s">
        <v>14</v>
      </c>
      <c r="E25" s="1">
        <v>3</v>
      </c>
    </row>
    <row r="26" spans="1:5" x14ac:dyDescent="0.25">
      <c r="A26" s="7">
        <v>96.51</v>
      </c>
      <c r="B26" s="7">
        <v>87.816199999999995</v>
      </c>
      <c r="C26" s="7">
        <v>1.4251700000000001E-2</v>
      </c>
      <c r="D26" s="1" t="s">
        <v>14</v>
      </c>
      <c r="E26" s="1">
        <v>4</v>
      </c>
    </row>
    <row r="27" spans="1:5" x14ac:dyDescent="0.25">
      <c r="A27" s="7">
        <v>96.41</v>
      </c>
      <c r="B27" s="7">
        <v>87.629499999999993</v>
      </c>
      <c r="C27" s="7">
        <v>1.3711599999999999E-2</v>
      </c>
      <c r="D27" s="1" t="s">
        <v>14</v>
      </c>
      <c r="E27" s="1">
        <v>5</v>
      </c>
    </row>
    <row r="28" spans="1:5" x14ac:dyDescent="0.25">
      <c r="A28" s="7">
        <v>95.5</v>
      </c>
      <c r="B28" s="7">
        <v>87.801000000000002</v>
      </c>
      <c r="C28" s="7">
        <v>1.31538E-2</v>
      </c>
      <c r="D28" s="1" t="s">
        <v>14</v>
      </c>
      <c r="E28" s="1">
        <v>6</v>
      </c>
    </row>
    <row r="29" spans="1:5" x14ac:dyDescent="0.25">
      <c r="A29" s="7">
        <v>96.24</v>
      </c>
      <c r="B29" s="7">
        <v>88.328000000000003</v>
      </c>
      <c r="C29" s="7">
        <v>1.3066299999999999E-2</v>
      </c>
      <c r="D29" s="1" t="s">
        <v>14</v>
      </c>
      <c r="E29" s="1">
        <v>7</v>
      </c>
    </row>
    <row r="30" spans="1:5" x14ac:dyDescent="0.25">
      <c r="A30" s="7">
        <v>96.6</v>
      </c>
      <c r="B30" s="7">
        <v>87.801900000000003</v>
      </c>
      <c r="C30" s="7">
        <v>1.33677E-2</v>
      </c>
      <c r="D30" s="1" t="s">
        <v>14</v>
      </c>
      <c r="E30" s="1">
        <v>8</v>
      </c>
    </row>
    <row r="31" spans="1:5" x14ac:dyDescent="0.25">
      <c r="A31" s="7">
        <v>95.84</v>
      </c>
      <c r="B31" s="7">
        <v>88.256200000000007</v>
      </c>
      <c r="C31" s="7">
        <v>1.36846E-2</v>
      </c>
      <c r="D31" s="1" t="s">
        <v>14</v>
      </c>
      <c r="E31" s="1">
        <v>9</v>
      </c>
    </row>
    <row r="32" spans="1:5" x14ac:dyDescent="0.25">
      <c r="A32" s="11">
        <v>87.14</v>
      </c>
      <c r="B32" s="11">
        <v>85.572500000000005</v>
      </c>
      <c r="C32" s="11">
        <v>7.0526</v>
      </c>
      <c r="D32" s="1" t="s">
        <v>5</v>
      </c>
      <c r="E32" s="1">
        <v>0</v>
      </c>
    </row>
    <row r="33" spans="1:5" x14ac:dyDescent="0.25">
      <c r="A33" s="11">
        <v>86.55</v>
      </c>
      <c r="B33" s="11">
        <v>84.566000000000003</v>
      </c>
      <c r="C33" s="11">
        <v>4.0724200000000002</v>
      </c>
      <c r="D33" s="1" t="s">
        <v>5</v>
      </c>
      <c r="E33" s="1">
        <v>1</v>
      </c>
    </row>
    <row r="34" spans="1:5" x14ac:dyDescent="0.25">
      <c r="A34" s="11">
        <v>85.56</v>
      </c>
      <c r="B34" s="11">
        <v>84.926000000000002</v>
      </c>
      <c r="C34" s="11">
        <v>7.5246899999999997</v>
      </c>
      <c r="D34" s="1" t="s">
        <v>5</v>
      </c>
      <c r="E34" s="1">
        <v>2</v>
      </c>
    </row>
    <row r="35" spans="1:5" x14ac:dyDescent="0.25">
      <c r="A35" s="11">
        <v>83.98</v>
      </c>
      <c r="B35" s="11">
        <v>84.637200000000007</v>
      </c>
      <c r="C35" s="11">
        <v>4.8731400000000002</v>
      </c>
      <c r="D35" s="1" t="s">
        <v>5</v>
      </c>
      <c r="E35" s="1">
        <v>3</v>
      </c>
    </row>
    <row r="36" spans="1:5" x14ac:dyDescent="0.25">
      <c r="A36" s="11">
        <v>85.86</v>
      </c>
      <c r="B36" s="11">
        <v>85.307900000000004</v>
      </c>
      <c r="C36" s="11">
        <v>5.9640000000000004</v>
      </c>
      <c r="D36" s="1" t="s">
        <v>5</v>
      </c>
      <c r="E36" s="1">
        <v>4</v>
      </c>
    </row>
    <row r="37" spans="1:5" x14ac:dyDescent="0.25">
      <c r="A37" s="11">
        <v>84.36</v>
      </c>
      <c r="B37" s="11">
        <v>85.528700000000001</v>
      </c>
      <c r="C37" s="11">
        <v>6.7201000000000004</v>
      </c>
      <c r="D37" s="1" t="s">
        <v>5</v>
      </c>
      <c r="E37" s="1">
        <v>5</v>
      </c>
    </row>
    <row r="38" spans="1:5" x14ac:dyDescent="0.25">
      <c r="A38" s="11">
        <v>84.06</v>
      </c>
      <c r="B38" s="11">
        <v>86.903899999999993</v>
      </c>
      <c r="C38" s="11">
        <v>6.6830800000000004</v>
      </c>
      <c r="D38" s="1" t="s">
        <v>5</v>
      </c>
      <c r="E38" s="1">
        <v>6</v>
      </c>
    </row>
    <row r="39" spans="1:5" x14ac:dyDescent="0.25">
      <c r="A39" s="11">
        <v>84.34</v>
      </c>
      <c r="B39" s="11">
        <v>86.574299999999994</v>
      </c>
      <c r="C39" s="11">
        <v>6.0553999999999997</v>
      </c>
      <c r="D39" s="1" t="s">
        <v>5</v>
      </c>
      <c r="E39" s="1">
        <v>7</v>
      </c>
    </row>
    <row r="40" spans="1:5" x14ac:dyDescent="0.25">
      <c r="A40" s="11">
        <v>87.67</v>
      </c>
      <c r="B40" s="11">
        <v>86.659800000000004</v>
      </c>
      <c r="C40" s="11">
        <v>7.9540800000000003</v>
      </c>
      <c r="D40" s="1" t="s">
        <v>5</v>
      </c>
      <c r="E40" s="1">
        <v>8</v>
      </c>
    </row>
    <row r="41" spans="1:5" x14ac:dyDescent="0.25">
      <c r="A41" s="11">
        <v>86.49</v>
      </c>
      <c r="B41" s="11">
        <v>86.563199999999995</v>
      </c>
      <c r="C41" s="11">
        <v>6.8350499999999998</v>
      </c>
      <c r="D41" s="1" t="s">
        <v>5</v>
      </c>
      <c r="E41" s="1">
        <v>9</v>
      </c>
    </row>
    <row r="42" spans="1:5" x14ac:dyDescent="0.25">
      <c r="A42" s="7">
        <v>86.56</v>
      </c>
      <c r="B42" s="7">
        <v>82.533789676030139</v>
      </c>
      <c r="C42" s="7">
        <v>149.39266050000001</v>
      </c>
      <c r="D42" s="1" t="s">
        <v>6</v>
      </c>
      <c r="E42" s="1">
        <v>0</v>
      </c>
    </row>
    <row r="43" spans="1:5" x14ac:dyDescent="0.25">
      <c r="A43" s="7">
        <v>84.76</v>
      </c>
      <c r="B43" s="7">
        <v>83.231914015963142</v>
      </c>
      <c r="C43" s="7">
        <v>177.31564209999999</v>
      </c>
      <c r="D43" s="1" t="s">
        <v>6</v>
      </c>
      <c r="E43" s="1">
        <v>1</v>
      </c>
    </row>
    <row r="44" spans="1:5" x14ac:dyDescent="0.25">
      <c r="A44" s="7">
        <v>83.71</v>
      </c>
      <c r="B44" s="7">
        <v>83.955188909697014</v>
      </c>
      <c r="C44" s="7">
        <v>207.39280410000001</v>
      </c>
      <c r="D44" s="1" t="s">
        <v>6</v>
      </c>
      <c r="E44" s="1">
        <v>2</v>
      </c>
    </row>
    <row r="45" spans="1:5" x14ac:dyDescent="0.25">
      <c r="A45" s="7">
        <v>83.740000000000009</v>
      </c>
      <c r="B45" s="7">
        <v>83.937813540259356</v>
      </c>
      <c r="C45" s="7">
        <v>193.55962289999999</v>
      </c>
      <c r="D45" s="1" t="s">
        <v>6</v>
      </c>
      <c r="E45" s="1">
        <v>3</v>
      </c>
    </row>
    <row r="46" spans="1:5" x14ac:dyDescent="0.25">
      <c r="A46" s="7">
        <v>84.76</v>
      </c>
      <c r="B46" s="7">
        <v>82.004121876470933</v>
      </c>
      <c r="C46" s="7">
        <v>175.02070520000001</v>
      </c>
      <c r="D46" s="1" t="s">
        <v>6</v>
      </c>
      <c r="E46" s="1">
        <v>4</v>
      </c>
    </row>
    <row r="47" spans="1:5" x14ac:dyDescent="0.25">
      <c r="A47" s="7">
        <v>83.64</v>
      </c>
      <c r="B47" s="7">
        <v>84.115684579840902</v>
      </c>
      <c r="C47" s="7">
        <v>229.9934586</v>
      </c>
      <c r="D47" s="1" t="s">
        <v>6</v>
      </c>
      <c r="E47" s="1">
        <v>5</v>
      </c>
    </row>
    <row r="48" spans="1:5" x14ac:dyDescent="0.25">
      <c r="A48" s="7">
        <v>83.03</v>
      </c>
      <c r="B48" s="7">
        <v>85.90148578313817</v>
      </c>
      <c r="C48" s="7">
        <v>211.028336</v>
      </c>
      <c r="D48" s="1" t="s">
        <v>6</v>
      </c>
      <c r="E48" s="1">
        <v>6</v>
      </c>
    </row>
    <row r="49" spans="1:5" x14ac:dyDescent="0.25">
      <c r="A49" s="7">
        <v>82.42</v>
      </c>
      <c r="B49" s="7">
        <v>79.679840048476862</v>
      </c>
      <c r="C49" s="7">
        <v>223.98044350000001</v>
      </c>
      <c r="D49" s="1" t="s">
        <v>6</v>
      </c>
      <c r="E49" s="1">
        <v>7</v>
      </c>
    </row>
    <row r="50" spans="1:5" x14ac:dyDescent="0.25">
      <c r="A50" s="7">
        <v>85.350000000000009</v>
      </c>
      <c r="B50" s="7">
        <v>85.73790922774441</v>
      </c>
      <c r="C50" s="7">
        <v>279.54404299999999</v>
      </c>
      <c r="D50" s="1" t="s">
        <v>6</v>
      </c>
      <c r="E50" s="1">
        <v>8</v>
      </c>
    </row>
    <row r="51" spans="1:5" x14ac:dyDescent="0.25">
      <c r="A51" s="7">
        <v>85.08</v>
      </c>
      <c r="B51" s="7">
        <v>85.091484084861392</v>
      </c>
      <c r="C51" s="7">
        <v>297.68056940000002</v>
      </c>
      <c r="D51" s="1" t="s">
        <v>6</v>
      </c>
      <c r="E51" s="1">
        <v>9</v>
      </c>
    </row>
    <row r="52" spans="1:5" x14ac:dyDescent="0.25">
      <c r="A52" s="7">
        <v>83.94</v>
      </c>
      <c r="B52" s="7">
        <v>85.389503481481768</v>
      </c>
      <c r="C52" s="7">
        <v>139.8762236</v>
      </c>
      <c r="D52" s="1" t="s">
        <v>7</v>
      </c>
      <c r="E52" s="1">
        <v>0</v>
      </c>
    </row>
    <row r="53" spans="1:5" x14ac:dyDescent="0.25">
      <c r="A53" s="7">
        <v>83.740000000000009</v>
      </c>
      <c r="B53" s="7">
        <v>85.38442254530338</v>
      </c>
      <c r="C53" s="7">
        <v>132.12424279999999</v>
      </c>
      <c r="D53" s="1" t="s">
        <v>7</v>
      </c>
      <c r="E53" s="1">
        <v>1</v>
      </c>
    </row>
    <row r="54" spans="1:5" x14ac:dyDescent="0.25">
      <c r="A54" s="7">
        <v>83.71</v>
      </c>
      <c r="B54" s="7">
        <v>85.244366658816119</v>
      </c>
      <c r="C54" s="7">
        <v>131.74066310000001</v>
      </c>
      <c r="D54" s="1" t="s">
        <v>7</v>
      </c>
      <c r="E54" s="1">
        <v>2</v>
      </c>
    </row>
    <row r="55" spans="1:5" x14ac:dyDescent="0.25">
      <c r="A55" s="7">
        <v>83.62</v>
      </c>
      <c r="B55" s="7">
        <v>84.328709603719929</v>
      </c>
      <c r="C55" s="7">
        <v>130.92731879999999</v>
      </c>
      <c r="D55" s="1" t="s">
        <v>7</v>
      </c>
      <c r="E55" s="1">
        <v>3</v>
      </c>
    </row>
    <row r="56" spans="1:5" x14ac:dyDescent="0.25">
      <c r="A56" s="7">
        <v>83.03</v>
      </c>
      <c r="B56" s="7">
        <v>82.837807136501539</v>
      </c>
      <c r="C56" s="7">
        <v>131.99955489999999</v>
      </c>
      <c r="D56" s="1" t="s">
        <v>7</v>
      </c>
      <c r="E56" s="1">
        <v>4</v>
      </c>
    </row>
    <row r="57" spans="1:5" x14ac:dyDescent="0.25">
      <c r="A57" s="7">
        <v>84.76</v>
      </c>
      <c r="B57" s="7">
        <v>86.029877663926143</v>
      </c>
      <c r="C57" s="7">
        <v>169.7518096</v>
      </c>
      <c r="D57" s="1" t="s">
        <v>7</v>
      </c>
      <c r="E57" s="1">
        <v>5</v>
      </c>
    </row>
    <row r="58" spans="1:5" x14ac:dyDescent="0.25">
      <c r="A58" s="7">
        <v>84.76</v>
      </c>
      <c r="B58" s="7">
        <v>85.716063490087976</v>
      </c>
      <c r="C58" s="7">
        <v>169.46559070000001</v>
      </c>
      <c r="D58" s="1" t="s">
        <v>7</v>
      </c>
      <c r="E58" s="1">
        <v>6</v>
      </c>
    </row>
    <row r="59" spans="1:5" x14ac:dyDescent="0.25">
      <c r="A59" s="7">
        <v>86.48</v>
      </c>
      <c r="B59" s="7">
        <v>87.17473792038713</v>
      </c>
      <c r="C59" s="7">
        <v>169.79161809999999</v>
      </c>
      <c r="D59" s="1" t="s">
        <v>7</v>
      </c>
      <c r="E59" s="1">
        <v>7</v>
      </c>
    </row>
    <row r="60" spans="1:5" x14ac:dyDescent="0.25">
      <c r="A60" s="7">
        <v>85.350000000000009</v>
      </c>
      <c r="B60" s="7">
        <v>86.811117279877735</v>
      </c>
      <c r="C60" s="7">
        <v>170.32476700000001</v>
      </c>
      <c r="D60" s="1" t="s">
        <v>7</v>
      </c>
      <c r="E60" s="1">
        <v>8</v>
      </c>
    </row>
    <row r="61" spans="1:5" x14ac:dyDescent="0.25">
      <c r="A61" s="7">
        <v>85.08</v>
      </c>
      <c r="B61" s="7">
        <v>86.440753102003697</v>
      </c>
      <c r="C61" s="7">
        <v>167.73060330000001</v>
      </c>
      <c r="D61" s="1" t="s">
        <v>7</v>
      </c>
      <c r="E61" s="1">
        <v>9</v>
      </c>
    </row>
    <row r="62" spans="1:5" x14ac:dyDescent="0.25">
      <c r="A62" s="7">
        <v>100</v>
      </c>
      <c r="B62" s="7">
        <v>87.1511</v>
      </c>
      <c r="C62" s="7">
        <v>3.6444266000000001</v>
      </c>
      <c r="D62" s="1" t="s">
        <v>11</v>
      </c>
      <c r="E62" s="1">
        <v>0</v>
      </c>
    </row>
    <row r="63" spans="1:5" x14ac:dyDescent="0.25">
      <c r="A63" s="7">
        <v>100</v>
      </c>
      <c r="B63" s="7">
        <v>87.676900000000003</v>
      </c>
      <c r="C63" s="7">
        <v>2.2633852000000001</v>
      </c>
      <c r="D63" s="1" t="s">
        <v>11</v>
      </c>
      <c r="E63" s="1">
        <v>1</v>
      </c>
    </row>
    <row r="64" spans="1:5" x14ac:dyDescent="0.25">
      <c r="A64" s="7">
        <v>100</v>
      </c>
      <c r="B64" s="7">
        <v>87.689800000000005</v>
      </c>
      <c r="C64" s="7">
        <v>2.3164155000000002</v>
      </c>
      <c r="D64" s="1" t="s">
        <v>11</v>
      </c>
      <c r="E64" s="1">
        <v>2</v>
      </c>
    </row>
    <row r="65" spans="1:5" x14ac:dyDescent="0.25">
      <c r="A65" s="7">
        <v>100</v>
      </c>
      <c r="B65" s="7">
        <v>87.776499999999999</v>
      </c>
      <c r="C65" s="7">
        <v>4.3767484999999997</v>
      </c>
      <c r="D65" s="1" t="s">
        <v>11</v>
      </c>
      <c r="E65" s="1">
        <v>3</v>
      </c>
    </row>
    <row r="66" spans="1:5" x14ac:dyDescent="0.25">
      <c r="A66" s="7">
        <v>100</v>
      </c>
      <c r="B66" s="7">
        <v>87.962599999999995</v>
      </c>
      <c r="C66" s="7">
        <v>4.9578581000000002</v>
      </c>
      <c r="D66" s="1" t="s">
        <v>11</v>
      </c>
      <c r="E66" s="1">
        <v>4</v>
      </c>
    </row>
    <row r="67" spans="1:5" x14ac:dyDescent="0.25">
      <c r="A67" s="7">
        <v>100</v>
      </c>
      <c r="B67" s="7">
        <v>87.9542</v>
      </c>
      <c r="C67" s="7">
        <v>2.4202244999999998</v>
      </c>
      <c r="D67" s="1" t="s">
        <v>11</v>
      </c>
      <c r="E67" s="1">
        <v>5</v>
      </c>
    </row>
    <row r="68" spans="1:5" x14ac:dyDescent="0.25">
      <c r="A68" s="7">
        <v>100</v>
      </c>
      <c r="B68" s="7">
        <v>87.7941</v>
      </c>
      <c r="C68" s="7">
        <v>2.6751744</v>
      </c>
      <c r="D68" s="1" t="s">
        <v>11</v>
      </c>
      <c r="E68" s="1">
        <v>6</v>
      </c>
    </row>
    <row r="69" spans="1:5" x14ac:dyDescent="0.25">
      <c r="A69" s="7">
        <v>100</v>
      </c>
      <c r="B69" s="7">
        <v>88.116</v>
      </c>
      <c r="C69" s="7">
        <v>2.5336316999999999</v>
      </c>
      <c r="D69" s="1" t="s">
        <v>11</v>
      </c>
      <c r="E69" s="1">
        <v>7</v>
      </c>
    </row>
    <row r="70" spans="1:5" x14ac:dyDescent="0.25">
      <c r="A70" s="7">
        <v>100</v>
      </c>
      <c r="B70" s="7">
        <v>88.1935</v>
      </c>
      <c r="C70" s="7">
        <v>2.3918693000000002</v>
      </c>
      <c r="D70" s="1" t="s">
        <v>11</v>
      </c>
      <c r="E70" s="1">
        <v>8</v>
      </c>
    </row>
    <row r="71" spans="1:5" x14ac:dyDescent="0.25">
      <c r="A71" s="7">
        <v>99.99</v>
      </c>
      <c r="B71" s="7">
        <v>88.416200000000003</v>
      </c>
      <c r="C71" s="7">
        <v>3.1830984</v>
      </c>
      <c r="D71" s="1" t="s">
        <v>11</v>
      </c>
      <c r="E71" s="1">
        <v>9</v>
      </c>
    </row>
    <row r="72" spans="1:5" x14ac:dyDescent="0.25">
      <c r="A72" s="7">
        <v>80.92</v>
      </c>
      <c r="B72" s="7">
        <v>81.19</v>
      </c>
      <c r="C72" s="7">
        <v>96.41</v>
      </c>
      <c r="D72" s="1" t="s">
        <v>13</v>
      </c>
      <c r="E72" s="1">
        <v>0</v>
      </c>
    </row>
    <row r="73" spans="1:5" x14ac:dyDescent="0.25">
      <c r="A73" s="7">
        <v>84.75</v>
      </c>
      <c r="B73" s="7">
        <v>86.75</v>
      </c>
      <c r="C73" s="7">
        <v>98.39</v>
      </c>
      <c r="D73" s="1" t="s">
        <v>13</v>
      </c>
      <c r="E73" s="1">
        <v>1</v>
      </c>
    </row>
    <row r="74" spans="1:5" x14ac:dyDescent="0.25">
      <c r="A74" s="7">
        <v>83.71</v>
      </c>
      <c r="B74" s="7">
        <v>86.75</v>
      </c>
      <c r="C74" s="7">
        <v>95.45</v>
      </c>
      <c r="D74" s="1" t="s">
        <v>13</v>
      </c>
      <c r="E74" s="1">
        <v>2</v>
      </c>
    </row>
    <row r="75" spans="1:5" x14ac:dyDescent="0.25">
      <c r="A75" s="7">
        <v>83.71</v>
      </c>
      <c r="B75" s="7">
        <v>86.69</v>
      </c>
      <c r="C75" s="7">
        <v>129.49</v>
      </c>
      <c r="D75" s="1" t="s">
        <v>13</v>
      </c>
      <c r="E75" s="1">
        <v>3</v>
      </c>
    </row>
    <row r="76" spans="1:5" x14ac:dyDescent="0.25">
      <c r="A76" s="7">
        <v>84.76</v>
      </c>
      <c r="B76" s="7">
        <v>86.75</v>
      </c>
      <c r="C76" s="7">
        <v>94.75</v>
      </c>
      <c r="D76" s="1" t="s">
        <v>13</v>
      </c>
      <c r="E76" s="1">
        <v>4</v>
      </c>
    </row>
    <row r="77" spans="1:5" x14ac:dyDescent="0.25">
      <c r="A77" s="7">
        <v>83.94</v>
      </c>
      <c r="B77" s="7">
        <v>86.75</v>
      </c>
      <c r="C77" s="7">
        <v>100.18</v>
      </c>
      <c r="D77" s="1" t="s">
        <v>13</v>
      </c>
      <c r="E77" s="1">
        <v>5</v>
      </c>
    </row>
    <row r="78" spans="1:5" x14ac:dyDescent="0.25">
      <c r="A78" s="7">
        <v>83.03</v>
      </c>
      <c r="B78" s="7">
        <v>86.75</v>
      </c>
      <c r="C78" s="7">
        <v>73.41</v>
      </c>
      <c r="D78" s="1" t="s">
        <v>13</v>
      </c>
      <c r="E78" s="1">
        <v>6</v>
      </c>
    </row>
    <row r="79" spans="1:5" x14ac:dyDescent="0.25">
      <c r="A79" s="7">
        <v>82.58</v>
      </c>
      <c r="B79" s="7">
        <v>86.75</v>
      </c>
      <c r="C79" s="7">
        <v>115.67</v>
      </c>
      <c r="D79" s="1" t="s">
        <v>13</v>
      </c>
      <c r="E79" s="1">
        <v>7</v>
      </c>
    </row>
    <row r="80" spans="1:5" x14ac:dyDescent="0.25">
      <c r="A80" s="7">
        <v>85.35</v>
      </c>
      <c r="B80" s="7">
        <v>86.75</v>
      </c>
      <c r="C80" s="7">
        <v>115.43</v>
      </c>
      <c r="D80" s="1" t="s">
        <v>13</v>
      </c>
      <c r="E80" s="1">
        <v>8</v>
      </c>
    </row>
    <row r="81" spans="1:5" x14ac:dyDescent="0.25">
      <c r="A81" s="7">
        <v>85.08</v>
      </c>
      <c r="B81" s="7">
        <v>86.75</v>
      </c>
      <c r="C81" s="7">
        <v>86.43</v>
      </c>
      <c r="D81" s="1" t="s">
        <v>13</v>
      </c>
      <c r="E81" s="1">
        <v>9</v>
      </c>
    </row>
  </sheetData>
  <sortState xmlns:xlrd2="http://schemas.microsoft.com/office/spreadsheetml/2017/richdata2" ref="B52:B61">
    <sortCondition descending="1" ref="B52:B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D4B3-6ED8-4D15-91D7-1F21C6FD3F26}">
  <dimension ref="A1:I81"/>
  <sheetViews>
    <sheetView tabSelected="1" zoomScaleNormal="100" workbookViewId="0">
      <selection activeCell="A62" sqref="A62:E71"/>
    </sheetView>
  </sheetViews>
  <sheetFormatPr defaultRowHeight="15" x14ac:dyDescent="0.25"/>
  <cols>
    <col min="1" max="3" width="12.7109375" style="9" customWidth="1"/>
    <col min="4" max="5" width="12.7109375" customWidth="1"/>
  </cols>
  <sheetData>
    <row r="1" spans="1:9" x14ac:dyDescent="0.25">
      <c r="A1" s="7" t="s">
        <v>0</v>
      </c>
      <c r="B1" s="7" t="s">
        <v>1</v>
      </c>
      <c r="C1" s="7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79.340199999999996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79.340199999999996</v>
      </c>
      <c r="I2" s="14" cm="1">
        <f t="array" ref="I2">_xlfn.STDEV.P(IF($D:$D=G2,B:B))</f>
        <v>0</v>
      </c>
    </row>
    <row r="3" spans="1:9" x14ac:dyDescent="0.25">
      <c r="A3" s="7">
        <v>0</v>
      </c>
      <c r="B3" s="7">
        <v>79.340199999999996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82.490199999999987</v>
      </c>
      <c r="I3" s="14" cm="1">
        <f t="array" ref="I3">_xlfn.STDEV.P(IF($D:$D=G3,B:B))</f>
        <v>0.78292011853061816</v>
      </c>
    </row>
    <row r="4" spans="1:9" x14ac:dyDescent="0.25">
      <c r="A4" s="7">
        <v>0</v>
      </c>
      <c r="B4" s="7">
        <v>79.340199999999996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87.515709999999999</v>
      </c>
      <c r="I4" s="14" cm="1">
        <f t="array" ref="I4">_xlfn.STDEV.P(IF($D:$D=G4,B:B))</f>
        <v>0.55247921852319581</v>
      </c>
    </row>
    <row r="5" spans="1:9" x14ac:dyDescent="0.25">
      <c r="A5" s="7">
        <v>0</v>
      </c>
      <c r="B5" s="7">
        <v>79.340199999999996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85.653469999999999</v>
      </c>
      <c r="I5" s="14" cm="1">
        <f t="array" ref="I5">_xlfn.STDEV.P(IF($D:$D=G5,B:B))</f>
        <v>0.87767559274483586</v>
      </c>
    </row>
    <row r="6" spans="1:9" x14ac:dyDescent="0.25">
      <c r="A6" s="7">
        <v>0</v>
      </c>
      <c r="B6" s="7">
        <v>79.340199999999996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85.99821</v>
      </c>
      <c r="I6" s="14" cm="1">
        <f t="array" ref="I6">_xlfn.STDEV.P(IF($D:$D=G6,B:B))</f>
        <v>1.3497322589684209</v>
      </c>
    </row>
    <row r="7" spans="1:9" x14ac:dyDescent="0.25">
      <c r="A7" s="7">
        <v>0</v>
      </c>
      <c r="B7" s="7">
        <v>79.340199999999996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86.298200000000008</v>
      </c>
      <c r="I7" s="14" cm="1">
        <f t="array" ref="I7">_xlfn.STDEV.P(IF($D:$D=G7,B:B))</f>
        <v>0.71367213200460711</v>
      </c>
    </row>
    <row r="8" spans="1:9" x14ac:dyDescent="0.25">
      <c r="A8" s="7">
        <v>0</v>
      </c>
      <c r="B8" s="7">
        <v>79.340199999999996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88.581210000000013</v>
      </c>
      <c r="I8" s="14" cm="1">
        <f t="array" ref="I8">_xlfn.STDEV.P(IF($D:$D=G8,B:B))</f>
        <v>0.38445673215590853</v>
      </c>
    </row>
    <row r="9" spans="1:9" x14ac:dyDescent="0.25">
      <c r="A9" s="7">
        <v>0</v>
      </c>
      <c r="B9" s="7">
        <v>79.340199999999996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86.688000000000002</v>
      </c>
      <c r="I9" s="14" cm="1">
        <f t="array" ref="I9">_xlfn.STDEV.P(IF($D:$D=G9,B:B))</f>
        <v>1.8771297238070692</v>
      </c>
    </row>
    <row r="10" spans="1:9" x14ac:dyDescent="0.25">
      <c r="A10" s="7">
        <v>0</v>
      </c>
      <c r="B10" s="7">
        <v>79.340199999999996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79.340199999999996</v>
      </c>
      <c r="C11" s="7">
        <v>0</v>
      </c>
      <c r="D11" s="1" t="s">
        <v>10</v>
      </c>
      <c r="E11" s="1">
        <v>9</v>
      </c>
    </row>
    <row r="12" spans="1:9" x14ac:dyDescent="0.25">
      <c r="A12" s="10">
        <v>93.18</v>
      </c>
      <c r="B12" s="10">
        <v>82.171400000000006</v>
      </c>
      <c r="C12" s="10">
        <v>1.9995700000000002E-2</v>
      </c>
      <c r="D12" s="1" t="s">
        <v>4</v>
      </c>
      <c r="E12" s="1">
        <v>0</v>
      </c>
    </row>
    <row r="13" spans="1:9" x14ac:dyDescent="0.25">
      <c r="A13" s="10">
        <v>91.55</v>
      </c>
      <c r="B13" s="10">
        <v>80.558000000000007</v>
      </c>
      <c r="C13" s="10">
        <v>1.9894499999999999E-2</v>
      </c>
      <c r="D13" s="1" t="s">
        <v>4</v>
      </c>
      <c r="E13" s="1">
        <v>1</v>
      </c>
    </row>
    <row r="14" spans="1:9" x14ac:dyDescent="0.25">
      <c r="A14" s="10">
        <v>92.63</v>
      </c>
      <c r="B14" s="10">
        <v>82.592399999999998</v>
      </c>
      <c r="C14" s="10">
        <v>2.0914599999999998E-2</v>
      </c>
      <c r="D14" s="1" t="s">
        <v>4</v>
      </c>
      <c r="E14" s="1">
        <v>2</v>
      </c>
    </row>
    <row r="15" spans="1:9" x14ac:dyDescent="0.25">
      <c r="A15" s="10">
        <v>92.49</v>
      </c>
      <c r="B15" s="10">
        <v>83.679900000000004</v>
      </c>
      <c r="C15" s="10">
        <v>2.2819900000000001E-2</v>
      </c>
      <c r="D15" s="1" t="s">
        <v>4</v>
      </c>
      <c r="E15" s="1">
        <v>3</v>
      </c>
    </row>
    <row r="16" spans="1:9" x14ac:dyDescent="0.25">
      <c r="A16" s="10">
        <v>91.79</v>
      </c>
      <c r="B16" s="10">
        <v>82.314899999999994</v>
      </c>
      <c r="C16" s="10">
        <v>2.0565099999999999E-2</v>
      </c>
      <c r="D16" s="1" t="s">
        <v>4</v>
      </c>
      <c r="E16" s="1">
        <v>4</v>
      </c>
    </row>
    <row r="17" spans="1:5" x14ac:dyDescent="0.25">
      <c r="A17" s="10">
        <v>91.13</v>
      </c>
      <c r="B17" s="10">
        <v>82.665300000000002</v>
      </c>
      <c r="C17" s="10">
        <v>2.1477400000000001E-2</v>
      </c>
      <c r="D17" s="1" t="s">
        <v>4</v>
      </c>
      <c r="E17" s="1">
        <v>5</v>
      </c>
    </row>
    <row r="18" spans="1:5" x14ac:dyDescent="0.25">
      <c r="A18" s="10">
        <v>90.26</v>
      </c>
      <c r="B18" s="10">
        <v>82.473699999999994</v>
      </c>
      <c r="C18" s="10">
        <v>2.5944200000000001E-2</v>
      </c>
      <c r="D18" s="1" t="s">
        <v>4</v>
      </c>
      <c r="E18" s="1">
        <v>6</v>
      </c>
    </row>
    <row r="19" spans="1:5" x14ac:dyDescent="0.25">
      <c r="A19" s="10">
        <v>90.73</v>
      </c>
      <c r="B19" s="10">
        <v>83.194999999999993</v>
      </c>
      <c r="C19" s="10">
        <v>2.6089600000000001E-2</v>
      </c>
      <c r="D19" s="1" t="s">
        <v>4</v>
      </c>
      <c r="E19" s="1">
        <v>7</v>
      </c>
    </row>
    <row r="20" spans="1:5" x14ac:dyDescent="0.25">
      <c r="A20" s="10">
        <v>91.81</v>
      </c>
      <c r="B20" s="10">
        <v>82.995599999999996</v>
      </c>
      <c r="C20" s="10">
        <v>2.00603E-2</v>
      </c>
      <c r="D20" s="1" t="s">
        <v>4</v>
      </c>
      <c r="E20" s="1">
        <v>8</v>
      </c>
    </row>
    <row r="21" spans="1:5" x14ac:dyDescent="0.25">
      <c r="A21" s="10">
        <v>90.7</v>
      </c>
      <c r="B21" s="10">
        <v>82.255799999999994</v>
      </c>
      <c r="C21" s="10">
        <v>2.3281900000000001E-2</v>
      </c>
      <c r="D21" s="1" t="s">
        <v>4</v>
      </c>
      <c r="E21" s="1">
        <v>9</v>
      </c>
    </row>
    <row r="22" spans="1:5" x14ac:dyDescent="0.25">
      <c r="A22" s="10">
        <v>96.82</v>
      </c>
      <c r="B22" s="10">
        <v>86.634399999999999</v>
      </c>
      <c r="C22" s="10">
        <v>5.1108000000000001E-2</v>
      </c>
      <c r="D22" s="1" t="s">
        <v>14</v>
      </c>
      <c r="E22" s="1">
        <v>0</v>
      </c>
    </row>
    <row r="23" spans="1:5" x14ac:dyDescent="0.25">
      <c r="A23" s="10">
        <v>96.3</v>
      </c>
      <c r="B23" s="10">
        <v>87.084699999999998</v>
      </c>
      <c r="C23" s="10">
        <v>1.54486E-2</v>
      </c>
      <c r="D23" s="1" t="s">
        <v>14</v>
      </c>
      <c r="E23" s="1">
        <v>1</v>
      </c>
    </row>
    <row r="24" spans="1:5" x14ac:dyDescent="0.25">
      <c r="A24" s="10">
        <v>96.62</v>
      </c>
      <c r="B24" s="10">
        <v>86.588200000000001</v>
      </c>
      <c r="C24" s="10">
        <v>1.4464899999999999E-2</v>
      </c>
      <c r="D24" s="1" t="s">
        <v>14</v>
      </c>
      <c r="E24" s="1">
        <v>2</v>
      </c>
    </row>
    <row r="25" spans="1:5" x14ac:dyDescent="0.25">
      <c r="A25" s="10">
        <v>96.16</v>
      </c>
      <c r="B25" s="10">
        <v>87.598299999999995</v>
      </c>
      <c r="C25" s="10">
        <v>1.49482E-2</v>
      </c>
      <c r="D25" s="1" t="s">
        <v>14</v>
      </c>
      <c r="E25" s="1">
        <v>3</v>
      </c>
    </row>
    <row r="26" spans="1:5" x14ac:dyDescent="0.25">
      <c r="A26" s="10">
        <v>96.5</v>
      </c>
      <c r="B26" s="10">
        <v>87.736900000000006</v>
      </c>
      <c r="C26" s="10">
        <v>1.50022E-2</v>
      </c>
      <c r="D26" s="1" t="s">
        <v>14</v>
      </c>
      <c r="E26" s="1">
        <v>4</v>
      </c>
    </row>
    <row r="27" spans="1:5" x14ac:dyDescent="0.25">
      <c r="A27" s="10">
        <v>96.41</v>
      </c>
      <c r="B27" s="10">
        <v>87.568700000000007</v>
      </c>
      <c r="C27" s="10">
        <v>1.3995499999999999E-2</v>
      </c>
      <c r="D27" s="1" t="s">
        <v>14</v>
      </c>
      <c r="E27" s="1">
        <v>5</v>
      </c>
    </row>
    <row r="28" spans="1:5" x14ac:dyDescent="0.25">
      <c r="A28" s="10">
        <v>95.49</v>
      </c>
      <c r="B28" s="10">
        <v>87.756100000000004</v>
      </c>
      <c r="C28" s="10">
        <v>1.4123399999999999E-2</v>
      </c>
      <c r="D28" s="1" t="s">
        <v>14</v>
      </c>
      <c r="E28" s="1">
        <v>6</v>
      </c>
    </row>
    <row r="29" spans="1:5" x14ac:dyDescent="0.25">
      <c r="A29" s="10">
        <v>96.23</v>
      </c>
      <c r="B29" s="10">
        <v>88.274799999999999</v>
      </c>
      <c r="C29" s="10">
        <v>1.41222E-2</v>
      </c>
      <c r="D29" s="1" t="s">
        <v>14</v>
      </c>
      <c r="E29" s="1">
        <v>7</v>
      </c>
    </row>
    <row r="30" spans="1:5" x14ac:dyDescent="0.25">
      <c r="A30" s="10">
        <v>96.59</v>
      </c>
      <c r="B30" s="10">
        <v>87.686700000000002</v>
      </c>
      <c r="C30" s="10">
        <v>1.38459E-2</v>
      </c>
      <c r="D30" s="1" t="s">
        <v>14</v>
      </c>
      <c r="E30" s="1">
        <v>8</v>
      </c>
    </row>
    <row r="31" spans="1:5" x14ac:dyDescent="0.25">
      <c r="A31" s="10">
        <v>95.83</v>
      </c>
      <c r="B31" s="10">
        <v>88.228300000000004</v>
      </c>
      <c r="C31" s="10">
        <v>1.40339E-2</v>
      </c>
      <c r="D31" s="1" t="s">
        <v>14</v>
      </c>
      <c r="E31" s="1">
        <v>9</v>
      </c>
    </row>
    <row r="32" spans="1:5" x14ac:dyDescent="0.25">
      <c r="A32" s="11">
        <v>87.66</v>
      </c>
      <c r="B32" s="11">
        <v>84.925799999999995</v>
      </c>
      <c r="C32" s="11">
        <v>5.02135</v>
      </c>
      <c r="D32" s="1" t="s">
        <v>5</v>
      </c>
      <c r="E32" s="1">
        <v>0</v>
      </c>
    </row>
    <row r="33" spans="1:5" x14ac:dyDescent="0.25">
      <c r="A33" s="11">
        <v>86.94</v>
      </c>
      <c r="B33" s="11">
        <v>84.603200000000001</v>
      </c>
      <c r="C33" s="11">
        <v>5.8840399999999997</v>
      </c>
      <c r="D33" s="1" t="s">
        <v>5</v>
      </c>
      <c r="E33" s="1">
        <v>1</v>
      </c>
    </row>
    <row r="34" spans="1:5" x14ac:dyDescent="0.25">
      <c r="A34" s="11">
        <v>85.79</v>
      </c>
      <c r="B34" s="11">
        <v>85.0261</v>
      </c>
      <c r="C34" s="11">
        <v>5.7303300000000004</v>
      </c>
      <c r="D34" s="1" t="s">
        <v>5</v>
      </c>
      <c r="E34" s="1">
        <v>2</v>
      </c>
    </row>
    <row r="35" spans="1:5" x14ac:dyDescent="0.25">
      <c r="A35" s="11">
        <v>84.77</v>
      </c>
      <c r="B35" s="11">
        <v>84.477500000000006</v>
      </c>
      <c r="C35" s="11">
        <v>6.25387</v>
      </c>
      <c r="D35" s="1" t="s">
        <v>5</v>
      </c>
      <c r="E35" s="1">
        <v>3</v>
      </c>
    </row>
    <row r="36" spans="1:5" x14ac:dyDescent="0.25">
      <c r="A36" s="11">
        <v>85.58</v>
      </c>
      <c r="B36" s="11">
        <v>84.982900000000001</v>
      </c>
      <c r="C36" s="11">
        <v>3.43187</v>
      </c>
      <c r="D36" s="1" t="s">
        <v>5</v>
      </c>
      <c r="E36" s="1">
        <v>4</v>
      </c>
    </row>
    <row r="37" spans="1:5" x14ac:dyDescent="0.25">
      <c r="A37" s="11">
        <v>83.94</v>
      </c>
      <c r="B37" s="11">
        <v>86.748000000000005</v>
      </c>
      <c r="C37" s="11">
        <v>1.1113999999999999</v>
      </c>
      <c r="D37" s="1" t="s">
        <v>5</v>
      </c>
      <c r="E37" s="1">
        <v>5</v>
      </c>
    </row>
    <row r="38" spans="1:5" x14ac:dyDescent="0.25">
      <c r="A38" s="11">
        <v>84.59</v>
      </c>
      <c r="B38" s="11">
        <v>86.753</v>
      </c>
      <c r="C38" s="11">
        <v>8.7206600000000005</v>
      </c>
      <c r="D38" s="1" t="s">
        <v>5</v>
      </c>
      <c r="E38" s="1">
        <v>6</v>
      </c>
    </row>
    <row r="39" spans="1:5" x14ac:dyDescent="0.25">
      <c r="A39" s="11">
        <v>84.9</v>
      </c>
      <c r="B39" s="11">
        <v>86.462199999999996</v>
      </c>
      <c r="C39" s="11">
        <v>5.5766</v>
      </c>
      <c r="D39" s="1" t="s">
        <v>5</v>
      </c>
      <c r="E39" s="1">
        <v>7</v>
      </c>
    </row>
    <row r="40" spans="1:5" x14ac:dyDescent="0.25">
      <c r="A40" s="11">
        <v>86.87</v>
      </c>
      <c r="B40" s="11">
        <v>86.237200000000001</v>
      </c>
      <c r="C40" s="11">
        <v>3.8565399999999999</v>
      </c>
      <c r="D40" s="1" t="s">
        <v>5</v>
      </c>
      <c r="E40" s="1">
        <v>8</v>
      </c>
    </row>
    <row r="41" spans="1:5" x14ac:dyDescent="0.25">
      <c r="A41" s="11">
        <v>86.39</v>
      </c>
      <c r="B41" s="11">
        <v>86.318799999999996</v>
      </c>
      <c r="C41" s="11">
        <v>5.6121600000000003</v>
      </c>
      <c r="D41" s="1" t="s">
        <v>5</v>
      </c>
      <c r="E41" s="1">
        <v>9</v>
      </c>
    </row>
    <row r="42" spans="1:5" x14ac:dyDescent="0.25">
      <c r="A42" s="10">
        <v>86.6</v>
      </c>
      <c r="B42" s="10">
        <v>85.183499999999995</v>
      </c>
      <c r="C42" s="10">
        <v>69.033967899999993</v>
      </c>
      <c r="D42" s="1" t="s">
        <v>6</v>
      </c>
      <c r="E42" s="1">
        <v>0</v>
      </c>
    </row>
    <row r="43" spans="1:5" x14ac:dyDescent="0.25">
      <c r="A43" s="10">
        <v>86.550000000000011</v>
      </c>
      <c r="B43" s="10">
        <v>82.185200000000009</v>
      </c>
      <c r="C43" s="10">
        <v>69.438072199999993</v>
      </c>
      <c r="D43" s="1" t="s">
        <v>6</v>
      </c>
      <c r="E43" s="1">
        <v>1</v>
      </c>
    </row>
    <row r="44" spans="1:5" x14ac:dyDescent="0.25">
      <c r="A44" s="10">
        <v>83.71</v>
      </c>
      <c r="B44" s="10">
        <v>86.738600000000005</v>
      </c>
      <c r="C44" s="10">
        <v>68.818746599999997</v>
      </c>
      <c r="D44" s="1" t="s">
        <v>6</v>
      </c>
      <c r="E44" s="1">
        <v>2</v>
      </c>
    </row>
    <row r="45" spans="1:5" x14ac:dyDescent="0.25">
      <c r="A45" s="10">
        <v>83.740000000000009</v>
      </c>
      <c r="B45" s="10">
        <v>86.442799999999991</v>
      </c>
      <c r="C45" s="10">
        <v>69.871519199999994</v>
      </c>
      <c r="D45" s="1" t="s">
        <v>6</v>
      </c>
      <c r="E45" s="1">
        <v>3</v>
      </c>
    </row>
    <row r="46" spans="1:5" x14ac:dyDescent="0.25">
      <c r="A46" s="10">
        <v>84.76</v>
      </c>
      <c r="B46" s="10">
        <v>86.748000000000005</v>
      </c>
      <c r="C46" s="10">
        <v>69.474390900000003</v>
      </c>
      <c r="D46" s="1" t="s">
        <v>6</v>
      </c>
      <c r="E46" s="1">
        <v>4</v>
      </c>
    </row>
    <row r="47" spans="1:5" x14ac:dyDescent="0.25">
      <c r="A47" s="10">
        <v>83.94</v>
      </c>
      <c r="B47" s="10">
        <v>86.514700000000005</v>
      </c>
      <c r="C47" s="10">
        <v>69.888415100000003</v>
      </c>
      <c r="D47" s="1" t="s">
        <v>6</v>
      </c>
      <c r="E47" s="1">
        <v>5</v>
      </c>
    </row>
    <row r="48" spans="1:5" x14ac:dyDescent="0.25">
      <c r="A48" s="10">
        <v>83.03</v>
      </c>
      <c r="B48" s="10">
        <v>86.128399999999999</v>
      </c>
      <c r="C48" s="10">
        <v>70.093047900000002</v>
      </c>
      <c r="D48" s="1" t="s">
        <v>6</v>
      </c>
      <c r="E48" s="1">
        <v>6</v>
      </c>
    </row>
    <row r="49" spans="1:5" x14ac:dyDescent="0.25">
      <c r="A49" s="10">
        <v>82.58</v>
      </c>
      <c r="B49" s="10">
        <v>86.748000000000005</v>
      </c>
      <c r="C49" s="10">
        <v>69.846242799999999</v>
      </c>
      <c r="D49" s="1" t="s">
        <v>6</v>
      </c>
      <c r="E49" s="1">
        <v>7</v>
      </c>
    </row>
    <row r="50" spans="1:5" x14ac:dyDescent="0.25">
      <c r="A50" s="10">
        <v>85.350000000000009</v>
      </c>
      <c r="B50" s="10">
        <v>86.748000000000005</v>
      </c>
      <c r="C50" s="10">
        <v>69.428287499999996</v>
      </c>
      <c r="D50" s="1" t="s">
        <v>6</v>
      </c>
      <c r="E50" s="1">
        <v>8</v>
      </c>
    </row>
    <row r="51" spans="1:5" x14ac:dyDescent="0.25">
      <c r="A51" s="10">
        <v>85.08</v>
      </c>
      <c r="B51" s="10">
        <v>86.544899999999998</v>
      </c>
      <c r="C51" s="10">
        <v>69.648418899999996</v>
      </c>
      <c r="D51" s="1" t="s">
        <v>6</v>
      </c>
      <c r="E51" s="1">
        <v>9</v>
      </c>
    </row>
    <row r="52" spans="1:5" x14ac:dyDescent="0.25">
      <c r="A52" s="10">
        <v>85.08</v>
      </c>
      <c r="B52" s="10">
        <v>86.748000000000005</v>
      </c>
      <c r="C52" s="10">
        <v>148.82794820000001</v>
      </c>
      <c r="D52" s="1" t="s">
        <v>7</v>
      </c>
      <c r="E52" s="1">
        <v>0</v>
      </c>
    </row>
    <row r="53" spans="1:5" x14ac:dyDescent="0.25">
      <c r="A53" s="10">
        <v>84.77</v>
      </c>
      <c r="B53" s="10">
        <v>86.748000000000005</v>
      </c>
      <c r="C53" s="10">
        <v>145.3597049</v>
      </c>
      <c r="D53" s="1" t="s">
        <v>7</v>
      </c>
      <c r="E53" s="1">
        <v>1</v>
      </c>
    </row>
    <row r="54" spans="1:5" x14ac:dyDescent="0.25">
      <c r="A54" s="10">
        <v>83.94</v>
      </c>
      <c r="B54" s="10">
        <v>86.284099999999995</v>
      </c>
      <c r="C54" s="10">
        <v>142.68662850000001</v>
      </c>
      <c r="D54" s="1" t="s">
        <v>7</v>
      </c>
      <c r="E54" s="1">
        <v>2</v>
      </c>
    </row>
    <row r="55" spans="1:5" x14ac:dyDescent="0.25">
      <c r="A55" s="10">
        <v>83.740000000000009</v>
      </c>
      <c r="B55" s="10">
        <v>86.244100000000003</v>
      </c>
      <c r="C55" s="10">
        <v>150.6398829</v>
      </c>
      <c r="D55" s="1" t="s">
        <v>7</v>
      </c>
      <c r="E55" s="1">
        <v>3</v>
      </c>
    </row>
    <row r="56" spans="1:5" x14ac:dyDescent="0.25">
      <c r="A56" s="10">
        <v>84.76</v>
      </c>
      <c r="B56" s="10">
        <v>86.748000000000005</v>
      </c>
      <c r="C56" s="10">
        <v>148.27875760000001</v>
      </c>
      <c r="D56" s="1" t="s">
        <v>7</v>
      </c>
      <c r="E56" s="1">
        <v>4</v>
      </c>
    </row>
    <row r="57" spans="1:5" x14ac:dyDescent="0.25">
      <c r="A57" s="10">
        <v>84.42</v>
      </c>
      <c r="B57" s="10">
        <v>86.395499999999998</v>
      </c>
      <c r="C57" s="10">
        <v>146.16450069999999</v>
      </c>
      <c r="D57" s="1" t="s">
        <v>7</v>
      </c>
      <c r="E57" s="1">
        <v>5</v>
      </c>
    </row>
    <row r="58" spans="1:5" x14ac:dyDescent="0.25">
      <c r="A58" s="10">
        <v>86.56</v>
      </c>
      <c r="B58" s="10">
        <v>86.748000000000005</v>
      </c>
      <c r="C58" s="10">
        <v>148.72708900000001</v>
      </c>
      <c r="D58" s="1" t="s">
        <v>7</v>
      </c>
      <c r="E58" s="1">
        <v>6</v>
      </c>
    </row>
    <row r="59" spans="1:5" x14ac:dyDescent="0.25">
      <c r="A59" s="10">
        <v>85.350000000000009</v>
      </c>
      <c r="B59" s="10">
        <v>86.748000000000005</v>
      </c>
      <c r="C59" s="10">
        <v>148.65828429999999</v>
      </c>
      <c r="D59" s="1" t="s">
        <v>7</v>
      </c>
      <c r="E59" s="1">
        <v>7</v>
      </c>
    </row>
    <row r="60" spans="1:5" x14ac:dyDescent="0.25">
      <c r="A60" s="10">
        <v>83.03</v>
      </c>
      <c r="B60" s="10">
        <v>86.017699999999991</v>
      </c>
      <c r="C60" s="10">
        <v>151.4710135</v>
      </c>
      <c r="D60" s="1" t="s">
        <v>7</v>
      </c>
      <c r="E60" s="1">
        <v>8</v>
      </c>
    </row>
    <row r="61" spans="1:5" x14ac:dyDescent="0.25">
      <c r="A61" s="10">
        <v>82.58</v>
      </c>
      <c r="B61" s="10">
        <v>84.300600000000003</v>
      </c>
      <c r="C61" s="10">
        <v>149.5992123</v>
      </c>
      <c r="D61" s="1" t="s">
        <v>7</v>
      </c>
      <c r="E61" s="1">
        <v>9</v>
      </c>
    </row>
    <row r="62" spans="1:5" x14ac:dyDescent="0.25">
      <c r="A62" s="10">
        <v>100</v>
      </c>
      <c r="B62" s="10">
        <v>87.845399999999998</v>
      </c>
      <c r="C62" s="10">
        <v>3.9281275</v>
      </c>
      <c r="D62" s="1" t="s">
        <v>11</v>
      </c>
      <c r="E62" s="1">
        <v>0</v>
      </c>
    </row>
    <row r="63" spans="1:5" x14ac:dyDescent="0.25">
      <c r="A63" s="10">
        <v>100</v>
      </c>
      <c r="B63" s="10">
        <v>88.312899999999999</v>
      </c>
      <c r="C63" s="10">
        <v>3.1277389000000002</v>
      </c>
      <c r="D63" s="1" t="s">
        <v>11</v>
      </c>
      <c r="E63" s="1">
        <v>1</v>
      </c>
    </row>
    <row r="64" spans="1:5" x14ac:dyDescent="0.25">
      <c r="A64" s="10">
        <v>100</v>
      </c>
      <c r="B64" s="10">
        <v>88.153400000000005</v>
      </c>
      <c r="C64" s="10">
        <v>2.7711869999999998</v>
      </c>
      <c r="D64" s="1" t="s">
        <v>11</v>
      </c>
      <c r="E64" s="1">
        <v>2</v>
      </c>
    </row>
    <row r="65" spans="1:5" x14ac:dyDescent="0.25">
      <c r="A65" s="10">
        <v>99.99</v>
      </c>
      <c r="B65" s="10">
        <v>88.432000000000002</v>
      </c>
      <c r="C65" s="10">
        <v>2.6604613000000001</v>
      </c>
      <c r="D65" s="1" t="s">
        <v>11</v>
      </c>
      <c r="E65" s="1">
        <v>3</v>
      </c>
    </row>
    <row r="66" spans="1:5" x14ac:dyDescent="0.25">
      <c r="A66" s="10">
        <v>100</v>
      </c>
      <c r="B66" s="10">
        <v>88.793800000000005</v>
      </c>
      <c r="C66" s="10">
        <v>3.3606216</v>
      </c>
      <c r="D66" s="1" t="s">
        <v>11</v>
      </c>
      <c r="E66" s="1">
        <v>4</v>
      </c>
    </row>
    <row r="67" spans="1:5" x14ac:dyDescent="0.25">
      <c r="A67" s="10">
        <v>99.99</v>
      </c>
      <c r="B67" s="10">
        <v>88.840900000000005</v>
      </c>
      <c r="C67" s="10">
        <v>2.6120382000000002</v>
      </c>
      <c r="D67" s="1" t="s">
        <v>11</v>
      </c>
      <c r="E67" s="1">
        <v>5</v>
      </c>
    </row>
    <row r="68" spans="1:5" x14ac:dyDescent="0.25">
      <c r="A68" s="10">
        <v>100</v>
      </c>
      <c r="B68" s="10">
        <v>88.465999999999994</v>
      </c>
      <c r="C68" s="10">
        <v>3.2568933000000002</v>
      </c>
      <c r="D68" s="1" t="s">
        <v>11</v>
      </c>
      <c r="E68" s="1">
        <v>6</v>
      </c>
    </row>
    <row r="69" spans="1:5" x14ac:dyDescent="0.25">
      <c r="A69" s="10">
        <v>100</v>
      </c>
      <c r="B69" s="10">
        <v>88.882999999999996</v>
      </c>
      <c r="C69" s="10">
        <v>2.7039268000000001</v>
      </c>
      <c r="D69" s="1" t="s">
        <v>11</v>
      </c>
      <c r="E69" s="1">
        <v>7</v>
      </c>
    </row>
    <row r="70" spans="1:5" x14ac:dyDescent="0.25">
      <c r="A70" s="10">
        <v>100</v>
      </c>
      <c r="B70" s="10">
        <v>88.9499</v>
      </c>
      <c r="C70" s="10">
        <v>2.5012221000000001</v>
      </c>
      <c r="D70" s="1" t="s">
        <v>11</v>
      </c>
      <c r="E70" s="1">
        <v>8</v>
      </c>
    </row>
    <row r="71" spans="1:5" x14ac:dyDescent="0.25">
      <c r="A71" s="10">
        <v>100</v>
      </c>
      <c r="B71" s="10">
        <v>89.134799999999998</v>
      </c>
      <c r="C71" s="10">
        <v>2.7983907000000001</v>
      </c>
      <c r="D71" s="1" t="s">
        <v>11</v>
      </c>
      <c r="E71" s="1">
        <v>9</v>
      </c>
    </row>
    <row r="72" spans="1:5" x14ac:dyDescent="0.25">
      <c r="A72" s="10">
        <v>80.92</v>
      </c>
      <c r="B72" s="10">
        <v>81.19</v>
      </c>
      <c r="C72" s="10">
        <v>96.41</v>
      </c>
      <c r="D72" s="1" t="s">
        <v>13</v>
      </c>
      <c r="E72" s="1">
        <v>0</v>
      </c>
    </row>
    <row r="73" spans="1:5" x14ac:dyDescent="0.25">
      <c r="A73" s="10">
        <v>87.71</v>
      </c>
      <c r="B73" s="10">
        <v>87.15</v>
      </c>
      <c r="C73" s="10">
        <v>88.52</v>
      </c>
      <c r="D73" s="1" t="s">
        <v>13</v>
      </c>
      <c r="E73" s="1">
        <v>1</v>
      </c>
    </row>
    <row r="74" spans="1:5" x14ac:dyDescent="0.25">
      <c r="A74" s="10">
        <v>83.71</v>
      </c>
      <c r="B74" s="10">
        <v>86.75</v>
      </c>
      <c r="C74" s="10">
        <v>101.8</v>
      </c>
      <c r="D74" s="1" t="s">
        <v>13</v>
      </c>
      <c r="E74" s="1">
        <v>2</v>
      </c>
    </row>
    <row r="75" spans="1:5" x14ac:dyDescent="0.25">
      <c r="A75" s="10">
        <v>85.07</v>
      </c>
      <c r="B75" s="10">
        <v>87.51</v>
      </c>
      <c r="C75" s="10">
        <v>91.95</v>
      </c>
      <c r="D75" s="1" t="s">
        <v>13</v>
      </c>
      <c r="E75" s="1">
        <v>3</v>
      </c>
    </row>
    <row r="76" spans="1:5" x14ac:dyDescent="0.25">
      <c r="A76" s="10">
        <v>86.06</v>
      </c>
      <c r="B76" s="10">
        <v>87.79</v>
      </c>
      <c r="C76" s="10">
        <v>76.69</v>
      </c>
      <c r="D76" s="1" t="s">
        <v>13</v>
      </c>
      <c r="E76" s="1">
        <v>4</v>
      </c>
    </row>
    <row r="77" spans="1:5" x14ac:dyDescent="0.25">
      <c r="A77" s="10">
        <v>85.47</v>
      </c>
      <c r="B77" s="10">
        <v>87.52</v>
      </c>
      <c r="C77" s="10">
        <v>76.489999999999995</v>
      </c>
      <c r="D77" s="1" t="s">
        <v>13</v>
      </c>
      <c r="E77" s="1">
        <v>5</v>
      </c>
    </row>
    <row r="78" spans="1:5" x14ac:dyDescent="0.25">
      <c r="A78" s="10">
        <v>83.03</v>
      </c>
      <c r="B78" s="10">
        <v>86.75</v>
      </c>
      <c r="C78" s="10">
        <v>108.8</v>
      </c>
      <c r="D78" s="1" t="s">
        <v>13</v>
      </c>
      <c r="E78" s="1">
        <v>6</v>
      </c>
    </row>
    <row r="79" spans="1:5" x14ac:dyDescent="0.25">
      <c r="A79" s="10">
        <v>84.11</v>
      </c>
      <c r="B79" s="10">
        <v>87.67</v>
      </c>
      <c r="C79" s="10">
        <v>92.12</v>
      </c>
      <c r="D79" s="1" t="s">
        <v>13</v>
      </c>
      <c r="E79" s="1">
        <v>7</v>
      </c>
    </row>
    <row r="80" spans="1:5" x14ac:dyDescent="0.25">
      <c r="A80" s="10">
        <v>86.93</v>
      </c>
      <c r="B80" s="10">
        <v>87.8</v>
      </c>
      <c r="C80" s="10">
        <v>89.02</v>
      </c>
      <c r="D80" s="1" t="s">
        <v>13</v>
      </c>
      <c r="E80" s="1">
        <v>8</v>
      </c>
    </row>
    <row r="81" spans="1:5" x14ac:dyDescent="0.25">
      <c r="A81" s="10">
        <v>85.08</v>
      </c>
      <c r="B81" s="10">
        <v>86.75</v>
      </c>
      <c r="C81" s="10">
        <v>82.64</v>
      </c>
      <c r="D81" s="1" t="s">
        <v>13</v>
      </c>
      <c r="E81" s="1">
        <v>9</v>
      </c>
    </row>
  </sheetData>
  <sortState xmlns:xlrd2="http://schemas.microsoft.com/office/spreadsheetml/2017/richdata2" ref="B52:B61">
    <sortCondition descending="1" ref="B52:B6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C6D0-21B8-4FC6-AE78-FE09F84296F8}">
  <dimension ref="A1:I91"/>
  <sheetViews>
    <sheetView tabSelected="1" workbookViewId="0">
      <selection activeCell="A62" sqref="A62:E71"/>
    </sheetView>
  </sheetViews>
  <sheetFormatPr defaultRowHeight="15" x14ac:dyDescent="0.25"/>
  <cols>
    <col min="1" max="5" width="12.7109375" customWidth="1"/>
    <col min="6" max="6" width="9" bestFit="1" customWidth="1"/>
    <col min="7" max="9" width="12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9" x14ac:dyDescent="0.25">
      <c r="A2" s="10">
        <v>0</v>
      </c>
      <c r="B2" s="10">
        <v>16.186900000000001</v>
      </c>
      <c r="C2" s="10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16.186900000000005</v>
      </c>
      <c r="I2" s="14" cm="1">
        <f t="array" ref="I2">_xlfn.STDEV.P(IF($D:$D=G2,B:B))</f>
        <v>3.5527136788005009E-15</v>
      </c>
    </row>
    <row r="3" spans="1:9" x14ac:dyDescent="0.25">
      <c r="A3" s="10">
        <v>0</v>
      </c>
      <c r="B3" s="10">
        <v>16.186900000000001</v>
      </c>
      <c r="C3" s="10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90.999144389134386</v>
      </c>
      <c r="I3" s="14" cm="1">
        <f t="array" ref="I3">_xlfn.STDEV.P(IF($D:$D=G3,B:B))</f>
        <v>0.1714357860310726</v>
      </c>
    </row>
    <row r="4" spans="1:9" x14ac:dyDescent="0.25">
      <c r="A4" s="10">
        <v>0</v>
      </c>
      <c r="B4" s="10">
        <v>16.186900000000001</v>
      </c>
      <c r="C4" s="10">
        <v>0</v>
      </c>
      <c r="D4" s="1" t="s">
        <v>10</v>
      </c>
      <c r="E4" s="1">
        <v>2</v>
      </c>
      <c r="G4" s="13" t="str">
        <v>KNN</v>
      </c>
      <c r="H4" s="14">
        <f t="shared" si="0"/>
        <v>91.12805144760398</v>
      </c>
      <c r="I4" s="14" cm="1">
        <f t="array" ref="I4">_xlfn.STDEV.P(IF($D:$D=G4,B:B))</f>
        <v>0.22979549574236063</v>
      </c>
    </row>
    <row r="5" spans="1:9" x14ac:dyDescent="0.25">
      <c r="A5" s="10">
        <v>0</v>
      </c>
      <c r="B5" s="10">
        <v>16.186900000000001</v>
      </c>
      <c r="C5" s="10">
        <v>0</v>
      </c>
      <c r="D5" s="1" t="s">
        <v>10</v>
      </c>
      <c r="E5" s="1">
        <v>3</v>
      </c>
      <c r="G5" s="13" t="str">
        <v>MLP</v>
      </c>
      <c r="H5" s="14">
        <f t="shared" si="0"/>
        <v>81.08433500000001</v>
      </c>
      <c r="I5" s="14" cm="1">
        <f t="array" ref="I5">_xlfn.STDEV.P(IF($D:$D=G5,B:B))</f>
        <v>0.26402100985527577</v>
      </c>
    </row>
    <row r="6" spans="1:9" x14ac:dyDescent="0.25">
      <c r="A6" s="10">
        <v>0</v>
      </c>
      <c r="B6" s="10">
        <v>16.186900000000001</v>
      </c>
      <c r="C6" s="10">
        <v>0</v>
      </c>
      <c r="D6" s="1" t="s">
        <v>10</v>
      </c>
      <c r="E6" s="1">
        <v>4</v>
      </c>
      <c r="G6" s="13" t="str">
        <v>LSTM</v>
      </c>
      <c r="H6" s="14">
        <f t="shared" si="0"/>
        <v>79.29098664094856</v>
      </c>
      <c r="I6" s="14" cm="1">
        <f t="array" ref="I6">_xlfn.STDEV.P(IF($D:$D=G6,B:B))</f>
        <v>0.60729913271219815</v>
      </c>
    </row>
    <row r="7" spans="1:9" x14ac:dyDescent="0.25">
      <c r="A7" s="10">
        <v>0</v>
      </c>
      <c r="B7" s="10">
        <v>16.186900000000001</v>
      </c>
      <c r="C7" s="10">
        <v>0</v>
      </c>
      <c r="D7" s="1" t="s">
        <v>10</v>
      </c>
      <c r="E7" s="1">
        <v>5</v>
      </c>
      <c r="G7" s="13" t="str">
        <v>BiLSTM</v>
      </c>
      <c r="H7" s="14">
        <f t="shared" si="0"/>
        <v>80.177762225527076</v>
      </c>
      <c r="I7" s="14" cm="1">
        <f t="array" ref="I7">_xlfn.STDEV.P(IF($D:$D=G7,B:B))</f>
        <v>0.36745101664330049</v>
      </c>
    </row>
    <row r="8" spans="1:9" x14ac:dyDescent="0.25">
      <c r="A8" s="10">
        <v>0</v>
      </c>
      <c r="B8" s="10">
        <v>16.186900000000001</v>
      </c>
      <c r="C8" s="10">
        <v>0</v>
      </c>
      <c r="D8" s="1" t="s">
        <v>10</v>
      </c>
      <c r="E8" s="1">
        <v>6</v>
      </c>
      <c r="G8" s="13" t="str">
        <v>RF</v>
      </c>
      <c r="H8" s="14">
        <f t="shared" si="0"/>
        <v>77.587657439867201</v>
      </c>
      <c r="I8" s="14" cm="1">
        <f t="array" ref="I8">_xlfn.STDEV.P(IF($D:$D=G8,B:B))</f>
        <v>0.1965773512623944</v>
      </c>
    </row>
    <row r="9" spans="1:9" x14ac:dyDescent="0.25">
      <c r="A9" s="10">
        <v>0</v>
      </c>
      <c r="B9" s="10">
        <v>16.186900000000001</v>
      </c>
      <c r="C9" s="10">
        <v>0</v>
      </c>
      <c r="D9" s="1" t="s">
        <v>10</v>
      </c>
      <c r="E9" s="1">
        <v>7</v>
      </c>
      <c r="G9" s="13" t="str">
        <v>CNN</v>
      </c>
      <c r="H9" s="14">
        <f t="shared" si="0"/>
        <v>82.51</v>
      </c>
      <c r="I9" s="14" cm="1">
        <f t="array" ref="I9">_xlfn.STDEV.P(IF($D:$D=G9,B:B))</f>
        <v>0</v>
      </c>
    </row>
    <row r="10" spans="1:9" x14ac:dyDescent="0.25">
      <c r="A10" s="10">
        <v>0</v>
      </c>
      <c r="B10" s="10">
        <v>16.186900000000001</v>
      </c>
      <c r="C10" s="10">
        <v>0</v>
      </c>
      <c r="D10" s="1" t="s">
        <v>10</v>
      </c>
      <c r="E10" s="1">
        <v>8</v>
      </c>
    </row>
    <row r="11" spans="1:9" x14ac:dyDescent="0.25">
      <c r="A11" s="10">
        <v>0</v>
      </c>
      <c r="B11" s="10">
        <v>16.186900000000001</v>
      </c>
      <c r="C11" s="10">
        <v>0</v>
      </c>
      <c r="D11" s="1" t="s">
        <v>10</v>
      </c>
      <c r="E11" s="1">
        <v>9</v>
      </c>
    </row>
    <row r="12" spans="1:9" x14ac:dyDescent="0.25">
      <c r="A12" s="10">
        <v>97.115384615384599</v>
      </c>
      <c r="B12" s="10">
        <v>91.069641603598299</v>
      </c>
      <c r="C12" s="10">
        <v>3.9884200000000002E-2</v>
      </c>
      <c r="D12" s="1" t="s">
        <v>4</v>
      </c>
      <c r="E12" s="1">
        <v>0</v>
      </c>
    </row>
    <row r="13" spans="1:9" x14ac:dyDescent="0.25">
      <c r="A13" s="10">
        <v>97.386109036594505</v>
      </c>
      <c r="B13" s="10">
        <v>90.978852969353795</v>
      </c>
      <c r="C13" s="10">
        <v>3.6012500000000003E-2</v>
      </c>
      <c r="D13" s="1" t="s">
        <v>4</v>
      </c>
      <c r="E13" s="1">
        <v>1</v>
      </c>
    </row>
    <row r="14" spans="1:9" x14ac:dyDescent="0.25">
      <c r="A14" s="10">
        <v>97.302091112770697</v>
      </c>
      <c r="B14" s="10">
        <v>91.075615943807094</v>
      </c>
      <c r="C14" s="10">
        <v>3.5784499999999997E-2</v>
      </c>
      <c r="D14" s="1" t="s">
        <v>4</v>
      </c>
      <c r="E14" s="1">
        <v>2</v>
      </c>
    </row>
    <row r="15" spans="1:9" x14ac:dyDescent="0.25">
      <c r="A15" s="10">
        <v>97.1713965646004</v>
      </c>
      <c r="B15" s="10">
        <v>91.198623341320499</v>
      </c>
      <c r="C15" s="10">
        <v>3.7091800000000001E-2</v>
      </c>
      <c r="D15" s="1" t="s">
        <v>4</v>
      </c>
      <c r="E15" s="1">
        <v>3</v>
      </c>
    </row>
    <row r="16" spans="1:9" x14ac:dyDescent="0.25">
      <c r="A16" s="10">
        <v>97.339432412247902</v>
      </c>
      <c r="B16" s="10">
        <v>90.661466145761096</v>
      </c>
      <c r="C16" s="10">
        <v>5.3491700000000003E-2</v>
      </c>
      <c r="D16" s="1" t="s">
        <v>4</v>
      </c>
      <c r="E16" s="1">
        <v>4</v>
      </c>
    </row>
    <row r="17" spans="1:9" x14ac:dyDescent="0.25">
      <c r="A17" s="10">
        <v>97.152725914861804</v>
      </c>
      <c r="B17" s="10">
        <v>90.720569439969594</v>
      </c>
      <c r="C17" s="10">
        <v>4.04582E-2</v>
      </c>
      <c r="D17" s="1" t="s">
        <v>4</v>
      </c>
      <c r="E17" s="1">
        <v>5</v>
      </c>
    </row>
    <row r="18" spans="1:9" x14ac:dyDescent="0.25">
      <c r="A18" s="10">
        <v>97.311426437639994</v>
      </c>
      <c r="B18" s="10">
        <v>91.113382308698405</v>
      </c>
      <c r="C18" s="10">
        <v>5.1876100000000001E-2</v>
      </c>
      <c r="D18" s="1" t="s">
        <v>4</v>
      </c>
      <c r="E18" s="1">
        <v>6</v>
      </c>
    </row>
    <row r="19" spans="1:9" x14ac:dyDescent="0.25">
      <c r="A19" s="10">
        <v>97.236743838685598</v>
      </c>
      <c r="B19" s="10">
        <v>90.928711185458496</v>
      </c>
      <c r="C19" s="10">
        <v>5.1722799999999999E-2</v>
      </c>
      <c r="D19" s="1" t="s">
        <v>4</v>
      </c>
      <c r="E19" s="1">
        <v>7</v>
      </c>
    </row>
    <row r="20" spans="1:9" x14ac:dyDescent="0.25">
      <c r="A20" s="10">
        <v>97.3487677371172</v>
      </c>
      <c r="B20" s="10">
        <v>91.160430237842704</v>
      </c>
      <c r="C20" s="10">
        <v>3.6829500000000001E-2</v>
      </c>
      <c r="D20" s="1" t="s">
        <v>4</v>
      </c>
      <c r="E20" s="1">
        <v>8</v>
      </c>
    </row>
    <row r="21" spans="1:9" x14ac:dyDescent="0.25">
      <c r="A21" s="10">
        <v>97.255414488424194</v>
      </c>
      <c r="B21" s="10">
        <v>91.084150715533895</v>
      </c>
      <c r="C21" s="10">
        <v>3.87739E-2</v>
      </c>
      <c r="D21" s="1" t="s">
        <v>4</v>
      </c>
      <c r="E21" s="1">
        <v>9</v>
      </c>
    </row>
    <row r="22" spans="1:9" x14ac:dyDescent="0.25">
      <c r="A22" s="10">
        <v>95.556385362210605</v>
      </c>
      <c r="B22" s="10">
        <v>91.116369478802795</v>
      </c>
      <c r="C22" s="10">
        <v>3.3443399999999998E-2</v>
      </c>
      <c r="D22" s="1" t="s">
        <v>14</v>
      </c>
      <c r="E22" s="1">
        <v>0</v>
      </c>
    </row>
    <row r="23" spans="1:9" x14ac:dyDescent="0.25">
      <c r="A23" s="10">
        <v>95.453696788648202</v>
      </c>
      <c r="B23" s="10">
        <v>91.064414055915506</v>
      </c>
      <c r="C23" s="10">
        <v>2.14769E-2</v>
      </c>
      <c r="D23" s="1" t="s">
        <v>14</v>
      </c>
      <c r="E23" s="1">
        <v>1</v>
      </c>
    </row>
    <row r="24" spans="1:9" x14ac:dyDescent="0.25">
      <c r="A24" s="10">
        <v>95.537714712471995</v>
      </c>
      <c r="B24" s="10">
        <v>91.650219450318005</v>
      </c>
      <c r="C24" s="10">
        <v>2.4859200000000001E-2</v>
      </c>
      <c r="D24" s="1" t="s">
        <v>14</v>
      </c>
      <c r="E24" s="1">
        <v>2</v>
      </c>
    </row>
    <row r="25" spans="1:9" x14ac:dyDescent="0.25">
      <c r="A25" s="10">
        <v>95.5190440627334</v>
      </c>
      <c r="B25" s="10">
        <v>91.181767167159904</v>
      </c>
      <c r="C25" s="10">
        <v>2.88612E-2</v>
      </c>
      <c r="D25" s="1" t="s">
        <v>14</v>
      </c>
      <c r="E25" s="1">
        <v>3</v>
      </c>
    </row>
    <row r="26" spans="1:9" x14ac:dyDescent="0.25">
      <c r="A26" s="10">
        <v>95.733756534727405</v>
      </c>
      <c r="B26" s="10">
        <v>90.903960347450493</v>
      </c>
      <c r="C26" s="10">
        <v>2.98123E-2</v>
      </c>
      <c r="D26" s="1" t="s">
        <v>14</v>
      </c>
      <c r="E26" s="1">
        <v>4</v>
      </c>
    </row>
    <row r="27" spans="1:9" x14ac:dyDescent="0.25">
      <c r="A27" s="10">
        <v>95.509708737864102</v>
      </c>
      <c r="B27" s="10">
        <v>90.966157496410105</v>
      </c>
      <c r="C27" s="10">
        <v>2.8719399999999999E-2</v>
      </c>
      <c r="D27" s="1" t="s">
        <v>14</v>
      </c>
      <c r="E27" s="1">
        <v>5</v>
      </c>
    </row>
    <row r="28" spans="1:9" x14ac:dyDescent="0.25">
      <c r="A28" s="10">
        <v>95.6964152352502</v>
      </c>
      <c r="B28" s="10">
        <v>91.137813092766606</v>
      </c>
      <c r="C28" s="10">
        <v>2.7497400000000002E-2</v>
      </c>
      <c r="D28" s="1" t="s">
        <v>14</v>
      </c>
      <c r="E28" s="1">
        <v>6</v>
      </c>
    </row>
    <row r="29" spans="1:9" x14ac:dyDescent="0.25">
      <c r="A29" s="10">
        <v>95.659073935772994</v>
      </c>
      <c r="B29" s="10">
        <v>91.317683406910206</v>
      </c>
      <c r="C29" s="10">
        <v>2.77139E-2</v>
      </c>
      <c r="D29" s="1" t="s">
        <v>14</v>
      </c>
      <c r="E29" s="1">
        <v>7</v>
      </c>
    </row>
    <row r="30" spans="1:9" x14ac:dyDescent="0.25">
      <c r="A30" s="10">
        <v>95.715085884988795</v>
      </c>
      <c r="B30" s="10">
        <v>91.179100050995302</v>
      </c>
      <c r="C30" s="10">
        <v>3.5152299999999997E-2</v>
      </c>
      <c r="D30" s="1" t="s">
        <v>14</v>
      </c>
      <c r="E30" s="1">
        <v>8</v>
      </c>
    </row>
    <row r="31" spans="1:9" x14ac:dyDescent="0.25">
      <c r="A31" s="10">
        <v>95.565720687079903</v>
      </c>
      <c r="B31" s="10">
        <v>90.763029929310804</v>
      </c>
      <c r="C31" s="10">
        <v>2.87029E-2</v>
      </c>
      <c r="D31" s="1" t="s">
        <v>14</v>
      </c>
      <c r="E31" s="1">
        <v>9</v>
      </c>
    </row>
    <row r="32" spans="1:9" x14ac:dyDescent="0.25">
      <c r="A32" s="10">
        <v>90.739360000000005</v>
      </c>
      <c r="B32" s="10">
        <v>81.428569999999993</v>
      </c>
      <c r="C32" s="10">
        <v>8.6942400000000006</v>
      </c>
      <c r="D32" s="1" t="s">
        <v>5</v>
      </c>
      <c r="E32" s="1">
        <v>0</v>
      </c>
      <c r="F32" s="5"/>
      <c r="G32" s="5"/>
      <c r="H32" s="5"/>
      <c r="I32" s="5"/>
    </row>
    <row r="33" spans="1:6" x14ac:dyDescent="0.25">
      <c r="A33" s="10">
        <v>90.944730000000007</v>
      </c>
      <c r="B33" s="10">
        <v>80.870239999999995</v>
      </c>
      <c r="C33" s="10">
        <v>8.3131500000000003</v>
      </c>
      <c r="D33" s="1" t="s">
        <v>5</v>
      </c>
      <c r="E33" s="1">
        <v>1</v>
      </c>
      <c r="F33" s="5"/>
    </row>
    <row r="34" spans="1:6" x14ac:dyDescent="0.25">
      <c r="A34" s="10">
        <v>90.580659999999995</v>
      </c>
      <c r="B34" s="10">
        <v>80.955650000000006</v>
      </c>
      <c r="C34" s="10">
        <v>12.32016</v>
      </c>
      <c r="D34" s="1" t="s">
        <v>5</v>
      </c>
      <c r="E34" s="1">
        <v>2</v>
      </c>
      <c r="F34" s="5"/>
    </row>
    <row r="35" spans="1:6" x14ac:dyDescent="0.25">
      <c r="A35" s="10">
        <v>91.476849999999999</v>
      </c>
      <c r="B35" s="10">
        <v>80.708950000000002</v>
      </c>
      <c r="C35" s="10">
        <v>12.345700000000001</v>
      </c>
      <c r="D35" s="1" t="s">
        <v>5</v>
      </c>
      <c r="E35" s="1">
        <v>3</v>
      </c>
      <c r="F35" s="5"/>
    </row>
    <row r="36" spans="1:6" x14ac:dyDescent="0.25">
      <c r="A36" s="10">
        <v>91.878270000000001</v>
      </c>
      <c r="B36" s="10">
        <v>81.404859999999999</v>
      </c>
      <c r="C36" s="10">
        <v>26.678820000000002</v>
      </c>
      <c r="D36" s="1" t="s">
        <v>5</v>
      </c>
      <c r="E36" s="1">
        <v>4</v>
      </c>
      <c r="F36" s="5"/>
    </row>
    <row r="37" spans="1:6" x14ac:dyDescent="0.25">
      <c r="A37" s="10">
        <v>91.056759999999997</v>
      </c>
      <c r="B37" s="10">
        <v>81.125110000000006</v>
      </c>
      <c r="C37" s="10">
        <v>16.88044</v>
      </c>
      <c r="D37" s="1" t="s">
        <v>5</v>
      </c>
      <c r="E37" s="1">
        <v>5</v>
      </c>
      <c r="F37" s="5"/>
    </row>
    <row r="38" spans="1:6" x14ac:dyDescent="0.25">
      <c r="A38" s="10">
        <v>91.896940000000001</v>
      </c>
      <c r="B38" s="10">
        <v>81.10763</v>
      </c>
      <c r="C38" s="10">
        <v>25.013529999999999</v>
      </c>
      <c r="D38" s="1" t="s">
        <v>5</v>
      </c>
      <c r="E38" s="1">
        <v>6</v>
      </c>
      <c r="F38" s="5"/>
    </row>
    <row r="39" spans="1:6" x14ac:dyDescent="0.25">
      <c r="A39" s="10">
        <v>91.196789999999993</v>
      </c>
      <c r="B39" s="10">
        <v>80.874570000000006</v>
      </c>
      <c r="C39" s="10">
        <v>17.14451</v>
      </c>
      <c r="D39" s="1" t="s">
        <v>5</v>
      </c>
      <c r="E39" s="1">
        <v>7</v>
      </c>
      <c r="F39" s="5"/>
    </row>
    <row r="40" spans="1:6" x14ac:dyDescent="0.25">
      <c r="A40" s="10">
        <v>91.094099999999997</v>
      </c>
      <c r="B40" s="10">
        <v>81.505210000000005</v>
      </c>
      <c r="C40" s="10">
        <v>2.24071</v>
      </c>
      <c r="D40" s="1" t="s">
        <v>5</v>
      </c>
      <c r="E40" s="1">
        <v>8</v>
      </c>
      <c r="F40" s="5"/>
    </row>
    <row r="41" spans="1:6" x14ac:dyDescent="0.25">
      <c r="A41" s="10">
        <v>90.767359999999996</v>
      </c>
      <c r="B41" s="10">
        <v>80.862560000000002</v>
      </c>
      <c r="C41" s="10">
        <v>20.6586</v>
      </c>
      <c r="D41" s="1" t="s">
        <v>5</v>
      </c>
      <c r="E41" s="1">
        <v>9</v>
      </c>
      <c r="F41" s="5"/>
    </row>
    <row r="42" spans="1:6" x14ac:dyDescent="0.25">
      <c r="A42" s="10">
        <v>91.000746825989495</v>
      </c>
      <c r="B42" s="10">
        <v>80.101533911848605</v>
      </c>
      <c r="C42" s="10">
        <v>199.0650977</v>
      </c>
      <c r="D42" s="1" t="s">
        <v>6</v>
      </c>
      <c r="E42" s="1">
        <v>0</v>
      </c>
      <c r="F42" s="5"/>
    </row>
    <row r="43" spans="1:6" x14ac:dyDescent="0.25">
      <c r="A43" s="10">
        <v>91.234129947722195</v>
      </c>
      <c r="B43" s="10">
        <v>79.120995325078795</v>
      </c>
      <c r="C43" s="10">
        <v>183.89561520000001</v>
      </c>
      <c r="D43" s="1" t="s">
        <v>6</v>
      </c>
      <c r="E43" s="1">
        <v>1</v>
      </c>
    </row>
    <row r="44" spans="1:6" x14ac:dyDescent="0.25">
      <c r="A44" s="10">
        <v>90.599327856609406</v>
      </c>
      <c r="B44" s="10">
        <v>79.301719116395105</v>
      </c>
      <c r="C44" s="10">
        <v>184.09332069999999</v>
      </c>
      <c r="D44" s="1" t="s">
        <v>6</v>
      </c>
      <c r="E44" s="1">
        <v>2</v>
      </c>
    </row>
    <row r="45" spans="1:6" x14ac:dyDescent="0.25">
      <c r="A45" s="10">
        <v>91.103435399551898</v>
      </c>
      <c r="B45" s="10">
        <v>78.866659127618306</v>
      </c>
      <c r="C45" s="10">
        <v>270.63047719999997</v>
      </c>
      <c r="D45" s="1" t="s">
        <v>6</v>
      </c>
      <c r="E45" s="1">
        <v>3</v>
      </c>
    </row>
    <row r="46" spans="1:6" x14ac:dyDescent="0.25">
      <c r="A46" s="10">
        <v>91.299477221807294</v>
      </c>
      <c r="B46" s="10">
        <v>78.597493764282405</v>
      </c>
      <c r="C46" s="10">
        <v>341.3683489</v>
      </c>
      <c r="D46" s="1" t="s">
        <v>6</v>
      </c>
      <c r="E46" s="1">
        <v>4</v>
      </c>
    </row>
    <row r="47" spans="1:6" x14ac:dyDescent="0.25">
      <c r="A47" s="10">
        <v>91.047423450336098</v>
      </c>
      <c r="B47" s="10">
        <v>79.4234462981495</v>
      </c>
      <c r="C47" s="10">
        <v>472.7629311</v>
      </c>
      <c r="D47" s="1" t="s">
        <v>6</v>
      </c>
      <c r="E47" s="1">
        <v>5</v>
      </c>
    </row>
    <row r="48" spans="1:6" x14ac:dyDescent="0.25">
      <c r="A48" s="10">
        <v>91.495519044062704</v>
      </c>
      <c r="B48" s="10">
        <v>79.9548425227932</v>
      </c>
      <c r="C48" s="10">
        <v>524.79817209999999</v>
      </c>
      <c r="D48" s="1" t="s">
        <v>6</v>
      </c>
      <c r="E48" s="1">
        <v>6</v>
      </c>
    </row>
    <row r="49" spans="1:5" x14ac:dyDescent="0.25">
      <c r="A49" s="10">
        <v>90.944734876773694</v>
      </c>
      <c r="B49" s="10">
        <v>79.621453002212604</v>
      </c>
      <c r="C49" s="10">
        <v>484.29545159999998</v>
      </c>
      <c r="D49" s="1" t="s">
        <v>6</v>
      </c>
      <c r="E49" s="1">
        <v>7</v>
      </c>
    </row>
    <row r="50" spans="1:5" x14ac:dyDescent="0.25">
      <c r="A50" s="10">
        <v>91.131441374159806</v>
      </c>
      <c r="B50" s="10">
        <v>78.078899697229005</v>
      </c>
      <c r="C50" s="10">
        <v>472.43871239999999</v>
      </c>
      <c r="D50" s="1" t="s">
        <v>6</v>
      </c>
      <c r="E50" s="1">
        <v>8</v>
      </c>
    </row>
    <row r="51" spans="1:5" x14ac:dyDescent="0.25">
      <c r="A51" s="10">
        <v>91.299477221807294</v>
      </c>
      <c r="B51" s="10">
        <v>79.842823643878106</v>
      </c>
      <c r="C51" s="10">
        <v>506.16269770000002</v>
      </c>
      <c r="D51" s="1" t="s">
        <v>6</v>
      </c>
      <c r="E51" s="1">
        <v>9</v>
      </c>
    </row>
    <row r="52" spans="1:5" x14ac:dyDescent="0.25">
      <c r="A52" s="10">
        <v>90.786034353995504</v>
      </c>
      <c r="B52" s="10">
        <v>80.186819752022203</v>
      </c>
      <c r="C52" s="10">
        <v>281.14722760000001</v>
      </c>
      <c r="D52" s="1" t="s">
        <v>7</v>
      </c>
      <c r="E52" s="1">
        <v>0</v>
      </c>
    </row>
    <row r="53" spans="1:5" x14ac:dyDescent="0.25">
      <c r="A53" s="10">
        <v>91.028752800597502</v>
      </c>
      <c r="B53" s="10">
        <v>79.327901662360205</v>
      </c>
      <c r="C53" s="10">
        <v>292.94624679999998</v>
      </c>
      <c r="D53" s="1" t="s">
        <v>7</v>
      </c>
      <c r="E53" s="1">
        <v>1</v>
      </c>
    </row>
    <row r="54" spans="1:5" x14ac:dyDescent="0.25">
      <c r="A54" s="10">
        <v>90.543315907393605</v>
      </c>
      <c r="B54" s="10">
        <v>80.546560380309401</v>
      </c>
      <c r="C54" s="10">
        <v>287.22840910000002</v>
      </c>
      <c r="D54" s="1" t="s">
        <v>7</v>
      </c>
      <c r="E54" s="1">
        <v>2</v>
      </c>
    </row>
    <row r="55" spans="1:5" x14ac:dyDescent="0.25">
      <c r="A55" s="10">
        <v>91.523525018670696</v>
      </c>
      <c r="B55" s="10">
        <v>80.548053965361603</v>
      </c>
      <c r="C55" s="10">
        <v>285.458167</v>
      </c>
      <c r="D55" s="1" t="s">
        <v>7</v>
      </c>
      <c r="E55" s="1">
        <v>3</v>
      </c>
    </row>
    <row r="56" spans="1:5" x14ac:dyDescent="0.25">
      <c r="A56" s="10">
        <v>91.3928304705004</v>
      </c>
      <c r="B56" s="10">
        <v>79.918827919798801</v>
      </c>
      <c r="C56" s="10">
        <v>282.24553969999999</v>
      </c>
      <c r="D56" s="1" t="s">
        <v>7</v>
      </c>
      <c r="E56" s="1">
        <v>4</v>
      </c>
    </row>
    <row r="57" spans="1:5" x14ac:dyDescent="0.25">
      <c r="A57" s="10">
        <v>91.066094100074693</v>
      </c>
      <c r="B57" s="10">
        <v>80.093043947673294</v>
      </c>
      <c r="C57" s="10">
        <v>288.07027099999999</v>
      </c>
      <c r="D57" s="1" t="s">
        <v>7</v>
      </c>
      <c r="E57" s="1">
        <v>5</v>
      </c>
    </row>
    <row r="58" spans="1:5" x14ac:dyDescent="0.25">
      <c r="A58" s="10">
        <v>91.532860343539994</v>
      </c>
      <c r="B58" s="10">
        <v>80.232480780760895</v>
      </c>
      <c r="C58" s="10">
        <v>280.50989249999998</v>
      </c>
      <c r="D58" s="1" t="s">
        <v>7</v>
      </c>
      <c r="E58" s="1">
        <v>6</v>
      </c>
    </row>
    <row r="59" spans="1:5" x14ac:dyDescent="0.25">
      <c r="A59" s="10">
        <v>91.467513069454796</v>
      </c>
      <c r="B59" s="10">
        <v>80.538772401108702</v>
      </c>
      <c r="C59" s="10">
        <v>288.79836360000002</v>
      </c>
      <c r="D59" s="1" t="s">
        <v>7</v>
      </c>
      <c r="E59" s="1">
        <v>7</v>
      </c>
    </row>
    <row r="60" spans="1:5" x14ac:dyDescent="0.25">
      <c r="A60" s="10">
        <v>91.710231516056794</v>
      </c>
      <c r="B60" s="10">
        <v>80.4634530406191</v>
      </c>
      <c r="C60" s="10">
        <v>284.35335350000003</v>
      </c>
      <c r="D60" s="1" t="s">
        <v>7</v>
      </c>
      <c r="E60" s="1">
        <v>8</v>
      </c>
    </row>
    <row r="61" spans="1:5" x14ac:dyDescent="0.25">
      <c r="A61" s="10">
        <v>91.383495145631102</v>
      </c>
      <c r="B61" s="10">
        <v>79.921708405256595</v>
      </c>
      <c r="C61" s="10">
        <v>280.83242869999998</v>
      </c>
      <c r="D61" s="1" t="s">
        <v>7</v>
      </c>
      <c r="E61" s="1">
        <v>9</v>
      </c>
    </row>
    <row r="62" spans="1:5" x14ac:dyDescent="0.25">
      <c r="A62" s="10">
        <v>99.523898431665401</v>
      </c>
      <c r="B62" s="10">
        <v>77.535734022373902</v>
      </c>
      <c r="C62" s="10">
        <v>2.1061006999999998</v>
      </c>
      <c r="D62" s="1" t="s">
        <v>11</v>
      </c>
      <c r="E62" s="1">
        <v>0</v>
      </c>
    </row>
    <row r="63" spans="1:5" x14ac:dyDescent="0.25">
      <c r="A63" s="10">
        <v>99.495892457057494</v>
      </c>
      <c r="B63" s="10">
        <v>77.699388270236497</v>
      </c>
      <c r="C63" s="10">
        <v>2.102042</v>
      </c>
      <c r="D63" s="1" t="s">
        <v>11</v>
      </c>
      <c r="E63" s="1">
        <v>1</v>
      </c>
    </row>
    <row r="64" spans="1:5" x14ac:dyDescent="0.25">
      <c r="A64" s="10">
        <v>99.505227781926791</v>
      </c>
      <c r="B64" s="10">
        <v>77.138867137074797</v>
      </c>
      <c r="C64" s="10">
        <v>2.0816952999999998</v>
      </c>
      <c r="D64" s="1" t="s">
        <v>11</v>
      </c>
      <c r="E64" s="1">
        <v>2</v>
      </c>
    </row>
    <row r="65" spans="1:5" x14ac:dyDescent="0.25">
      <c r="A65" s="10">
        <v>99.495892457057494</v>
      </c>
      <c r="B65" s="10">
        <v>77.60945311316469</v>
      </c>
      <c r="C65" s="10">
        <v>1.9093789000000001</v>
      </c>
      <c r="D65" s="1" t="s">
        <v>11</v>
      </c>
      <c r="E65" s="1">
        <v>3</v>
      </c>
    </row>
    <row r="66" spans="1:5" x14ac:dyDescent="0.25">
      <c r="A66" s="10">
        <v>99.523898431665401</v>
      </c>
      <c r="B66" s="10">
        <v>77.750276846657897</v>
      </c>
      <c r="C66" s="10">
        <v>2.6038958000000001</v>
      </c>
      <c r="D66" s="1" t="s">
        <v>11</v>
      </c>
      <c r="E66" s="1">
        <v>4</v>
      </c>
    </row>
    <row r="67" spans="1:5" x14ac:dyDescent="0.25">
      <c r="A67" s="10">
        <v>99.514563106796089</v>
      </c>
      <c r="B67" s="10">
        <v>77.586409229502095</v>
      </c>
      <c r="C67" s="10">
        <v>2.2096930000000001</v>
      </c>
      <c r="D67" s="1" t="s">
        <v>11</v>
      </c>
      <c r="E67" s="1">
        <v>5</v>
      </c>
    </row>
    <row r="68" spans="1:5" x14ac:dyDescent="0.25">
      <c r="A68" s="10">
        <v>99.486557132188196</v>
      </c>
      <c r="B68" s="10">
        <v>77.809700194806197</v>
      </c>
      <c r="C68" s="10">
        <v>2.5132004999999999</v>
      </c>
      <c r="D68" s="1" t="s">
        <v>11</v>
      </c>
      <c r="E68" s="1">
        <v>6</v>
      </c>
    </row>
    <row r="69" spans="1:5" x14ac:dyDescent="0.25">
      <c r="A69" s="10">
        <v>99.514563106796089</v>
      </c>
      <c r="B69" s="10">
        <v>77.335060202146096</v>
      </c>
      <c r="C69" s="10">
        <v>2.2933457000000002</v>
      </c>
      <c r="D69" s="1" t="s">
        <v>11</v>
      </c>
      <c r="E69" s="1">
        <v>7</v>
      </c>
    </row>
    <row r="70" spans="1:5" x14ac:dyDescent="0.25">
      <c r="A70" s="10">
        <v>99.495892457057494</v>
      </c>
      <c r="B70" s="10">
        <v>77.675277540108098</v>
      </c>
      <c r="C70" s="10">
        <v>1.8884734000000001</v>
      </c>
      <c r="D70" s="1" t="s">
        <v>11</v>
      </c>
      <c r="E70" s="1">
        <v>8</v>
      </c>
    </row>
    <row r="71" spans="1:5" x14ac:dyDescent="0.25">
      <c r="A71" s="10">
        <v>99.495892457057494</v>
      </c>
      <c r="B71" s="10">
        <v>77.736407842601693</v>
      </c>
      <c r="C71" s="10">
        <v>1.8447167</v>
      </c>
      <c r="D71" s="1" t="s">
        <v>11</v>
      </c>
      <c r="E71" s="1">
        <v>9</v>
      </c>
    </row>
    <row r="72" spans="1:5" x14ac:dyDescent="0.25">
      <c r="A72" s="4">
        <v>90.66</v>
      </c>
      <c r="B72" s="4">
        <v>82.51</v>
      </c>
      <c r="C72" s="4">
        <v>21.51</v>
      </c>
      <c r="D72" s="1" t="s">
        <v>13</v>
      </c>
      <c r="E72" s="1">
        <v>0</v>
      </c>
    </row>
    <row r="73" spans="1:5" x14ac:dyDescent="0.25">
      <c r="A73" s="4">
        <v>91.01</v>
      </c>
      <c r="B73" s="4">
        <v>82.51</v>
      </c>
      <c r="C73" s="4">
        <v>20.56</v>
      </c>
      <c r="D73" s="1" t="s">
        <v>13</v>
      </c>
      <c r="E73" s="1">
        <v>1</v>
      </c>
    </row>
    <row r="74" spans="1:5" x14ac:dyDescent="0.25">
      <c r="A74" s="4">
        <v>90.23</v>
      </c>
      <c r="B74" s="4">
        <v>82.51</v>
      </c>
      <c r="C74" s="4">
        <v>19.170000000000002</v>
      </c>
      <c r="D74" s="1" t="s">
        <v>13</v>
      </c>
      <c r="E74" s="1">
        <v>2</v>
      </c>
    </row>
    <row r="75" spans="1:5" x14ac:dyDescent="0.25">
      <c r="A75" s="4">
        <v>90.99</v>
      </c>
      <c r="B75" s="4">
        <v>82.51</v>
      </c>
      <c r="C75" s="4">
        <v>19.29</v>
      </c>
      <c r="D75" s="1" t="s">
        <v>13</v>
      </c>
      <c r="E75" s="1">
        <v>3</v>
      </c>
    </row>
    <row r="76" spans="1:5" x14ac:dyDescent="0.25">
      <c r="A76" s="4">
        <v>91.17</v>
      </c>
      <c r="B76" s="4">
        <v>82.51</v>
      </c>
      <c r="C76" s="4">
        <v>23.16</v>
      </c>
      <c r="D76" s="1" t="s">
        <v>13</v>
      </c>
      <c r="E76" s="1">
        <v>4</v>
      </c>
    </row>
    <row r="77" spans="1:5" x14ac:dyDescent="0.25">
      <c r="A77" s="4">
        <v>90.82</v>
      </c>
      <c r="B77" s="4">
        <v>82.51</v>
      </c>
      <c r="C77" s="4">
        <v>19.010000000000002</v>
      </c>
      <c r="D77" s="1" t="s">
        <v>13</v>
      </c>
      <c r="E77" s="1">
        <v>5</v>
      </c>
    </row>
    <row r="78" spans="1:5" x14ac:dyDescent="0.25">
      <c r="A78" s="4">
        <v>91.18</v>
      </c>
      <c r="B78" s="4">
        <v>82.51</v>
      </c>
      <c r="C78" s="4">
        <v>18.96</v>
      </c>
      <c r="D78" s="1" t="s">
        <v>13</v>
      </c>
      <c r="E78" s="1">
        <v>6</v>
      </c>
    </row>
    <row r="79" spans="1:5" x14ac:dyDescent="0.25">
      <c r="A79" s="4">
        <v>90.83</v>
      </c>
      <c r="B79" s="4">
        <v>82.51</v>
      </c>
      <c r="C79" s="4">
        <v>18.989999999999998</v>
      </c>
      <c r="D79" s="1" t="s">
        <v>13</v>
      </c>
      <c r="E79" s="1">
        <v>7</v>
      </c>
    </row>
    <row r="80" spans="1:5" x14ac:dyDescent="0.25">
      <c r="A80" s="4">
        <v>91.09</v>
      </c>
      <c r="B80" s="4">
        <v>82.51</v>
      </c>
      <c r="C80" s="4">
        <v>19.11</v>
      </c>
      <c r="D80" s="1" t="s">
        <v>13</v>
      </c>
      <c r="E80" s="1">
        <v>8</v>
      </c>
    </row>
    <row r="81" spans="1:7" x14ac:dyDescent="0.25">
      <c r="A81" s="4">
        <v>90.94</v>
      </c>
      <c r="B81" s="4">
        <v>82.51</v>
      </c>
      <c r="C81" s="4">
        <v>19.239999999999998</v>
      </c>
      <c r="D81" s="1" t="s">
        <v>13</v>
      </c>
      <c r="E81" s="1">
        <v>9</v>
      </c>
    </row>
    <row r="82" spans="1:7" x14ac:dyDescent="0.25">
      <c r="F82" s="12"/>
      <c r="G82" s="1"/>
    </row>
    <row r="83" spans="1:7" x14ac:dyDescent="0.25">
      <c r="F83" s="1"/>
      <c r="G83" s="1"/>
    </row>
    <row r="84" spans="1:7" x14ac:dyDescent="0.25">
      <c r="F84" s="1"/>
      <c r="G84" s="1"/>
    </row>
    <row r="85" spans="1:7" x14ac:dyDescent="0.25">
      <c r="F85" s="1"/>
      <c r="G85" s="1"/>
    </row>
    <row r="86" spans="1:7" x14ac:dyDescent="0.25">
      <c r="F86" s="1"/>
      <c r="G86" s="1"/>
    </row>
    <row r="87" spans="1:7" x14ac:dyDescent="0.25">
      <c r="F87" s="1"/>
      <c r="G87" s="1"/>
    </row>
    <row r="88" spans="1:7" x14ac:dyDescent="0.25">
      <c r="F88" s="1"/>
      <c r="G88" s="1"/>
    </row>
    <row r="89" spans="1:7" x14ac:dyDescent="0.25">
      <c r="F89" s="1"/>
      <c r="G89" s="1"/>
    </row>
    <row r="90" spans="1:7" x14ac:dyDescent="0.25">
      <c r="F90" s="1"/>
      <c r="G90" s="1"/>
    </row>
    <row r="91" spans="1:7" x14ac:dyDescent="0.25">
      <c r="F91" s="1"/>
      <c r="G9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9BD2-975A-4761-B101-86AB723380F5}">
  <dimension ref="A1:J81"/>
  <sheetViews>
    <sheetView tabSelected="1" workbookViewId="0">
      <selection activeCell="A62" sqref="A62:E71"/>
    </sheetView>
  </sheetViews>
  <sheetFormatPr defaultRowHeight="15" x14ac:dyDescent="0.25"/>
  <cols>
    <col min="1" max="5" width="12.710937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9" x14ac:dyDescent="0.25">
      <c r="A2" s="7">
        <v>0</v>
      </c>
      <c r="B2" s="7">
        <v>16.398599999999998</v>
      </c>
      <c r="C2" s="7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16.398599999999995</v>
      </c>
      <c r="I2" s="14" cm="1">
        <f t="array" ref="I2">_xlfn.STDEV.P(IF($D:$D=G2,B:B))</f>
        <v>3.5527136788005009E-15</v>
      </c>
    </row>
    <row r="3" spans="1:9" x14ac:dyDescent="0.25">
      <c r="A3" s="7">
        <v>0</v>
      </c>
      <c r="B3" s="7">
        <v>16.398599999999998</v>
      </c>
      <c r="C3" s="7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91.228100309172106</v>
      </c>
      <c r="I3" s="14" cm="1">
        <f t="array" ref="I3">_xlfn.STDEV.P(IF($D:$D=G3,B:B))</f>
        <v>0.25761934035131606</v>
      </c>
    </row>
    <row r="4" spans="1:9" x14ac:dyDescent="0.25">
      <c r="A4" s="7">
        <v>0</v>
      </c>
      <c r="B4" s="7">
        <v>16.398599999999998</v>
      </c>
      <c r="C4" s="7">
        <v>0</v>
      </c>
      <c r="D4" s="1" t="s">
        <v>10</v>
      </c>
      <c r="E4" s="1">
        <v>2</v>
      </c>
      <c r="G4" s="13" t="str">
        <v>KNN</v>
      </c>
      <c r="H4" s="14">
        <f t="shared" si="0"/>
        <v>91.137055631775809</v>
      </c>
      <c r="I4" s="14" cm="1">
        <f t="array" ref="I4">_xlfn.STDEV.P(IF($D:$D=G4,B:B))</f>
        <v>0.22867296650555252</v>
      </c>
    </row>
    <row r="5" spans="1:9" x14ac:dyDescent="0.25">
      <c r="A5" s="7">
        <v>0</v>
      </c>
      <c r="B5" s="7">
        <v>16.398599999999998</v>
      </c>
      <c r="C5" s="7">
        <v>0</v>
      </c>
      <c r="D5" s="1" t="s">
        <v>10</v>
      </c>
      <c r="E5" s="1">
        <v>3</v>
      </c>
      <c r="G5" s="13" t="str">
        <v>MLP</v>
      </c>
      <c r="H5" s="14">
        <f t="shared" si="0"/>
        <v>81.997313000000005</v>
      </c>
      <c r="I5" s="14" cm="1">
        <f t="array" ref="I5">_xlfn.STDEV.P(IF($D:$D=G5,B:B))</f>
        <v>0.46981727260819034</v>
      </c>
    </row>
    <row r="6" spans="1:9" x14ac:dyDescent="0.25">
      <c r="A6" s="7">
        <v>0</v>
      </c>
      <c r="B6" s="7">
        <v>16.398599999999998</v>
      </c>
      <c r="C6" s="7">
        <v>0</v>
      </c>
      <c r="D6" s="1" t="s">
        <v>10</v>
      </c>
      <c r="E6" s="1">
        <v>4</v>
      </c>
      <c r="G6" s="13" t="str">
        <v>LSTM</v>
      </c>
      <c r="H6" s="14">
        <f t="shared" si="0"/>
        <v>79.917526780713104</v>
      </c>
      <c r="I6" s="14" cm="1">
        <f t="array" ref="I6">_xlfn.STDEV.P(IF($D:$D=G6,B:B))</f>
        <v>1.3884361390880737</v>
      </c>
    </row>
    <row r="7" spans="1:9" x14ac:dyDescent="0.25">
      <c r="A7" s="7">
        <v>0</v>
      </c>
      <c r="B7" s="7">
        <v>16.398599999999998</v>
      </c>
      <c r="C7" s="7">
        <v>0</v>
      </c>
      <c r="D7" s="1" t="s">
        <v>10</v>
      </c>
      <c r="E7" s="1">
        <v>5</v>
      </c>
      <c r="G7" s="13" t="str">
        <v>BiLSTM</v>
      </c>
      <c r="H7" s="14">
        <f t="shared" si="0"/>
        <v>80.755390720471368</v>
      </c>
      <c r="I7" s="14" cm="1">
        <f t="array" ref="I7">_xlfn.STDEV.P(IF($D:$D=G7,B:B))</f>
        <v>1.5841397311261773</v>
      </c>
    </row>
    <row r="8" spans="1:9" x14ac:dyDescent="0.25">
      <c r="A8" s="7">
        <v>0</v>
      </c>
      <c r="B8" s="7">
        <v>16.398599999999998</v>
      </c>
      <c r="C8" s="7">
        <v>0</v>
      </c>
      <c r="D8" s="1" t="s">
        <v>10</v>
      </c>
      <c r="E8" s="1">
        <v>6</v>
      </c>
      <c r="G8" s="13" t="str">
        <v>RF</v>
      </c>
      <c r="H8" s="14">
        <f t="shared" si="0"/>
        <v>92.690416091458616</v>
      </c>
      <c r="I8" s="14" cm="1">
        <f t="array" ref="I8">_xlfn.STDEV.P(IF($D:$D=G8,B:B))</f>
        <v>0.13809353788521314</v>
      </c>
    </row>
    <row r="9" spans="1:9" x14ac:dyDescent="0.25">
      <c r="A9" s="7">
        <v>0</v>
      </c>
      <c r="B9" s="7">
        <v>16.398599999999998</v>
      </c>
      <c r="C9" s="7">
        <v>0</v>
      </c>
      <c r="D9" s="1" t="s">
        <v>10</v>
      </c>
      <c r="E9" s="1">
        <v>7</v>
      </c>
      <c r="G9" s="13" t="str">
        <v>CNN</v>
      </c>
      <c r="H9" s="14">
        <f t="shared" si="0"/>
        <v>82.51</v>
      </c>
      <c r="I9" s="14" cm="1">
        <f t="array" ref="I9">_xlfn.STDEV.P(IF($D:$D=G9,B:B))</f>
        <v>0</v>
      </c>
    </row>
    <row r="10" spans="1:9" x14ac:dyDescent="0.25">
      <c r="A10" s="7">
        <v>0</v>
      </c>
      <c r="B10" s="7">
        <v>16.398599999999998</v>
      </c>
      <c r="C10" s="7">
        <v>0</v>
      </c>
      <c r="D10" s="1" t="s">
        <v>10</v>
      </c>
      <c r="E10" s="1">
        <v>8</v>
      </c>
    </row>
    <row r="11" spans="1:9" x14ac:dyDescent="0.25">
      <c r="A11" s="7">
        <v>0</v>
      </c>
      <c r="B11" s="7">
        <v>16.398599999999998</v>
      </c>
      <c r="C11" s="7">
        <v>0</v>
      </c>
      <c r="D11" s="1" t="s">
        <v>10</v>
      </c>
      <c r="E11" s="1">
        <v>9</v>
      </c>
    </row>
    <row r="12" spans="1:9" x14ac:dyDescent="0.25">
      <c r="A12" s="7">
        <v>97.460791635548901</v>
      </c>
      <c r="B12" s="7">
        <v>91.261247228866296</v>
      </c>
      <c r="C12" s="7">
        <v>4.2374299999999997E-2</v>
      </c>
      <c r="D12" s="1" t="s">
        <v>4</v>
      </c>
      <c r="E12" s="1">
        <v>0</v>
      </c>
    </row>
    <row r="13" spans="1:9" x14ac:dyDescent="0.25">
      <c r="A13" s="7">
        <v>97.526138909634099</v>
      </c>
      <c r="B13" s="7">
        <v>90.891478243799995</v>
      </c>
      <c r="C13" s="7">
        <v>5.9817000000000002E-2</v>
      </c>
      <c r="D13" s="1" t="s">
        <v>4</v>
      </c>
      <c r="E13" s="1">
        <v>1</v>
      </c>
    </row>
    <row r="14" spans="1:9" x14ac:dyDescent="0.25">
      <c r="A14" s="7">
        <v>97.498132935026106</v>
      </c>
      <c r="B14" s="7">
        <v>91.428315385419594</v>
      </c>
      <c r="C14" s="7">
        <v>3.79993E-2</v>
      </c>
      <c r="D14" s="1" t="s">
        <v>4</v>
      </c>
      <c r="E14" s="1">
        <v>2</v>
      </c>
    </row>
    <row r="15" spans="1:9" x14ac:dyDescent="0.25">
      <c r="A15" s="7">
        <v>97.544809559372695</v>
      </c>
      <c r="B15" s="7">
        <v>91.580234322157807</v>
      </c>
      <c r="C15" s="7">
        <v>3.6469700000000001E-2</v>
      </c>
      <c r="D15" s="1" t="s">
        <v>4</v>
      </c>
      <c r="E15" s="1">
        <v>3</v>
      </c>
    </row>
    <row r="16" spans="1:9" x14ac:dyDescent="0.25">
      <c r="A16" s="7">
        <v>97.694174757281502</v>
      </c>
      <c r="B16" s="7">
        <v>91.068361387839204</v>
      </c>
      <c r="C16" s="7">
        <v>5.6181799999999997E-2</v>
      </c>
      <c r="D16" s="1" t="s">
        <v>4</v>
      </c>
      <c r="E16" s="1">
        <v>4</v>
      </c>
    </row>
    <row r="17" spans="1:10" x14ac:dyDescent="0.25">
      <c r="A17" s="7">
        <v>97.460791635548901</v>
      </c>
      <c r="B17" s="7">
        <v>91.322484216006501</v>
      </c>
      <c r="C17" s="7">
        <v>6.3796400000000003E-2</v>
      </c>
      <c r="D17" s="1" t="s">
        <v>4</v>
      </c>
      <c r="E17" s="1">
        <v>5</v>
      </c>
    </row>
    <row r="18" spans="1:10" x14ac:dyDescent="0.25">
      <c r="A18" s="7">
        <v>97.628827483196403</v>
      </c>
      <c r="B18" s="7">
        <v>91.438770480784996</v>
      </c>
      <c r="C18" s="7">
        <v>3.80483E-2</v>
      </c>
      <c r="D18" s="1" t="s">
        <v>4</v>
      </c>
      <c r="E18" s="1">
        <v>6</v>
      </c>
    </row>
    <row r="19" spans="1:10" x14ac:dyDescent="0.25">
      <c r="A19" s="7">
        <v>97.451456310679603</v>
      </c>
      <c r="B19" s="7">
        <v>91.507902131772596</v>
      </c>
      <c r="C19" s="7">
        <v>3.9461900000000001E-2</v>
      </c>
      <c r="D19" s="1" t="s">
        <v>4</v>
      </c>
      <c r="E19" s="1">
        <v>7</v>
      </c>
    </row>
    <row r="20" spans="1:10" x14ac:dyDescent="0.25">
      <c r="A20" s="7">
        <v>97.610156833457793</v>
      </c>
      <c r="B20" s="7">
        <v>90.912921857763806</v>
      </c>
      <c r="C20" s="7">
        <v>3.8574900000000002E-2</v>
      </c>
      <c r="D20" s="1" t="s">
        <v>4</v>
      </c>
      <c r="E20" s="1">
        <v>8</v>
      </c>
    </row>
    <row r="21" spans="1:10" x14ac:dyDescent="0.25">
      <c r="A21" s="7">
        <v>97.470126960418199</v>
      </c>
      <c r="B21" s="7">
        <v>90.869287837310196</v>
      </c>
      <c r="C21" s="7">
        <v>3.8053400000000001E-2</v>
      </c>
      <c r="D21" s="1" t="s">
        <v>4</v>
      </c>
      <c r="E21" s="1">
        <v>9</v>
      </c>
    </row>
    <row r="22" spans="1:10" x14ac:dyDescent="0.25">
      <c r="A22" s="7">
        <v>95.565720687079903</v>
      </c>
      <c r="B22" s="7">
        <v>91.125117619822902</v>
      </c>
      <c r="C22" s="7">
        <v>5.7396999999999997E-2</v>
      </c>
      <c r="D22" s="1" t="s">
        <v>14</v>
      </c>
      <c r="E22" s="1">
        <v>0</v>
      </c>
    </row>
    <row r="23" spans="1:10" x14ac:dyDescent="0.25">
      <c r="A23" s="7">
        <v>95.453696788648202</v>
      </c>
      <c r="B23" s="7">
        <v>91.071135188650501</v>
      </c>
      <c r="C23" s="7">
        <v>2.2082000000000001E-2</v>
      </c>
      <c r="D23" s="1" t="s">
        <v>14</v>
      </c>
      <c r="E23" s="1">
        <v>1</v>
      </c>
    </row>
    <row r="24" spans="1:10" x14ac:dyDescent="0.25">
      <c r="A24" s="7">
        <v>95.547050037341293</v>
      </c>
      <c r="B24" s="7">
        <v>91.654593520828001</v>
      </c>
      <c r="C24" s="7">
        <v>2.3669300000000001E-2</v>
      </c>
      <c r="D24" s="1" t="s">
        <v>14</v>
      </c>
      <c r="E24" s="1">
        <v>2</v>
      </c>
    </row>
    <row r="25" spans="1:10" x14ac:dyDescent="0.25">
      <c r="A25" s="7">
        <v>95.528379387602698</v>
      </c>
      <c r="B25" s="7">
        <v>91.184540967971103</v>
      </c>
      <c r="C25" s="7">
        <v>3.4303100000000003E-2</v>
      </c>
      <c r="D25" s="1" t="s">
        <v>14</v>
      </c>
      <c r="E25" s="1">
        <v>3</v>
      </c>
    </row>
    <row r="26" spans="1:10" x14ac:dyDescent="0.25">
      <c r="A26" s="7">
        <v>95.724421209858093</v>
      </c>
      <c r="B26" s="7">
        <v>90.916762505040893</v>
      </c>
      <c r="C26" s="7">
        <v>3.21059E-2</v>
      </c>
      <c r="D26" s="1" t="s">
        <v>14</v>
      </c>
      <c r="E26" s="1">
        <v>4</v>
      </c>
    </row>
    <row r="27" spans="1:10" x14ac:dyDescent="0.25">
      <c r="A27" s="7">
        <v>95.5190440627334</v>
      </c>
      <c r="B27" s="7">
        <v>90.974478898843699</v>
      </c>
      <c r="C27" s="7">
        <v>2.51808E-2</v>
      </c>
      <c r="D27" s="1" t="s">
        <v>14</v>
      </c>
      <c r="E27" s="1">
        <v>5</v>
      </c>
    </row>
    <row r="28" spans="1:10" x14ac:dyDescent="0.25">
      <c r="A28" s="7">
        <v>95.715085884988795</v>
      </c>
      <c r="B28" s="7">
        <v>91.145387702674199</v>
      </c>
      <c r="C28" s="7">
        <v>2.3972899999999998E-2</v>
      </c>
      <c r="D28" s="1" t="s">
        <v>14</v>
      </c>
      <c r="E28" s="1">
        <v>6</v>
      </c>
    </row>
    <row r="29" spans="1:10" x14ac:dyDescent="0.25">
      <c r="A29" s="7">
        <v>95.687079910380902</v>
      </c>
      <c r="B29" s="7">
        <v>91.330592249147102</v>
      </c>
      <c r="C29" s="7">
        <v>6.1417300000000001E-2</v>
      </c>
      <c r="D29" s="1" t="s">
        <v>14</v>
      </c>
      <c r="E29" s="1">
        <v>7</v>
      </c>
    </row>
    <row r="30" spans="1:10" x14ac:dyDescent="0.25">
      <c r="A30" s="7">
        <v>95.724421209858093</v>
      </c>
      <c r="B30" s="7">
        <v>91.194889378689993</v>
      </c>
      <c r="C30" s="7">
        <v>2.2645599999999998E-2</v>
      </c>
      <c r="D30" s="1" t="s">
        <v>14</v>
      </c>
      <c r="E30" s="1">
        <v>8</v>
      </c>
    </row>
    <row r="31" spans="1:10" x14ac:dyDescent="0.25">
      <c r="A31" s="7">
        <v>95.565720687079903</v>
      </c>
      <c r="B31" s="7">
        <v>90.773058286089807</v>
      </c>
      <c r="C31" s="7">
        <v>2.4550800000000001E-2</v>
      </c>
      <c r="D31" s="1" t="s">
        <v>14</v>
      </c>
      <c r="E31" s="1">
        <v>9</v>
      </c>
    </row>
    <row r="32" spans="1:10" x14ac:dyDescent="0.25">
      <c r="A32" s="7">
        <v>91.131439999999998</v>
      </c>
      <c r="B32" s="7">
        <v>81.067459999999997</v>
      </c>
      <c r="C32" s="7">
        <v>18.179220000000001</v>
      </c>
      <c r="D32" s="1" t="s">
        <v>5</v>
      </c>
      <c r="E32" s="1">
        <v>0</v>
      </c>
      <c r="G32" s="5"/>
      <c r="H32" s="5"/>
      <c r="I32" s="5"/>
      <c r="J32" s="5"/>
    </row>
    <row r="33" spans="1:9" x14ac:dyDescent="0.25">
      <c r="A33" s="7">
        <v>91.066090000000003</v>
      </c>
      <c r="B33" s="7">
        <v>82.978139999999996</v>
      </c>
      <c r="C33" s="7">
        <v>15.10514</v>
      </c>
      <c r="D33" s="1" t="s">
        <v>5</v>
      </c>
      <c r="E33" s="1">
        <v>1</v>
      </c>
      <c r="G33" s="5"/>
    </row>
    <row r="34" spans="1:9" x14ac:dyDescent="0.25">
      <c r="A34" s="7">
        <v>90.468630000000005</v>
      </c>
      <c r="B34" s="7">
        <v>81.814610000000002</v>
      </c>
      <c r="C34" s="7">
        <v>18.157409999999999</v>
      </c>
      <c r="D34" s="1" t="s">
        <v>5</v>
      </c>
      <c r="E34" s="1">
        <v>2</v>
      </c>
      <c r="G34" s="5"/>
    </row>
    <row r="35" spans="1:9" x14ac:dyDescent="0.25">
      <c r="A35" s="7">
        <v>90.982079999999996</v>
      </c>
      <c r="B35" s="7">
        <v>82.088629999999995</v>
      </c>
      <c r="C35" s="7">
        <v>10.76666</v>
      </c>
      <c r="D35" s="1" t="s">
        <v>5</v>
      </c>
      <c r="E35" s="1">
        <v>3</v>
      </c>
      <c r="G35" s="5"/>
    </row>
    <row r="36" spans="1:9" x14ac:dyDescent="0.25">
      <c r="A36" s="7">
        <v>91.159450000000007</v>
      </c>
      <c r="B36" s="7">
        <v>82.108729999999994</v>
      </c>
      <c r="C36" s="7">
        <v>8.3590599999999995</v>
      </c>
      <c r="D36" s="1" t="s">
        <v>5</v>
      </c>
      <c r="E36" s="1">
        <v>4</v>
      </c>
      <c r="G36" s="5"/>
    </row>
    <row r="37" spans="1:9" x14ac:dyDescent="0.25">
      <c r="A37" s="7">
        <v>90.907390000000007</v>
      </c>
      <c r="B37" s="7">
        <v>81.655910000000006</v>
      </c>
      <c r="C37" s="7">
        <v>14.51587</v>
      </c>
      <c r="D37" s="1" t="s">
        <v>5</v>
      </c>
      <c r="E37" s="1">
        <v>5</v>
      </c>
      <c r="G37" s="5"/>
    </row>
    <row r="38" spans="1:9" x14ac:dyDescent="0.25">
      <c r="A38" s="7">
        <v>91.831590000000006</v>
      </c>
      <c r="B38" s="7">
        <v>82.323239999999998</v>
      </c>
      <c r="C38" s="7">
        <v>21.91329</v>
      </c>
      <c r="D38" s="1" t="s">
        <v>5</v>
      </c>
      <c r="E38" s="1">
        <v>6</v>
      </c>
      <c r="G38" s="5"/>
    </row>
    <row r="39" spans="1:9" x14ac:dyDescent="0.25">
      <c r="A39" s="7">
        <v>90.832710000000006</v>
      </c>
      <c r="B39" s="7">
        <v>82.138059999999996</v>
      </c>
      <c r="C39" s="7">
        <v>11.851850000000001</v>
      </c>
      <c r="D39" s="1" t="s">
        <v>5</v>
      </c>
      <c r="E39" s="1">
        <v>7</v>
      </c>
      <c r="G39" s="5"/>
    </row>
    <row r="40" spans="1:9" x14ac:dyDescent="0.25">
      <c r="A40" s="7">
        <v>91.308809999999994</v>
      </c>
      <c r="B40" s="7">
        <v>81.719390000000004</v>
      </c>
      <c r="C40" s="7">
        <v>20.211559999999999</v>
      </c>
      <c r="D40" s="1" t="s">
        <v>5</v>
      </c>
      <c r="E40" s="1">
        <v>8</v>
      </c>
      <c r="G40" s="5"/>
    </row>
    <row r="41" spans="1:9" x14ac:dyDescent="0.25">
      <c r="A41" s="7">
        <v>90.832710000000006</v>
      </c>
      <c r="B41" s="7">
        <v>82.078959999999995</v>
      </c>
      <c r="C41" s="7">
        <v>13.86158</v>
      </c>
      <c r="D41" s="1" t="s">
        <v>5</v>
      </c>
      <c r="E41" s="1">
        <v>9</v>
      </c>
      <c r="G41" s="5"/>
    </row>
    <row r="42" spans="1:9" x14ac:dyDescent="0.25">
      <c r="A42" s="7">
        <v>91.010082150858807</v>
      </c>
      <c r="B42" s="7">
        <v>78.326496905458555</v>
      </c>
      <c r="C42" s="7">
        <v>187.02977430000001</v>
      </c>
      <c r="D42" s="1" t="s">
        <v>6</v>
      </c>
      <c r="E42" s="1">
        <v>0</v>
      </c>
      <c r="G42" s="5"/>
    </row>
    <row r="43" spans="1:9" x14ac:dyDescent="0.25">
      <c r="A43" s="7">
        <v>91.075429424944005</v>
      </c>
      <c r="B43" s="7">
        <v>80.604288028511192</v>
      </c>
      <c r="C43" s="7">
        <v>175.445538</v>
      </c>
      <c r="D43" s="1" t="s">
        <v>6</v>
      </c>
      <c r="E43" s="1">
        <v>1</v>
      </c>
    </row>
    <row r="44" spans="1:9" x14ac:dyDescent="0.25">
      <c r="A44" s="7">
        <v>90.664675130694505</v>
      </c>
      <c r="B44" s="7">
        <v>79.465228349826234</v>
      </c>
      <c r="C44" s="7">
        <v>175.73411970000001</v>
      </c>
      <c r="D44" s="1" t="s">
        <v>6</v>
      </c>
      <c r="E44" s="1">
        <v>2</v>
      </c>
    </row>
    <row r="45" spans="1:9" x14ac:dyDescent="0.25">
      <c r="A45" s="7">
        <v>91.019417475728204</v>
      </c>
      <c r="B45" s="7">
        <v>79.188286557044975</v>
      </c>
      <c r="C45" s="7">
        <v>178.69485090000001</v>
      </c>
      <c r="D45" s="1" t="s">
        <v>6</v>
      </c>
      <c r="E45" s="1">
        <v>3</v>
      </c>
    </row>
    <row r="46" spans="1:9" x14ac:dyDescent="0.25">
      <c r="A46" s="7">
        <v>91.318147871545904</v>
      </c>
      <c r="B46" s="7">
        <v>81.858678713459668</v>
      </c>
      <c r="C46" s="7">
        <v>173.3326069</v>
      </c>
      <c r="D46" s="1" t="s">
        <v>6</v>
      </c>
      <c r="E46" s="1">
        <v>4</v>
      </c>
    </row>
    <row r="47" spans="1:9" x14ac:dyDescent="0.25">
      <c r="A47" s="7">
        <v>91.271471247199401</v>
      </c>
      <c r="B47" s="7">
        <v>82.801739336381402</v>
      </c>
      <c r="C47" s="7">
        <v>178.95773299999999</v>
      </c>
      <c r="D47" s="1" t="s">
        <v>6</v>
      </c>
      <c r="E47" s="1">
        <v>5</v>
      </c>
      <c r="G47" s="13"/>
      <c r="H47" s="14"/>
      <c r="I47" s="14"/>
    </row>
    <row r="48" spans="1:9" x14ac:dyDescent="0.25">
      <c r="A48" s="7">
        <v>91.710231516056794</v>
      </c>
      <c r="B48" s="7">
        <v>78.443277482554237</v>
      </c>
      <c r="C48" s="7">
        <v>175.08074930000001</v>
      </c>
      <c r="D48" s="1" t="s">
        <v>6</v>
      </c>
      <c r="E48" s="1">
        <v>6</v>
      </c>
      <c r="G48" s="13"/>
      <c r="H48" s="14"/>
      <c r="I48" s="14"/>
    </row>
    <row r="49" spans="1:9" x14ac:dyDescent="0.25">
      <c r="A49" s="7">
        <v>91.000746825989495</v>
      </c>
      <c r="B49" s="7">
        <v>79.519254289504104</v>
      </c>
      <c r="C49" s="7">
        <v>176.72030699999999</v>
      </c>
      <c r="D49" s="1" t="s">
        <v>6</v>
      </c>
      <c r="E49" s="1">
        <v>7</v>
      </c>
      <c r="G49" s="13"/>
      <c r="H49" s="14"/>
      <c r="I49" s="14"/>
    </row>
    <row r="50" spans="1:9" x14ac:dyDescent="0.25">
      <c r="A50" s="7">
        <v>91.318147871545904</v>
      </c>
      <c r="B50" s="7">
        <v>80.093724909113078</v>
      </c>
      <c r="C50" s="7">
        <v>174.28783110000001</v>
      </c>
      <c r="D50" s="1" t="s">
        <v>6</v>
      </c>
      <c r="E50" s="1">
        <v>8</v>
      </c>
      <c r="G50" s="13"/>
      <c r="H50" s="14"/>
      <c r="I50" s="14"/>
    </row>
    <row r="51" spans="1:9" x14ac:dyDescent="0.25">
      <c r="A51" s="7">
        <v>90.907393577296503</v>
      </c>
      <c r="B51" s="7">
        <v>78.874293235277449</v>
      </c>
      <c r="C51" s="7">
        <v>198.30370719999999</v>
      </c>
      <c r="D51" s="1" t="s">
        <v>6</v>
      </c>
      <c r="E51" s="1">
        <v>9</v>
      </c>
      <c r="G51" s="13"/>
      <c r="H51" s="14"/>
      <c r="I51" s="14"/>
    </row>
    <row r="52" spans="1:9" x14ac:dyDescent="0.25">
      <c r="A52" s="7">
        <v>91.915608663181501</v>
      </c>
      <c r="B52" s="7">
        <v>81.712092650827671</v>
      </c>
      <c r="C52" s="7">
        <v>372.20828599999999</v>
      </c>
      <c r="D52" s="1" t="s">
        <v>7</v>
      </c>
      <c r="E52" s="1">
        <v>0</v>
      </c>
      <c r="G52" s="13"/>
      <c r="H52" s="14"/>
      <c r="I52" s="14"/>
    </row>
    <row r="53" spans="1:9" x14ac:dyDescent="0.25">
      <c r="A53" s="7">
        <v>92.008961911874493</v>
      </c>
      <c r="B53" s="7">
        <v>82.072674963774503</v>
      </c>
      <c r="C53" s="7">
        <v>372.89836209999999</v>
      </c>
      <c r="D53" s="1" t="s">
        <v>7</v>
      </c>
      <c r="E53" s="1">
        <v>1</v>
      </c>
      <c r="G53" s="13"/>
      <c r="H53" s="14"/>
      <c r="I53" s="14"/>
    </row>
    <row r="54" spans="1:9" x14ac:dyDescent="0.25">
      <c r="A54" s="7">
        <v>91.756908140403297</v>
      </c>
      <c r="B54" s="7">
        <v>80.636912148945441</v>
      </c>
      <c r="C54" s="7">
        <v>366.17081300000001</v>
      </c>
      <c r="D54" s="1" t="s">
        <v>7</v>
      </c>
      <c r="E54" s="1">
        <v>2</v>
      </c>
      <c r="G54" s="13"/>
      <c r="H54" s="14"/>
      <c r="I54" s="14"/>
    </row>
    <row r="55" spans="1:9" x14ac:dyDescent="0.25">
      <c r="A55" s="7">
        <v>91.616878267363703</v>
      </c>
      <c r="B55" s="7">
        <v>79.600342886065732</v>
      </c>
      <c r="C55" s="7">
        <v>362.98599890000003</v>
      </c>
      <c r="D55" s="1" t="s">
        <v>7</v>
      </c>
      <c r="E55" s="1">
        <v>3</v>
      </c>
    </row>
    <row r="56" spans="1:9" x14ac:dyDescent="0.25">
      <c r="A56" s="7">
        <v>90.6833457804332</v>
      </c>
      <c r="B56" s="7">
        <v>78.243099617244084</v>
      </c>
      <c r="C56" s="7">
        <v>366.33275429999998</v>
      </c>
      <c r="D56" s="1" t="s">
        <v>7</v>
      </c>
      <c r="E56" s="1">
        <v>4</v>
      </c>
    </row>
    <row r="57" spans="1:9" x14ac:dyDescent="0.25">
      <c r="A57" s="7">
        <v>91.878267363704296</v>
      </c>
      <c r="B57" s="7">
        <v>81.093213024612282</v>
      </c>
      <c r="C57" s="7">
        <v>364.43880890000003</v>
      </c>
      <c r="D57" s="1" t="s">
        <v>7</v>
      </c>
      <c r="E57" s="1">
        <v>5</v>
      </c>
    </row>
    <row r="58" spans="1:9" x14ac:dyDescent="0.25">
      <c r="A58" s="7">
        <v>92.148991784914102</v>
      </c>
      <c r="B58" s="7">
        <v>83.281847985953405</v>
      </c>
      <c r="C58" s="7">
        <v>363.78795600000001</v>
      </c>
      <c r="D58" s="1" t="s">
        <v>7</v>
      </c>
      <c r="E58" s="1">
        <v>6</v>
      </c>
    </row>
    <row r="59" spans="1:9" x14ac:dyDescent="0.25">
      <c r="A59" s="7">
        <v>91.551530993278604</v>
      </c>
      <c r="B59" s="7">
        <v>79.515517599787657</v>
      </c>
      <c r="C59" s="7">
        <v>373.66873559999999</v>
      </c>
      <c r="D59" s="1" t="s">
        <v>7</v>
      </c>
      <c r="E59" s="1">
        <v>7</v>
      </c>
    </row>
    <row r="60" spans="1:9" x14ac:dyDescent="0.25">
      <c r="A60" s="7">
        <v>92.064973861090394</v>
      </c>
      <c r="B60" s="7">
        <v>82.535398224482833</v>
      </c>
      <c r="C60" s="7">
        <v>372.69143250000002</v>
      </c>
      <c r="D60" s="1" t="s">
        <v>7</v>
      </c>
      <c r="E60" s="1">
        <v>8</v>
      </c>
    </row>
    <row r="61" spans="1:9" x14ac:dyDescent="0.25">
      <c r="A61" s="7">
        <v>91.364824495892506</v>
      </c>
      <c r="B61" s="7">
        <v>78.862808103020043</v>
      </c>
      <c r="C61" s="7">
        <v>431.29125599999998</v>
      </c>
      <c r="D61" s="1" t="s">
        <v>7</v>
      </c>
      <c r="E61" s="1">
        <v>9</v>
      </c>
      <c r="F61" s="12"/>
    </row>
    <row r="62" spans="1:9" x14ac:dyDescent="0.25">
      <c r="A62" s="7">
        <v>100</v>
      </c>
      <c r="B62" s="7">
        <v>92.775315733211599</v>
      </c>
      <c r="C62" s="7">
        <v>3.1201118000000001</v>
      </c>
      <c r="D62" s="1" t="s">
        <v>11</v>
      </c>
      <c r="E62" s="1">
        <v>0</v>
      </c>
      <c r="F62" s="12"/>
    </row>
    <row r="63" spans="1:9" x14ac:dyDescent="0.25">
      <c r="A63" s="7">
        <v>100</v>
      </c>
      <c r="B63" s="7">
        <v>92.736802575794101</v>
      </c>
      <c r="C63" s="7">
        <v>3.316306</v>
      </c>
      <c r="D63" s="1" t="s">
        <v>11</v>
      </c>
      <c r="E63" s="1">
        <v>1</v>
      </c>
      <c r="F63" s="12"/>
    </row>
    <row r="64" spans="1:9" x14ac:dyDescent="0.25">
      <c r="A64" s="7">
        <v>99.990664675130702</v>
      </c>
      <c r="B64" s="7">
        <v>92.869624960793402</v>
      </c>
      <c r="C64" s="7">
        <v>2.9503853000000002</v>
      </c>
      <c r="D64" s="1" t="s">
        <v>11</v>
      </c>
      <c r="E64" s="1">
        <v>2</v>
      </c>
      <c r="F64" s="12"/>
    </row>
    <row r="65" spans="1:6" x14ac:dyDescent="0.25">
      <c r="A65" s="7">
        <v>100</v>
      </c>
      <c r="B65" s="7">
        <v>92.719519663047194</v>
      </c>
      <c r="C65" s="7">
        <v>2.7880017000000001</v>
      </c>
      <c r="D65" s="1" t="s">
        <v>11</v>
      </c>
      <c r="E65" s="1">
        <v>3</v>
      </c>
      <c r="F65" s="12"/>
    </row>
    <row r="66" spans="1:6" x14ac:dyDescent="0.25">
      <c r="A66" s="7">
        <v>100</v>
      </c>
      <c r="B66" s="7">
        <v>92.702770173533196</v>
      </c>
      <c r="C66" s="7">
        <v>2.5077037999999998</v>
      </c>
      <c r="D66" s="1" t="s">
        <v>11</v>
      </c>
      <c r="E66" s="1">
        <v>4</v>
      </c>
      <c r="F66" s="12"/>
    </row>
    <row r="67" spans="1:6" x14ac:dyDescent="0.25">
      <c r="A67" s="7">
        <v>99.990664675130702</v>
      </c>
      <c r="B67" s="7">
        <v>92.784490612817905</v>
      </c>
      <c r="C67" s="7">
        <v>2.5942687000000002</v>
      </c>
      <c r="D67" s="1" t="s">
        <v>11</v>
      </c>
      <c r="E67" s="1">
        <v>5</v>
      </c>
      <c r="F67" s="12"/>
    </row>
    <row r="68" spans="1:6" x14ac:dyDescent="0.25">
      <c r="A68" s="7">
        <v>99.990664675130702</v>
      </c>
      <c r="B68" s="7">
        <v>92.403199685920399</v>
      </c>
      <c r="C68" s="7">
        <v>2.558446</v>
      </c>
      <c r="D68" s="1" t="s">
        <v>11</v>
      </c>
      <c r="E68" s="1">
        <v>6</v>
      </c>
      <c r="F68" s="12"/>
    </row>
    <row r="69" spans="1:6" x14ac:dyDescent="0.25">
      <c r="A69" s="7">
        <v>100</v>
      </c>
      <c r="B69" s="7">
        <v>92.644947095083793</v>
      </c>
      <c r="C69" s="7">
        <v>2.5272557999999998</v>
      </c>
      <c r="D69" s="1" t="s">
        <v>11</v>
      </c>
      <c r="E69" s="1">
        <v>7</v>
      </c>
      <c r="F69" s="12"/>
    </row>
    <row r="70" spans="1:6" x14ac:dyDescent="0.25">
      <c r="A70" s="7">
        <v>99.990664675130702</v>
      </c>
      <c r="B70" s="7">
        <v>92.789291421914299</v>
      </c>
      <c r="C70" s="7">
        <v>2.7446673000000001</v>
      </c>
      <c r="D70" s="1" t="s">
        <v>11</v>
      </c>
      <c r="E70" s="1">
        <v>8</v>
      </c>
      <c r="F70" s="12"/>
    </row>
    <row r="71" spans="1:6" x14ac:dyDescent="0.25">
      <c r="A71" s="7">
        <v>100</v>
      </c>
      <c r="B71" s="7">
        <v>92.478198992470197</v>
      </c>
      <c r="C71" s="7">
        <v>2.6885995</v>
      </c>
      <c r="D71" s="1" t="s">
        <v>11</v>
      </c>
      <c r="E71" s="1">
        <v>9</v>
      </c>
      <c r="F71" s="12"/>
    </row>
    <row r="72" spans="1:6" x14ac:dyDescent="0.25">
      <c r="A72" s="7">
        <v>90.66</v>
      </c>
      <c r="B72" s="7">
        <v>82.51</v>
      </c>
      <c r="C72" s="7">
        <v>20.7</v>
      </c>
      <c r="D72" s="1" t="s">
        <v>13</v>
      </c>
      <c r="E72" s="1">
        <v>0</v>
      </c>
    </row>
    <row r="73" spans="1:6" x14ac:dyDescent="0.25">
      <c r="A73" s="7">
        <v>91.01</v>
      </c>
      <c r="B73" s="7">
        <v>82.51</v>
      </c>
      <c r="C73" s="7">
        <v>20.59</v>
      </c>
      <c r="D73" s="1" t="s">
        <v>13</v>
      </c>
      <c r="E73" s="1">
        <v>1</v>
      </c>
    </row>
    <row r="74" spans="1:6" x14ac:dyDescent="0.25">
      <c r="A74" s="7">
        <v>90.23</v>
      </c>
      <c r="B74" s="7">
        <v>82.51</v>
      </c>
      <c r="C74" s="7">
        <v>20.29</v>
      </c>
      <c r="D74" s="1" t="s">
        <v>13</v>
      </c>
      <c r="E74" s="1">
        <v>2</v>
      </c>
    </row>
    <row r="75" spans="1:6" x14ac:dyDescent="0.25">
      <c r="A75" s="7">
        <v>91</v>
      </c>
      <c r="B75" s="7">
        <v>82.51</v>
      </c>
      <c r="C75" s="7">
        <v>20.69</v>
      </c>
      <c r="D75" s="1" t="s">
        <v>13</v>
      </c>
      <c r="E75" s="1">
        <v>3</v>
      </c>
    </row>
    <row r="76" spans="1:6" x14ac:dyDescent="0.25">
      <c r="A76" s="7">
        <v>91.17</v>
      </c>
      <c r="B76" s="7">
        <v>82.51</v>
      </c>
      <c r="C76" s="7">
        <v>21.61</v>
      </c>
      <c r="D76" s="1" t="s">
        <v>13</v>
      </c>
      <c r="E76" s="1">
        <v>4</v>
      </c>
    </row>
    <row r="77" spans="1:6" x14ac:dyDescent="0.25">
      <c r="A77" s="7">
        <v>90.82</v>
      </c>
      <c r="B77" s="7">
        <v>82.51</v>
      </c>
      <c r="C77" s="7">
        <v>21.34</v>
      </c>
      <c r="D77" s="1" t="s">
        <v>13</v>
      </c>
      <c r="E77" s="1">
        <v>5</v>
      </c>
    </row>
    <row r="78" spans="1:6" x14ac:dyDescent="0.25">
      <c r="A78" s="7">
        <v>91.18</v>
      </c>
      <c r="B78" s="7">
        <v>82.51</v>
      </c>
      <c r="C78" s="7">
        <v>20.45</v>
      </c>
      <c r="D78" s="1" t="s">
        <v>13</v>
      </c>
      <c r="E78" s="1">
        <v>6</v>
      </c>
    </row>
    <row r="79" spans="1:6" x14ac:dyDescent="0.25">
      <c r="A79" s="7">
        <v>90.83</v>
      </c>
      <c r="B79" s="7">
        <v>82.51</v>
      </c>
      <c r="C79" s="7">
        <v>20.23</v>
      </c>
      <c r="D79" s="1" t="s">
        <v>13</v>
      </c>
      <c r="E79" s="1">
        <v>7</v>
      </c>
    </row>
    <row r="80" spans="1:6" x14ac:dyDescent="0.25">
      <c r="A80" s="7">
        <v>91.09</v>
      </c>
      <c r="B80" s="7">
        <v>82.51</v>
      </c>
      <c r="C80" s="7">
        <v>24.48</v>
      </c>
      <c r="D80" s="1" t="s">
        <v>13</v>
      </c>
      <c r="E80" s="1">
        <v>8</v>
      </c>
    </row>
    <row r="81" spans="1:5" x14ac:dyDescent="0.25">
      <c r="A81" s="7">
        <v>90.94</v>
      </c>
      <c r="B81" s="7">
        <v>82.51</v>
      </c>
      <c r="C81" s="7">
        <v>20.149999999999999</v>
      </c>
      <c r="D81" s="1" t="s">
        <v>13</v>
      </c>
      <c r="E81" s="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0A5B-D31D-4EDD-BBDB-6EDBC0FEB0E7}">
  <dimension ref="A1:I81"/>
  <sheetViews>
    <sheetView tabSelected="1" topLeftCell="A11" workbookViewId="0">
      <selection activeCell="A62" sqref="A62:E71"/>
    </sheetView>
  </sheetViews>
  <sheetFormatPr defaultRowHeight="15" x14ac:dyDescent="0.25"/>
  <cols>
    <col min="1" max="5" width="12.710937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9" x14ac:dyDescent="0.25">
      <c r="A2" s="10">
        <v>0</v>
      </c>
      <c r="B2" s="10">
        <v>16.425699999999999</v>
      </c>
      <c r="C2" s="10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16.425700000000003</v>
      </c>
      <c r="I2" s="14" cm="1">
        <f t="array" ref="I2">_xlfn.STDEV.P(IF($D:$D=G2,B:B))</f>
        <v>3.5527136788005009E-15</v>
      </c>
    </row>
    <row r="3" spans="1:9" x14ac:dyDescent="0.25">
      <c r="A3" s="10">
        <v>0</v>
      </c>
      <c r="B3" s="10">
        <v>16.425699999999999</v>
      </c>
      <c r="C3" s="10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91.231108816205833</v>
      </c>
      <c r="I3" s="14" cm="1">
        <f t="array" ref="I3">_xlfn.STDEV.P(IF($D:$D=G3,B:B))</f>
        <v>0.39816768634616184</v>
      </c>
    </row>
    <row r="4" spans="1:9" x14ac:dyDescent="0.25">
      <c r="A4" s="10">
        <v>0</v>
      </c>
      <c r="B4" s="10">
        <v>16.425699999999999</v>
      </c>
      <c r="C4" s="10">
        <v>0</v>
      </c>
      <c r="D4" s="1" t="s">
        <v>10</v>
      </c>
      <c r="E4" s="1">
        <v>2</v>
      </c>
      <c r="G4" s="13" t="str">
        <v>KNN</v>
      </c>
      <c r="H4" s="14">
        <f t="shared" si="0"/>
        <v>91.151447390600254</v>
      </c>
      <c r="I4" s="14" cm="1">
        <f t="array" ref="I4">_xlfn.STDEV.P(IF($D:$D=G4,B:B))</f>
        <v>0.22931334977417342</v>
      </c>
    </row>
    <row r="5" spans="1:9" x14ac:dyDescent="0.25">
      <c r="A5" s="10">
        <v>0</v>
      </c>
      <c r="B5" s="10">
        <v>16.425699999999999</v>
      </c>
      <c r="C5" s="10">
        <v>0</v>
      </c>
      <c r="D5" s="1" t="s">
        <v>10</v>
      </c>
      <c r="E5" s="1">
        <v>3</v>
      </c>
      <c r="G5" s="13" t="str">
        <v>MLP</v>
      </c>
      <c r="H5" s="14">
        <f t="shared" si="0"/>
        <v>83.617407999999998</v>
      </c>
      <c r="I5" s="14" cm="1">
        <f t="array" ref="I5">_xlfn.STDEV.P(IF($D:$D=G5,B:B))</f>
        <v>0.67565687097520022</v>
      </c>
    </row>
    <row r="6" spans="1:9" x14ac:dyDescent="0.25">
      <c r="A6" s="10">
        <v>0</v>
      </c>
      <c r="B6" s="10">
        <v>16.425699999999999</v>
      </c>
      <c r="C6" s="10">
        <v>0</v>
      </c>
      <c r="D6" s="1" t="s">
        <v>10</v>
      </c>
      <c r="E6" s="1">
        <v>4</v>
      </c>
      <c r="G6" s="13" t="str">
        <v>LSTM</v>
      </c>
      <c r="H6" s="14">
        <f t="shared" si="0"/>
        <v>80.505375450754784</v>
      </c>
      <c r="I6" s="14" cm="1">
        <f t="array" ref="I6">_xlfn.STDEV.P(IF($D:$D=G6,B:B))</f>
        <v>1.2075340755087558</v>
      </c>
    </row>
    <row r="7" spans="1:9" x14ac:dyDescent="0.25">
      <c r="A7" s="10">
        <v>0</v>
      </c>
      <c r="B7" s="10">
        <v>16.425699999999999</v>
      </c>
      <c r="C7" s="10">
        <v>0</v>
      </c>
      <c r="D7" s="1" t="s">
        <v>10</v>
      </c>
      <c r="E7" s="1">
        <v>5</v>
      </c>
      <c r="G7" s="13" t="str">
        <v>BiLSTM</v>
      </c>
      <c r="H7" s="14">
        <f t="shared" si="0"/>
        <v>82.781427696614458</v>
      </c>
      <c r="I7" s="14" cm="1">
        <f t="array" ref="I7">_xlfn.STDEV.P(IF($D:$D=G7,B:B))</f>
        <v>1.1831161948434272</v>
      </c>
    </row>
    <row r="8" spans="1:9" x14ac:dyDescent="0.25">
      <c r="A8" s="10">
        <v>0</v>
      </c>
      <c r="B8" s="10">
        <v>16.425699999999999</v>
      </c>
      <c r="C8" s="10">
        <v>0</v>
      </c>
      <c r="D8" s="1" t="s">
        <v>10</v>
      </c>
      <c r="E8" s="1">
        <v>6</v>
      </c>
      <c r="G8" s="13" t="str">
        <v>RF</v>
      </c>
      <c r="H8" s="14">
        <f t="shared" si="0"/>
        <v>93.087965758495855</v>
      </c>
      <c r="I8" s="14" cm="1">
        <f t="array" ref="I8">_xlfn.STDEV.P(IF($D:$D=G8,B:B))</f>
        <v>0.15992847817531836</v>
      </c>
    </row>
    <row r="9" spans="1:9" x14ac:dyDescent="0.25">
      <c r="A9" s="10">
        <v>0</v>
      </c>
      <c r="B9" s="10">
        <v>16.425699999999999</v>
      </c>
      <c r="C9" s="10">
        <v>0</v>
      </c>
      <c r="D9" s="1" t="s">
        <v>10</v>
      </c>
      <c r="E9" s="1">
        <v>7</v>
      </c>
      <c r="G9" s="13" t="str">
        <v>CNN</v>
      </c>
      <c r="H9" s="14">
        <f t="shared" si="0"/>
        <v>82.51</v>
      </c>
      <c r="I9" s="14" cm="1">
        <f t="array" ref="I9">_xlfn.STDEV.P(IF($D:$D=G9,B:B))</f>
        <v>0</v>
      </c>
    </row>
    <row r="10" spans="1:9" x14ac:dyDescent="0.25">
      <c r="A10" s="10">
        <v>0</v>
      </c>
      <c r="B10" s="10">
        <v>16.425699999999999</v>
      </c>
      <c r="C10" s="10">
        <v>0</v>
      </c>
      <c r="D10" s="1" t="s">
        <v>10</v>
      </c>
      <c r="E10" s="1">
        <v>8</v>
      </c>
    </row>
    <row r="11" spans="1:9" x14ac:dyDescent="0.25">
      <c r="A11" s="10">
        <v>0</v>
      </c>
      <c r="B11" s="10">
        <v>16.425699999999999</v>
      </c>
      <c r="C11" s="10">
        <v>0</v>
      </c>
      <c r="D11" s="1" t="s">
        <v>10</v>
      </c>
      <c r="E11" s="1">
        <v>9</v>
      </c>
    </row>
    <row r="12" spans="1:9" x14ac:dyDescent="0.25">
      <c r="A12" s="10">
        <v>97.432785660940993</v>
      </c>
      <c r="B12" s="10">
        <v>91.524864990579701</v>
      </c>
      <c r="C12" s="10">
        <v>4.6327300000000002E-2</v>
      </c>
      <c r="D12" s="1" t="s">
        <v>4</v>
      </c>
      <c r="E12" s="1">
        <v>0</v>
      </c>
    </row>
    <row r="13" spans="1:9" x14ac:dyDescent="0.25">
      <c r="A13" s="10">
        <v>97.684839432412204</v>
      </c>
      <c r="B13" s="10">
        <v>90.510080632255907</v>
      </c>
      <c r="C13" s="10">
        <v>5.52413E-2</v>
      </c>
      <c r="D13" s="1" t="s">
        <v>4</v>
      </c>
      <c r="E13" s="1">
        <v>1</v>
      </c>
    </row>
    <row r="14" spans="1:9" x14ac:dyDescent="0.25">
      <c r="A14" s="10">
        <v>97.787528005974593</v>
      </c>
      <c r="B14" s="10">
        <v>91.227534880545207</v>
      </c>
      <c r="C14" s="10">
        <v>6.6648700000000005E-2</v>
      </c>
      <c r="D14" s="1" t="s">
        <v>4</v>
      </c>
      <c r="E14" s="1">
        <v>2</v>
      </c>
    </row>
    <row r="15" spans="1:9" x14ac:dyDescent="0.25">
      <c r="A15" s="10">
        <v>97.600821508588496</v>
      </c>
      <c r="B15" s="10">
        <v>91.801604963823195</v>
      </c>
      <c r="C15" s="10">
        <v>3.75768E-2</v>
      </c>
      <c r="D15" s="1" t="s">
        <v>4</v>
      </c>
      <c r="E15" s="1">
        <v>3</v>
      </c>
    </row>
    <row r="16" spans="1:9" x14ac:dyDescent="0.25">
      <c r="A16" s="10">
        <v>97.703510082150899</v>
      </c>
      <c r="B16" s="10">
        <v>91.379133763343603</v>
      </c>
      <c r="C16" s="10">
        <v>6.52639E-2</v>
      </c>
      <c r="D16" s="1" t="s">
        <v>4</v>
      </c>
      <c r="E16" s="1">
        <v>4</v>
      </c>
    </row>
    <row r="17" spans="1:5" x14ac:dyDescent="0.25">
      <c r="A17" s="10">
        <v>97.666168782673594</v>
      </c>
      <c r="B17" s="10">
        <v>91.151255358236398</v>
      </c>
      <c r="C17" s="10">
        <v>4.9088E-2</v>
      </c>
      <c r="D17" s="1" t="s">
        <v>4</v>
      </c>
      <c r="E17" s="1">
        <v>5</v>
      </c>
    </row>
    <row r="18" spans="1:5" x14ac:dyDescent="0.25">
      <c r="A18" s="10">
        <v>97.5821508588499</v>
      </c>
      <c r="B18" s="10">
        <v>91.231268843175698</v>
      </c>
      <c r="C18" s="10">
        <v>7.4362999999999999E-2</v>
      </c>
      <c r="D18" s="1" t="s">
        <v>4</v>
      </c>
      <c r="E18" s="1">
        <v>6</v>
      </c>
    </row>
    <row r="19" spans="1:5" x14ac:dyDescent="0.25">
      <c r="A19" s="10">
        <v>97.498132935026106</v>
      </c>
      <c r="B19" s="10">
        <v>91.439944011897495</v>
      </c>
      <c r="C19" s="10">
        <v>4.2456899999999999E-2</v>
      </c>
      <c r="D19" s="1" t="s">
        <v>4</v>
      </c>
      <c r="E19" s="1">
        <v>7</v>
      </c>
    </row>
    <row r="20" spans="1:5" x14ac:dyDescent="0.25">
      <c r="A20" s="10">
        <v>97.955563853622095</v>
      </c>
      <c r="B20" s="10">
        <v>91.520170866130002</v>
      </c>
      <c r="C20" s="10">
        <v>4.0328799999999998E-2</v>
      </c>
      <c r="D20" s="1" t="s">
        <v>4</v>
      </c>
      <c r="E20" s="1">
        <v>8</v>
      </c>
    </row>
    <row r="21" spans="1:5" x14ac:dyDescent="0.25">
      <c r="A21" s="10">
        <v>97.656833457804296</v>
      </c>
      <c r="B21" s="10">
        <v>90.525229852071107</v>
      </c>
      <c r="C21" s="10">
        <v>6.5892800000000001E-2</v>
      </c>
      <c r="D21" s="1" t="s">
        <v>4</v>
      </c>
      <c r="E21" s="1">
        <v>9</v>
      </c>
    </row>
    <row r="22" spans="1:5" x14ac:dyDescent="0.25">
      <c r="A22" s="10">
        <v>95.575056011949201</v>
      </c>
      <c r="B22" s="10">
        <v>91.140053470344895</v>
      </c>
      <c r="C22" s="10">
        <v>2.3717200000000001E-2</v>
      </c>
      <c r="D22" s="1" t="s">
        <v>14</v>
      </c>
      <c r="E22" s="1">
        <v>0</v>
      </c>
    </row>
    <row r="23" spans="1:5" x14ac:dyDescent="0.25">
      <c r="A23" s="10">
        <v>95.472367438386897</v>
      </c>
      <c r="B23" s="10">
        <v>91.080950176136398</v>
      </c>
      <c r="C23" s="10">
        <v>3.2029200000000001E-2</v>
      </c>
      <c r="D23" s="1" t="s">
        <v>14</v>
      </c>
      <c r="E23" s="1">
        <v>1</v>
      </c>
    </row>
    <row r="24" spans="1:5" x14ac:dyDescent="0.25">
      <c r="A24" s="10">
        <v>95.5190440627334</v>
      </c>
      <c r="B24" s="10">
        <v>91.669529371350094</v>
      </c>
      <c r="C24" s="10">
        <v>4.5875800000000001E-2</v>
      </c>
      <c r="D24" s="1" t="s">
        <v>14</v>
      </c>
      <c r="E24" s="1">
        <v>2</v>
      </c>
    </row>
    <row r="25" spans="1:5" x14ac:dyDescent="0.25">
      <c r="A25" s="10">
        <v>95.500373412994804</v>
      </c>
      <c r="B25" s="10">
        <v>91.203104096477105</v>
      </c>
      <c r="C25" s="10">
        <v>3.3335799999999999E-2</v>
      </c>
      <c r="D25" s="1" t="s">
        <v>14</v>
      </c>
      <c r="E25" s="1">
        <v>3</v>
      </c>
    </row>
    <row r="26" spans="1:5" x14ac:dyDescent="0.25">
      <c r="A26" s="10">
        <v>95.705750560119498</v>
      </c>
      <c r="B26" s="10">
        <v>90.934578841020695</v>
      </c>
      <c r="C26" s="10">
        <v>2.4274299999999999E-2</v>
      </c>
      <c r="D26" s="1" t="s">
        <v>14</v>
      </c>
      <c r="E26" s="1">
        <v>4</v>
      </c>
    </row>
    <row r="27" spans="1:5" x14ac:dyDescent="0.25">
      <c r="A27" s="10">
        <v>95.509708737864102</v>
      </c>
      <c r="B27" s="10">
        <v>90.984613940269398</v>
      </c>
      <c r="C27" s="10">
        <v>2.2761199999999999E-2</v>
      </c>
      <c r="D27" s="1" t="s">
        <v>14</v>
      </c>
      <c r="E27" s="1">
        <v>5</v>
      </c>
    </row>
    <row r="28" spans="1:5" x14ac:dyDescent="0.25">
      <c r="A28" s="10">
        <v>95.715085884988795</v>
      </c>
      <c r="B28" s="10">
        <v>91.162990669360795</v>
      </c>
      <c r="C28" s="10">
        <v>3.5409200000000002E-2</v>
      </c>
      <c r="D28" s="1" t="s">
        <v>14</v>
      </c>
      <c r="E28" s="1">
        <v>6</v>
      </c>
    </row>
    <row r="29" spans="1:5" x14ac:dyDescent="0.25">
      <c r="A29" s="10">
        <v>95.724421209858093</v>
      </c>
      <c r="B29" s="10">
        <v>91.342007506331697</v>
      </c>
      <c r="C29" s="10">
        <v>3.49789E-2</v>
      </c>
      <c r="D29" s="1" t="s">
        <v>14</v>
      </c>
      <c r="E29" s="1">
        <v>7</v>
      </c>
    </row>
    <row r="30" spans="1:5" x14ac:dyDescent="0.25">
      <c r="A30" s="10">
        <v>95.715085884988795</v>
      </c>
      <c r="B30" s="10">
        <v>91.2121722914369</v>
      </c>
      <c r="C30" s="10">
        <v>2.7146300000000002E-2</v>
      </c>
      <c r="D30" s="1" t="s">
        <v>14</v>
      </c>
      <c r="E30" s="1">
        <v>8</v>
      </c>
    </row>
    <row r="31" spans="1:5" x14ac:dyDescent="0.25">
      <c r="A31" s="10">
        <v>95.556385362210605</v>
      </c>
      <c r="B31" s="10">
        <v>90.784473543274501</v>
      </c>
      <c r="C31" s="10">
        <v>4.0833899999999999E-2</v>
      </c>
      <c r="D31" s="1" t="s">
        <v>14</v>
      </c>
      <c r="E31" s="1">
        <v>9</v>
      </c>
    </row>
    <row r="32" spans="1:5" x14ac:dyDescent="0.25">
      <c r="A32" s="10">
        <v>90.683350000000004</v>
      </c>
      <c r="B32" s="10">
        <v>83.686099999999996</v>
      </c>
      <c r="C32" s="10">
        <v>27.803730000000002</v>
      </c>
      <c r="D32" s="1" t="s">
        <v>5</v>
      </c>
      <c r="E32" s="1">
        <v>0</v>
      </c>
    </row>
    <row r="33" spans="1:9" x14ac:dyDescent="0.25">
      <c r="A33" s="10">
        <v>91.168779999999998</v>
      </c>
      <c r="B33" s="10">
        <v>83.741749999999996</v>
      </c>
      <c r="C33" s="10">
        <v>78.829310000000007</v>
      </c>
      <c r="D33" s="1" t="s">
        <v>5</v>
      </c>
      <c r="E33" s="1">
        <v>1</v>
      </c>
    </row>
    <row r="34" spans="1:9" x14ac:dyDescent="0.25">
      <c r="A34" s="10">
        <v>90.244590000000002</v>
      </c>
      <c r="B34" s="10">
        <v>82.832840000000004</v>
      </c>
      <c r="C34" s="10">
        <v>47.399819999999998</v>
      </c>
      <c r="D34" s="1" t="s">
        <v>5</v>
      </c>
      <c r="E34" s="1">
        <v>2</v>
      </c>
    </row>
    <row r="35" spans="1:9" x14ac:dyDescent="0.25">
      <c r="A35" s="10">
        <v>91.066090000000003</v>
      </c>
      <c r="B35" s="10">
        <v>83.700609999999998</v>
      </c>
      <c r="C35" s="10">
        <v>24.18826</v>
      </c>
      <c r="D35" s="1" t="s">
        <v>5</v>
      </c>
      <c r="E35" s="1">
        <v>3</v>
      </c>
    </row>
    <row r="36" spans="1:9" x14ac:dyDescent="0.25">
      <c r="A36" s="10">
        <v>91.280810000000002</v>
      </c>
      <c r="B36" s="10">
        <v>83.915369999999996</v>
      </c>
      <c r="C36" s="10">
        <v>47.705759999999998</v>
      </c>
      <c r="D36" s="1" t="s">
        <v>5</v>
      </c>
      <c r="E36" s="1">
        <v>4</v>
      </c>
    </row>
    <row r="37" spans="1:9" x14ac:dyDescent="0.25">
      <c r="A37" s="10">
        <v>90.82338</v>
      </c>
      <c r="B37" s="10">
        <v>82.51961</v>
      </c>
      <c r="C37" s="10">
        <v>55.457360000000001</v>
      </c>
      <c r="D37" s="1" t="s">
        <v>5</v>
      </c>
      <c r="E37" s="1">
        <v>5</v>
      </c>
    </row>
    <row r="38" spans="1:9" x14ac:dyDescent="0.25">
      <c r="A38" s="10">
        <v>91.747569999999996</v>
      </c>
      <c r="B38" s="10">
        <v>83.027680000000004</v>
      </c>
      <c r="C38" s="10">
        <v>63.746789999999997</v>
      </c>
      <c r="D38" s="1" t="s">
        <v>5</v>
      </c>
      <c r="E38" s="1">
        <v>6</v>
      </c>
    </row>
    <row r="39" spans="1:9" x14ac:dyDescent="0.25">
      <c r="A39" s="10">
        <v>91.131439999999998</v>
      </c>
      <c r="B39" s="10">
        <v>84.552279999999996</v>
      </c>
      <c r="C39" s="10">
        <v>67.058520000000001</v>
      </c>
      <c r="D39" s="1" t="s">
        <v>5</v>
      </c>
      <c r="E39" s="1">
        <v>7</v>
      </c>
    </row>
    <row r="40" spans="1:9" x14ac:dyDescent="0.25">
      <c r="A40" s="10">
        <v>91.299480000000003</v>
      </c>
      <c r="B40" s="10">
        <v>83.412239999999997</v>
      </c>
      <c r="C40" s="10">
        <v>36.227820000000001</v>
      </c>
      <c r="D40" s="1" t="s">
        <v>5</v>
      </c>
      <c r="E40" s="1">
        <v>8</v>
      </c>
    </row>
    <row r="41" spans="1:9" x14ac:dyDescent="0.25">
      <c r="A41" s="10">
        <v>90.907390000000007</v>
      </c>
      <c r="B41" s="10">
        <v>84.785600000000002</v>
      </c>
      <c r="C41" s="10">
        <v>55.553620000000002</v>
      </c>
      <c r="D41" s="1" t="s">
        <v>5</v>
      </c>
      <c r="E41" s="1">
        <v>9</v>
      </c>
    </row>
    <row r="42" spans="1:9" x14ac:dyDescent="0.25">
      <c r="A42" s="10">
        <v>91.178117998506394</v>
      </c>
      <c r="B42" s="10">
        <v>80.562304576382644</v>
      </c>
      <c r="C42" s="10">
        <v>336.13636739999998</v>
      </c>
      <c r="D42" s="1" t="s">
        <v>6</v>
      </c>
      <c r="E42" s="1">
        <v>0</v>
      </c>
    </row>
    <row r="43" spans="1:9" x14ac:dyDescent="0.25">
      <c r="A43" s="10">
        <v>91.206123973114302</v>
      </c>
      <c r="B43" s="10">
        <v>81.193842159661585</v>
      </c>
      <c r="C43" s="10">
        <v>338.53057009999998</v>
      </c>
      <c r="D43" s="1" t="s">
        <v>6</v>
      </c>
      <c r="E43" s="1">
        <v>1</v>
      </c>
    </row>
    <row r="44" spans="1:9" x14ac:dyDescent="0.25">
      <c r="A44" s="10">
        <v>91.3928304705004</v>
      </c>
      <c r="B44" s="10">
        <v>81.202267147559425</v>
      </c>
      <c r="C44" s="10">
        <v>338.49026420000001</v>
      </c>
      <c r="D44" s="1" t="s">
        <v>6</v>
      </c>
      <c r="E44" s="1">
        <v>2</v>
      </c>
    </row>
    <row r="45" spans="1:9" x14ac:dyDescent="0.25">
      <c r="A45" s="10">
        <v>91.476848394324094</v>
      </c>
      <c r="B45" s="10">
        <v>81.372096725297126</v>
      </c>
      <c r="C45" s="10">
        <v>335.79175900000001</v>
      </c>
      <c r="D45" s="1" t="s">
        <v>6</v>
      </c>
      <c r="E45" s="1">
        <v>3</v>
      </c>
    </row>
    <row r="46" spans="1:9" x14ac:dyDescent="0.25">
      <c r="A46" s="10">
        <v>91.075429424944005</v>
      </c>
      <c r="B46" s="10">
        <v>80.344938930056571</v>
      </c>
      <c r="C46" s="10">
        <v>340.78173570000001</v>
      </c>
      <c r="D46" s="1" t="s">
        <v>6</v>
      </c>
      <c r="E46" s="1">
        <v>4</v>
      </c>
    </row>
    <row r="47" spans="1:9" x14ac:dyDescent="0.25">
      <c r="A47" s="10">
        <v>91.131441374159806</v>
      </c>
      <c r="B47" s="10">
        <v>80.353008625212496</v>
      </c>
      <c r="C47" s="10">
        <v>311.93239799999998</v>
      </c>
      <c r="D47" s="1" t="s">
        <v>6</v>
      </c>
      <c r="E47" s="1">
        <v>5</v>
      </c>
      <c r="G47" s="13"/>
      <c r="H47" s="14"/>
      <c r="I47" s="14"/>
    </row>
    <row r="48" spans="1:9" x14ac:dyDescent="0.25">
      <c r="A48" s="10">
        <v>90.674010455563902</v>
      </c>
      <c r="B48" s="10">
        <v>77.245500401418582</v>
      </c>
      <c r="C48" s="10">
        <v>148.2570719</v>
      </c>
      <c r="D48" s="1" t="s">
        <v>6</v>
      </c>
      <c r="E48" s="1">
        <v>6</v>
      </c>
      <c r="G48" s="13"/>
      <c r="H48" s="14"/>
      <c r="I48" s="14"/>
    </row>
    <row r="49" spans="1:9" x14ac:dyDescent="0.25">
      <c r="A49" s="10">
        <v>91.402165795369697</v>
      </c>
      <c r="B49" s="10">
        <v>81.269239344097102</v>
      </c>
      <c r="C49" s="10">
        <v>152.83189300000001</v>
      </c>
      <c r="D49" s="1" t="s">
        <v>6</v>
      </c>
      <c r="E49" s="1">
        <v>7</v>
      </c>
      <c r="G49" s="13"/>
      <c r="H49" s="14"/>
      <c r="I49" s="14"/>
    </row>
    <row r="50" spans="1:9" x14ac:dyDescent="0.25">
      <c r="A50" s="10">
        <v>90.804705003734099</v>
      </c>
      <c r="B50" s="10">
        <v>79.89412717481855</v>
      </c>
      <c r="C50" s="10">
        <v>154.5562855</v>
      </c>
      <c r="D50" s="1" t="s">
        <v>6</v>
      </c>
      <c r="E50" s="1">
        <v>8</v>
      </c>
      <c r="G50" s="13"/>
      <c r="H50" s="14"/>
      <c r="I50" s="14"/>
    </row>
    <row r="51" spans="1:9" x14ac:dyDescent="0.25">
      <c r="A51" s="10">
        <v>91.551530993278604</v>
      </c>
      <c r="B51" s="10">
        <v>81.616429423043797</v>
      </c>
      <c r="C51" s="10">
        <v>156.51143999999999</v>
      </c>
      <c r="D51" s="1" t="s">
        <v>6</v>
      </c>
      <c r="E51" s="1">
        <v>9</v>
      </c>
      <c r="G51" s="13"/>
      <c r="H51" s="14"/>
      <c r="I51" s="14"/>
    </row>
    <row r="52" spans="1:9" x14ac:dyDescent="0.25">
      <c r="A52" s="10">
        <v>91.066094100074693</v>
      </c>
      <c r="B52" s="10">
        <v>82.724297001521293</v>
      </c>
      <c r="C52" s="10">
        <v>281.90663949999998</v>
      </c>
      <c r="D52" s="1" t="s">
        <v>7</v>
      </c>
      <c r="E52" s="1">
        <v>0</v>
      </c>
      <c r="G52" s="13"/>
      <c r="H52" s="14"/>
      <c r="I52" s="14"/>
    </row>
    <row r="53" spans="1:9" x14ac:dyDescent="0.25">
      <c r="A53" s="10">
        <v>91.243465272591493</v>
      </c>
      <c r="B53" s="10">
        <v>82.0870696074645</v>
      </c>
      <c r="C53" s="10">
        <v>605.35695629999998</v>
      </c>
      <c r="D53" s="1" t="s">
        <v>7</v>
      </c>
      <c r="E53" s="1">
        <v>1</v>
      </c>
      <c r="G53" s="13"/>
      <c r="H53" s="14"/>
      <c r="I53" s="14"/>
    </row>
    <row r="54" spans="1:9" x14ac:dyDescent="0.25">
      <c r="A54" s="10">
        <v>91.168782673636997</v>
      </c>
      <c r="B54" s="10">
        <v>82.755066987289595</v>
      </c>
      <c r="C54" s="10">
        <v>680.323623</v>
      </c>
      <c r="D54" s="1" t="s">
        <v>7</v>
      </c>
      <c r="E54" s="1">
        <v>2</v>
      </c>
      <c r="G54" s="13"/>
      <c r="H54" s="14"/>
      <c r="I54" s="14"/>
    </row>
    <row r="55" spans="1:9" x14ac:dyDescent="0.25">
      <c r="A55" s="10">
        <v>91.420836445108307</v>
      </c>
      <c r="B55" s="10">
        <v>83.056726360282596</v>
      </c>
      <c r="C55" s="10">
        <v>680.72809059999997</v>
      </c>
      <c r="D55" s="1" t="s">
        <v>7</v>
      </c>
      <c r="E55" s="1">
        <v>3</v>
      </c>
    </row>
    <row r="56" spans="1:9" x14ac:dyDescent="0.25">
      <c r="A56" s="10">
        <v>91.616878267363703</v>
      </c>
      <c r="B56" s="10">
        <v>79.627393203334506</v>
      </c>
      <c r="C56" s="10">
        <v>700.72462129999997</v>
      </c>
      <c r="D56" s="1" t="s">
        <v>7</v>
      </c>
      <c r="E56" s="1">
        <v>4</v>
      </c>
    </row>
    <row r="57" spans="1:9" x14ac:dyDescent="0.25">
      <c r="A57" s="10">
        <v>91.327483196415201</v>
      </c>
      <c r="B57" s="10">
        <v>83.671808155401095</v>
      </c>
      <c r="C57" s="10">
        <v>683.38686689999997</v>
      </c>
      <c r="D57" s="1" t="s">
        <v>7</v>
      </c>
      <c r="E57" s="1">
        <v>5</v>
      </c>
    </row>
    <row r="58" spans="1:9" x14ac:dyDescent="0.25">
      <c r="A58" s="10">
        <v>92.111650485436897</v>
      </c>
      <c r="B58" s="10">
        <v>83.060567007559698</v>
      </c>
      <c r="C58" s="10">
        <v>681.68952119999994</v>
      </c>
      <c r="D58" s="1" t="s">
        <v>7</v>
      </c>
      <c r="E58" s="1">
        <v>6</v>
      </c>
    </row>
    <row r="59" spans="1:9" x14ac:dyDescent="0.25">
      <c r="A59" s="10">
        <v>91.728902165795404</v>
      </c>
      <c r="B59" s="10">
        <v>83.855519116821796</v>
      </c>
      <c r="C59" s="10">
        <v>694.89472290000003</v>
      </c>
      <c r="D59" s="1" t="s">
        <v>7</v>
      </c>
      <c r="E59" s="1">
        <v>7</v>
      </c>
    </row>
    <row r="60" spans="1:9" x14ac:dyDescent="0.25">
      <c r="A60" s="10">
        <v>91.588872292755795</v>
      </c>
      <c r="B60" s="10">
        <v>83.970205111901507</v>
      </c>
      <c r="C60" s="10">
        <v>387.28720750000002</v>
      </c>
      <c r="D60" s="1" t="s">
        <v>7</v>
      </c>
      <c r="E60" s="1">
        <v>8</v>
      </c>
    </row>
    <row r="61" spans="1:9" x14ac:dyDescent="0.25">
      <c r="A61" s="10">
        <v>91.896938013442906</v>
      </c>
      <c r="B61" s="10">
        <v>83.005624414568004</v>
      </c>
      <c r="C61" s="10">
        <v>368.43143350000003</v>
      </c>
      <c r="D61" s="1" t="s">
        <v>7</v>
      </c>
      <c r="E61" s="1">
        <v>9</v>
      </c>
      <c r="F61" s="12"/>
    </row>
    <row r="62" spans="1:9" x14ac:dyDescent="0.25">
      <c r="A62" s="10">
        <v>100</v>
      </c>
      <c r="B62" s="10">
        <v>93.167275124767698</v>
      </c>
      <c r="C62" s="10">
        <v>2.9583778000000001</v>
      </c>
      <c r="D62" s="1" t="s">
        <v>11</v>
      </c>
      <c r="E62" s="1">
        <v>0</v>
      </c>
      <c r="F62" s="12"/>
    </row>
    <row r="63" spans="1:9" x14ac:dyDescent="0.25">
      <c r="A63" s="10">
        <v>99.990664675130702</v>
      </c>
      <c r="B63" s="10">
        <v>93.018450042780501</v>
      </c>
      <c r="C63" s="10">
        <v>2.8624717999999998</v>
      </c>
      <c r="D63" s="1" t="s">
        <v>11</v>
      </c>
      <c r="E63" s="1">
        <v>1</v>
      </c>
      <c r="F63" s="12"/>
    </row>
    <row r="64" spans="1:9" x14ac:dyDescent="0.25">
      <c r="A64" s="10">
        <v>100</v>
      </c>
      <c r="B64" s="10">
        <v>93.3074587503814</v>
      </c>
      <c r="C64" s="10">
        <v>2.9479465</v>
      </c>
      <c r="D64" s="1" t="s">
        <v>11</v>
      </c>
      <c r="E64" s="1">
        <v>2</v>
      </c>
      <c r="F64" s="12"/>
    </row>
    <row r="65" spans="1:6" x14ac:dyDescent="0.25">
      <c r="A65" s="10">
        <v>99.990664675130702</v>
      </c>
      <c r="B65" s="10">
        <v>93.136976685137299</v>
      </c>
      <c r="C65" s="10">
        <v>3.4375586999999999</v>
      </c>
      <c r="D65" s="1" t="s">
        <v>11</v>
      </c>
      <c r="E65" s="1">
        <v>3</v>
      </c>
      <c r="F65" s="12"/>
    </row>
    <row r="66" spans="1:6" x14ac:dyDescent="0.25">
      <c r="A66" s="10">
        <v>99.990664675130702</v>
      </c>
      <c r="B66" s="10">
        <v>92.9947660512385</v>
      </c>
      <c r="C66" s="10">
        <v>3.6446116000000002</v>
      </c>
      <c r="D66" s="1" t="s">
        <v>11</v>
      </c>
      <c r="E66" s="1">
        <v>4</v>
      </c>
      <c r="F66" s="12"/>
    </row>
    <row r="67" spans="1:6" x14ac:dyDescent="0.25">
      <c r="A67" s="10">
        <v>100</v>
      </c>
      <c r="B67" s="10">
        <v>93.2911359994538</v>
      </c>
      <c r="C67" s="10">
        <v>2.8841236000000001</v>
      </c>
      <c r="D67" s="1" t="s">
        <v>11</v>
      </c>
      <c r="E67" s="1">
        <v>5</v>
      </c>
      <c r="F67" s="12"/>
    </row>
    <row r="68" spans="1:6" x14ac:dyDescent="0.25">
      <c r="A68" s="10">
        <v>100</v>
      </c>
      <c r="B68" s="10">
        <v>92.887334612126608</v>
      </c>
      <c r="C68" s="10">
        <v>2.9320216000000001</v>
      </c>
      <c r="D68" s="1" t="s">
        <v>11</v>
      </c>
      <c r="E68" s="1">
        <v>6</v>
      </c>
      <c r="F68" s="12"/>
    </row>
    <row r="69" spans="1:6" x14ac:dyDescent="0.25">
      <c r="A69" s="10">
        <v>100</v>
      </c>
      <c r="B69" s="10">
        <v>93.110625577430696</v>
      </c>
      <c r="C69" s="10">
        <v>2.8480913999999999</v>
      </c>
      <c r="D69" s="1" t="s">
        <v>11</v>
      </c>
      <c r="E69" s="1">
        <v>7</v>
      </c>
      <c r="F69" s="12"/>
    </row>
    <row r="70" spans="1:6" x14ac:dyDescent="0.25">
      <c r="A70" s="10">
        <v>100</v>
      </c>
      <c r="B70" s="10">
        <v>92.781290073420394</v>
      </c>
      <c r="C70" s="10">
        <v>2.8764286000000001</v>
      </c>
      <c r="D70" s="1" t="s">
        <v>11</v>
      </c>
      <c r="E70" s="1">
        <v>8</v>
      </c>
      <c r="F70" s="12"/>
    </row>
    <row r="71" spans="1:6" x14ac:dyDescent="0.25">
      <c r="A71" s="10">
        <v>99.990664675130702</v>
      </c>
      <c r="B71" s="10">
        <v>93.184344668221399</v>
      </c>
      <c r="C71" s="10">
        <v>2.9493254000000002</v>
      </c>
      <c r="D71" s="1" t="s">
        <v>11</v>
      </c>
      <c r="E71" s="1">
        <v>9</v>
      </c>
      <c r="F71" s="12"/>
    </row>
    <row r="72" spans="1:6" x14ac:dyDescent="0.25">
      <c r="A72" s="4">
        <v>90.66</v>
      </c>
      <c r="B72" s="4">
        <v>82.51</v>
      </c>
      <c r="C72" s="4">
        <v>16.53</v>
      </c>
      <c r="D72" s="1" t="s">
        <v>13</v>
      </c>
      <c r="E72" s="1">
        <v>0</v>
      </c>
    </row>
    <row r="73" spans="1:6" x14ac:dyDescent="0.25">
      <c r="A73" s="4">
        <v>91.01</v>
      </c>
      <c r="B73" s="4">
        <v>82.51</v>
      </c>
      <c r="C73" s="4">
        <v>20.73</v>
      </c>
      <c r="D73" s="1" t="s">
        <v>13</v>
      </c>
      <c r="E73" s="1">
        <v>1</v>
      </c>
    </row>
    <row r="74" spans="1:6" x14ac:dyDescent="0.25">
      <c r="A74" s="4">
        <v>90.23</v>
      </c>
      <c r="B74" s="4">
        <v>82.51</v>
      </c>
      <c r="C74" s="4">
        <v>16.54</v>
      </c>
      <c r="D74" s="1" t="s">
        <v>13</v>
      </c>
      <c r="E74" s="1">
        <v>2</v>
      </c>
    </row>
    <row r="75" spans="1:6" x14ac:dyDescent="0.25">
      <c r="A75" s="4">
        <v>91</v>
      </c>
      <c r="B75" s="4">
        <v>82.51</v>
      </c>
      <c r="C75" s="4">
        <v>16.89</v>
      </c>
      <c r="D75" s="1" t="s">
        <v>13</v>
      </c>
      <c r="E75" s="1">
        <v>3</v>
      </c>
    </row>
    <row r="76" spans="1:6" x14ac:dyDescent="0.25">
      <c r="A76" s="4">
        <v>91.17</v>
      </c>
      <c r="B76" s="4">
        <v>82.51</v>
      </c>
      <c r="C76" s="4">
        <v>16.88</v>
      </c>
      <c r="D76" s="1" t="s">
        <v>13</v>
      </c>
      <c r="E76" s="1">
        <v>4</v>
      </c>
    </row>
    <row r="77" spans="1:6" x14ac:dyDescent="0.25">
      <c r="A77" s="4">
        <v>90.82</v>
      </c>
      <c r="B77" s="4">
        <v>82.51</v>
      </c>
      <c r="C77" s="4">
        <v>20.48</v>
      </c>
      <c r="D77" s="1" t="s">
        <v>13</v>
      </c>
      <c r="E77" s="1">
        <v>5</v>
      </c>
    </row>
    <row r="78" spans="1:6" x14ac:dyDescent="0.25">
      <c r="A78" s="4">
        <v>91.18</v>
      </c>
      <c r="B78" s="4">
        <v>82.51</v>
      </c>
      <c r="C78" s="4">
        <v>22.66</v>
      </c>
      <c r="D78" s="1" t="s">
        <v>13</v>
      </c>
      <c r="E78" s="1">
        <v>6</v>
      </c>
    </row>
    <row r="79" spans="1:6" x14ac:dyDescent="0.25">
      <c r="A79" s="4">
        <v>90.83</v>
      </c>
      <c r="B79" s="4">
        <v>82.51</v>
      </c>
      <c r="C79" s="4">
        <v>21.64</v>
      </c>
      <c r="D79" s="1" t="s">
        <v>13</v>
      </c>
      <c r="E79" s="1">
        <v>7</v>
      </c>
    </row>
    <row r="80" spans="1:6" x14ac:dyDescent="0.25">
      <c r="A80" s="4">
        <v>91.09</v>
      </c>
      <c r="B80" s="4">
        <v>82.51</v>
      </c>
      <c r="C80" s="4">
        <v>25.83</v>
      </c>
      <c r="D80" s="1" t="s">
        <v>13</v>
      </c>
      <c r="E80" s="1">
        <v>8</v>
      </c>
    </row>
    <row r="81" spans="1:5" x14ac:dyDescent="0.25">
      <c r="A81" s="4">
        <v>90.94</v>
      </c>
      <c r="B81" s="4">
        <v>82.51</v>
      </c>
      <c r="C81" s="4">
        <v>21.7</v>
      </c>
      <c r="D81" s="1" t="s">
        <v>13</v>
      </c>
      <c r="E81" s="1">
        <v>9</v>
      </c>
    </row>
  </sheetData>
  <sortState xmlns:xlrd2="http://schemas.microsoft.com/office/spreadsheetml/2017/richdata2" ref="A52:A61">
    <sortCondition ref="A52:A6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54C-7EB9-4C4B-9F93-B82E4F5DDC3A}">
  <dimension ref="A1:I81"/>
  <sheetViews>
    <sheetView tabSelected="1" topLeftCell="A51" workbookViewId="0">
      <selection activeCell="A62" sqref="A62:E71"/>
    </sheetView>
  </sheetViews>
  <sheetFormatPr defaultRowHeight="15" x14ac:dyDescent="0.25"/>
  <cols>
    <col min="1" max="5" width="12.710937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9" x14ac:dyDescent="0.25">
      <c r="A2" s="10">
        <v>0</v>
      </c>
      <c r="B2" s="10">
        <v>16.7636</v>
      </c>
      <c r="C2" s="10">
        <v>0</v>
      </c>
      <c r="D2" s="1" t="s">
        <v>10</v>
      </c>
      <c r="E2" s="1">
        <v>0</v>
      </c>
      <c r="G2" s="13" t="str" cm="1">
        <f t="array" ref="G2:G9">_xlfn.UNIQUE(D2:D81)</f>
        <v>Thresh</v>
      </c>
      <c r="H2" s="14">
        <f>AVERAGEIF($D:$D,G2,$B:$B)</f>
        <v>16.7636</v>
      </c>
      <c r="I2" s="14" cm="1">
        <f t="array" ref="I2">_xlfn.STDEV.P(IF($D:$D=G2,B:B))</f>
        <v>0</v>
      </c>
    </row>
    <row r="3" spans="1:9" x14ac:dyDescent="0.25">
      <c r="A3" s="10">
        <v>0</v>
      </c>
      <c r="B3" s="10">
        <v>16.7636</v>
      </c>
      <c r="C3" s="10">
        <v>0</v>
      </c>
      <c r="D3" s="1" t="s">
        <v>10</v>
      </c>
      <c r="E3" s="1">
        <v>1</v>
      </c>
      <c r="G3" s="13" t="str">
        <v>CART</v>
      </c>
      <c r="H3" s="14">
        <f t="shared" ref="H3:H9" si="0">AVERAGEIF($D:$D,G3,$B:$B)</f>
        <v>91.063901969611948</v>
      </c>
      <c r="I3" s="14" cm="1">
        <f t="array" ref="I3">_xlfn.STDEV.P(IF($D:$D=G3,B:B))</f>
        <v>0.45819638805280932</v>
      </c>
    </row>
    <row r="4" spans="1:9" x14ac:dyDescent="0.25">
      <c r="A4" s="10">
        <v>0</v>
      </c>
      <c r="B4" s="10">
        <v>16.7636</v>
      </c>
      <c r="C4" s="10">
        <v>0</v>
      </c>
      <c r="D4" s="1" t="s">
        <v>10</v>
      </c>
      <c r="E4" s="1">
        <v>2</v>
      </c>
      <c r="G4" s="13" t="str">
        <v>KNN</v>
      </c>
      <c r="H4" s="14">
        <f t="shared" si="0"/>
        <v>91.172581619088874</v>
      </c>
      <c r="I4" s="14" cm="1">
        <f t="array" ref="I4">_xlfn.STDEV.P(IF($D:$D=G4,B:B))</f>
        <v>0.22735778492293404</v>
      </c>
    </row>
    <row r="5" spans="1:9" x14ac:dyDescent="0.25">
      <c r="A5" s="10">
        <v>0</v>
      </c>
      <c r="B5" s="10">
        <v>16.7636</v>
      </c>
      <c r="C5" s="10">
        <v>0</v>
      </c>
      <c r="D5" s="1" t="s">
        <v>10</v>
      </c>
      <c r="E5" s="1">
        <v>3</v>
      </c>
      <c r="G5" s="13" t="str">
        <v>MLP</v>
      </c>
      <c r="H5" s="14">
        <f t="shared" si="0"/>
        <v>87.346171999999996</v>
      </c>
      <c r="I5" s="14" cm="1">
        <f t="array" ref="I5">_xlfn.STDEV.P(IF($D:$D=G5,B:B))</f>
        <v>1.1554984100361212</v>
      </c>
    </row>
    <row r="6" spans="1:9" x14ac:dyDescent="0.25">
      <c r="A6" s="10">
        <v>0</v>
      </c>
      <c r="B6" s="10">
        <v>16.7636</v>
      </c>
      <c r="C6" s="10">
        <v>0</v>
      </c>
      <c r="D6" s="1" t="s">
        <v>10</v>
      </c>
      <c r="E6" s="1">
        <v>4</v>
      </c>
      <c r="G6" s="13" t="str">
        <v>LSTM</v>
      </c>
      <c r="H6" s="14">
        <f t="shared" si="0"/>
        <v>82.844842117391536</v>
      </c>
      <c r="I6" s="14" cm="1">
        <f t="array" ref="I6">_xlfn.STDEV.P(IF($D:$D=G6,B:B))</f>
        <v>0.80814854398806191</v>
      </c>
    </row>
    <row r="7" spans="1:9" x14ac:dyDescent="0.25">
      <c r="A7" s="10">
        <v>0</v>
      </c>
      <c r="B7" s="10">
        <v>16.7636</v>
      </c>
      <c r="C7" s="10">
        <v>0</v>
      </c>
      <c r="D7" s="1" t="s">
        <v>10</v>
      </c>
      <c r="E7" s="1">
        <v>5</v>
      </c>
      <c r="G7" s="13" t="str">
        <v>BiLSTM</v>
      </c>
      <c r="H7" s="14">
        <f t="shared" si="0"/>
        <v>84.180192501776304</v>
      </c>
      <c r="I7" s="14" cm="1">
        <f t="array" ref="I7">_xlfn.STDEV.P(IF($D:$D=G7,B:B))</f>
        <v>0.6558194155545134</v>
      </c>
    </row>
    <row r="8" spans="1:9" x14ac:dyDescent="0.25">
      <c r="A8" s="10">
        <v>0</v>
      </c>
      <c r="B8" s="10">
        <v>16.7636</v>
      </c>
      <c r="C8" s="10">
        <v>0</v>
      </c>
      <c r="D8" s="1" t="s">
        <v>10</v>
      </c>
      <c r="E8" s="1">
        <v>6</v>
      </c>
      <c r="G8" s="13" t="str">
        <v>RF</v>
      </c>
      <c r="H8" s="14">
        <f t="shared" si="0"/>
        <v>93.335164753099747</v>
      </c>
      <c r="I8" s="14" cm="1">
        <f t="array" ref="I8">_xlfn.STDEV.P(IF($D:$D=G8,B:B))</f>
        <v>0.18115406120540395</v>
      </c>
    </row>
    <row r="9" spans="1:9" x14ac:dyDescent="0.25">
      <c r="A9" s="10">
        <v>0</v>
      </c>
      <c r="B9" s="10">
        <v>16.7636</v>
      </c>
      <c r="C9" s="10">
        <v>0</v>
      </c>
      <c r="D9" s="1" t="s">
        <v>10</v>
      </c>
      <c r="E9" s="1">
        <v>7</v>
      </c>
      <c r="G9" s="13" t="str">
        <v>CNN</v>
      </c>
      <c r="H9" s="14">
        <f t="shared" si="0"/>
        <v>82.51</v>
      </c>
      <c r="I9" s="14" cm="1">
        <f t="array" ref="I9">_xlfn.STDEV.P(IF($D:$D=G9,B:B))</f>
        <v>0</v>
      </c>
    </row>
    <row r="10" spans="1:9" x14ac:dyDescent="0.25">
      <c r="A10" s="10">
        <v>0</v>
      </c>
      <c r="B10" s="10">
        <v>16.7636</v>
      </c>
      <c r="C10" s="10">
        <v>0</v>
      </c>
      <c r="D10" s="1" t="s">
        <v>10</v>
      </c>
      <c r="E10" s="1">
        <v>8</v>
      </c>
    </row>
    <row r="11" spans="1:9" x14ac:dyDescent="0.25">
      <c r="A11" s="10">
        <v>0</v>
      </c>
      <c r="B11" s="10">
        <v>16.7636</v>
      </c>
      <c r="C11" s="10">
        <v>0</v>
      </c>
      <c r="D11" s="1" t="s">
        <v>10</v>
      </c>
      <c r="E11" s="1">
        <v>9</v>
      </c>
    </row>
    <row r="12" spans="1:9" x14ac:dyDescent="0.25">
      <c r="A12" s="10">
        <v>97.796863330843905</v>
      </c>
      <c r="B12" s="10">
        <v>90.786180497619895</v>
      </c>
      <c r="C12" s="10">
        <v>4.9704499999999999E-2</v>
      </c>
      <c r="D12" s="1" t="s">
        <v>4</v>
      </c>
      <c r="E12" s="1">
        <v>0</v>
      </c>
    </row>
    <row r="13" spans="1:9" x14ac:dyDescent="0.25">
      <c r="A13" s="10">
        <v>97.694174757281502</v>
      </c>
      <c r="B13" s="10">
        <v>89.937184080090304</v>
      </c>
      <c r="C13" s="10">
        <v>4.1730799999999998E-2</v>
      </c>
      <c r="D13" s="1" t="s">
        <v>4</v>
      </c>
      <c r="E13" s="1">
        <v>1</v>
      </c>
    </row>
    <row r="14" spans="1:9" x14ac:dyDescent="0.25">
      <c r="A14" s="10">
        <v>97.535474234503397</v>
      </c>
      <c r="B14" s="10">
        <v>91.263807660384401</v>
      </c>
      <c r="C14" s="10">
        <v>6.6339899999999993E-2</v>
      </c>
      <c r="D14" s="1" t="s">
        <v>4</v>
      </c>
      <c r="E14" s="1">
        <v>2</v>
      </c>
    </row>
    <row r="15" spans="1:9" x14ac:dyDescent="0.25">
      <c r="A15" s="10">
        <v>97.694174757281502</v>
      </c>
      <c r="B15" s="10">
        <v>91.012885371614601</v>
      </c>
      <c r="C15" s="10">
        <v>6.0642000000000001E-2</v>
      </c>
      <c r="D15" s="1" t="s">
        <v>4</v>
      </c>
      <c r="E15" s="1">
        <v>3</v>
      </c>
    </row>
    <row r="16" spans="1:9" x14ac:dyDescent="0.25">
      <c r="A16" s="10">
        <v>97.666168782673594</v>
      </c>
      <c r="B16" s="10">
        <v>91.422981153090305</v>
      </c>
      <c r="C16" s="10">
        <v>6.8979799999999994E-2</v>
      </c>
      <c r="D16" s="1" t="s">
        <v>4</v>
      </c>
      <c r="E16" s="1">
        <v>4</v>
      </c>
    </row>
    <row r="17" spans="1:5" x14ac:dyDescent="0.25">
      <c r="A17" s="10">
        <v>97.460791635548901</v>
      </c>
      <c r="B17" s="10">
        <v>91.084044030887299</v>
      </c>
      <c r="C17" s="10">
        <v>7.1728E-2</v>
      </c>
      <c r="D17" s="1" t="s">
        <v>4</v>
      </c>
      <c r="E17" s="1">
        <v>5</v>
      </c>
    </row>
    <row r="18" spans="1:5" x14ac:dyDescent="0.25">
      <c r="A18" s="10">
        <v>97.824869305451799</v>
      </c>
      <c r="B18" s="10">
        <v>91.494139812363002</v>
      </c>
      <c r="C18" s="10">
        <v>4.4902900000000003E-2</v>
      </c>
      <c r="D18" s="1" t="s">
        <v>4</v>
      </c>
      <c r="E18" s="1">
        <v>6</v>
      </c>
    </row>
    <row r="19" spans="1:5" x14ac:dyDescent="0.25">
      <c r="A19" s="10">
        <v>97.647498132934999</v>
      </c>
      <c r="B19" s="10">
        <v>90.756308796575894</v>
      </c>
      <c r="C19" s="10">
        <v>6.5493499999999996E-2</v>
      </c>
      <c r="D19" s="1" t="s">
        <v>4</v>
      </c>
      <c r="E19" s="1">
        <v>7</v>
      </c>
    </row>
    <row r="20" spans="1:5" x14ac:dyDescent="0.25">
      <c r="A20" s="10">
        <v>97.768857356235998</v>
      </c>
      <c r="B20" s="10">
        <v>91.533399762306601</v>
      </c>
      <c r="C20" s="10">
        <v>5.1704899999999998E-2</v>
      </c>
      <c r="D20" s="1" t="s">
        <v>4</v>
      </c>
      <c r="E20" s="1">
        <v>8</v>
      </c>
    </row>
    <row r="21" spans="1:5" x14ac:dyDescent="0.25">
      <c r="A21" s="10">
        <v>97.768857356235998</v>
      </c>
      <c r="B21" s="10">
        <v>91.348088531187102</v>
      </c>
      <c r="C21" s="10">
        <v>6.3443399999999997E-2</v>
      </c>
      <c r="D21" s="1" t="s">
        <v>4</v>
      </c>
      <c r="E21" s="1">
        <v>9</v>
      </c>
    </row>
    <row r="22" spans="1:5" x14ac:dyDescent="0.25">
      <c r="A22" s="10">
        <v>95.575056011949201</v>
      </c>
      <c r="B22" s="10">
        <v>91.160963661075698</v>
      </c>
      <c r="C22" s="10">
        <v>0.90892609999999996</v>
      </c>
      <c r="D22" s="1" t="s">
        <v>14</v>
      </c>
      <c r="E22" s="1">
        <v>0</v>
      </c>
    </row>
    <row r="23" spans="1:5" x14ac:dyDescent="0.25">
      <c r="A23" s="10">
        <v>95.472367438386897</v>
      </c>
      <c r="B23" s="10">
        <v>91.098553142822993</v>
      </c>
      <c r="C23" s="10">
        <v>7.93542E-2</v>
      </c>
      <c r="D23" s="1" t="s">
        <v>14</v>
      </c>
      <c r="E23" s="1">
        <v>1</v>
      </c>
    </row>
    <row r="24" spans="1:5" x14ac:dyDescent="0.25">
      <c r="A24" s="10">
        <v>95.5190440627334</v>
      </c>
      <c r="B24" s="10">
        <v>91.687879130562806</v>
      </c>
      <c r="C24" s="10">
        <v>6.0139900000000003E-2</v>
      </c>
      <c r="D24" s="1" t="s">
        <v>14</v>
      </c>
      <c r="E24" s="1">
        <v>2</v>
      </c>
    </row>
    <row r="25" spans="1:5" x14ac:dyDescent="0.25">
      <c r="A25" s="10">
        <v>95.491038088125507</v>
      </c>
      <c r="B25" s="10">
        <v>91.229455204183694</v>
      </c>
      <c r="C25" s="10">
        <v>4.7034399999999997E-2</v>
      </c>
      <c r="D25" s="1" t="s">
        <v>14</v>
      </c>
      <c r="E25" s="1">
        <v>3</v>
      </c>
    </row>
    <row r="26" spans="1:5" x14ac:dyDescent="0.25">
      <c r="A26" s="10">
        <v>95.705750560119498</v>
      </c>
      <c r="B26" s="10">
        <v>90.957089301450296</v>
      </c>
      <c r="C26" s="10">
        <v>0.13516059999999999</v>
      </c>
      <c r="D26" s="1" t="s">
        <v>14</v>
      </c>
      <c r="E26" s="1">
        <v>4</v>
      </c>
    </row>
    <row r="27" spans="1:5" x14ac:dyDescent="0.25">
      <c r="A27" s="10">
        <v>95.537714712471995</v>
      </c>
      <c r="B27" s="10">
        <v>90.996455936040405</v>
      </c>
      <c r="C27" s="10">
        <v>2.6441200000000002E-2</v>
      </c>
      <c r="D27" s="1" t="s">
        <v>14</v>
      </c>
      <c r="E27" s="1">
        <v>5</v>
      </c>
    </row>
    <row r="28" spans="1:5" x14ac:dyDescent="0.25">
      <c r="A28" s="10">
        <v>95.715085884988795</v>
      </c>
      <c r="B28" s="10">
        <v>91.186247922316497</v>
      </c>
      <c r="C28" s="10">
        <v>4.4804499999999997E-2</v>
      </c>
      <c r="D28" s="1" t="s">
        <v>14</v>
      </c>
      <c r="E28" s="1">
        <v>6</v>
      </c>
    </row>
    <row r="29" spans="1:5" x14ac:dyDescent="0.25">
      <c r="A29" s="10">
        <v>95.733756534727405</v>
      </c>
      <c r="B29" s="10">
        <v>91.356623302914002</v>
      </c>
      <c r="C29" s="10">
        <v>3.5023199999999997E-2</v>
      </c>
      <c r="D29" s="1" t="s">
        <v>14</v>
      </c>
      <c r="E29" s="1">
        <v>7</v>
      </c>
    </row>
    <row r="30" spans="1:5" x14ac:dyDescent="0.25">
      <c r="A30" s="10">
        <v>95.705750560119498</v>
      </c>
      <c r="B30" s="10">
        <v>91.2362830215652</v>
      </c>
      <c r="C30" s="10">
        <v>3.5863100000000002E-2</v>
      </c>
      <c r="D30" s="1" t="s">
        <v>14</v>
      </c>
      <c r="E30" s="1">
        <v>8</v>
      </c>
    </row>
    <row r="31" spans="1:5" x14ac:dyDescent="0.25">
      <c r="A31" s="10">
        <v>95.565720687079903</v>
      </c>
      <c r="B31" s="10">
        <v>90.816265567957103</v>
      </c>
      <c r="C31" s="10">
        <v>2.1839899999999999E-2</v>
      </c>
      <c r="D31" s="1" t="s">
        <v>14</v>
      </c>
      <c r="E31" s="1">
        <v>9</v>
      </c>
    </row>
    <row r="32" spans="1:5" x14ac:dyDescent="0.25">
      <c r="A32" s="10">
        <v>90.674009999999996</v>
      </c>
      <c r="B32" s="10">
        <v>87.182550000000006</v>
      </c>
      <c r="C32" s="10">
        <v>37.390549999999998</v>
      </c>
      <c r="D32" s="1" t="s">
        <v>5</v>
      </c>
      <c r="E32" s="1">
        <v>0</v>
      </c>
    </row>
    <row r="33" spans="1:5" x14ac:dyDescent="0.25">
      <c r="A33" s="10">
        <v>92.261020000000002</v>
      </c>
      <c r="B33" s="10">
        <v>89.004329999999996</v>
      </c>
      <c r="C33" s="10">
        <v>92.973129999999998</v>
      </c>
      <c r="D33" s="1" t="s">
        <v>5</v>
      </c>
      <c r="E33" s="1">
        <v>1</v>
      </c>
    </row>
    <row r="34" spans="1:5" x14ac:dyDescent="0.25">
      <c r="A34" s="10">
        <v>90.53398</v>
      </c>
      <c r="B34" s="10">
        <v>85.348569999999995</v>
      </c>
      <c r="C34" s="10">
        <v>49.811109999999999</v>
      </c>
      <c r="D34" s="1" t="s">
        <v>5</v>
      </c>
      <c r="E34" s="1">
        <v>2</v>
      </c>
    </row>
    <row r="35" spans="1:5" x14ac:dyDescent="0.25">
      <c r="A35" s="10">
        <v>91.896940000000001</v>
      </c>
      <c r="B35" s="10">
        <v>89.080510000000004</v>
      </c>
      <c r="C35" s="10">
        <v>63.978479999999998</v>
      </c>
      <c r="D35" s="1" t="s">
        <v>5</v>
      </c>
      <c r="E35" s="1">
        <v>3</v>
      </c>
    </row>
    <row r="36" spans="1:5" x14ac:dyDescent="0.25">
      <c r="A36" s="10">
        <v>92.074309999999997</v>
      </c>
      <c r="B36" s="10">
        <v>87.738630000000001</v>
      </c>
      <c r="C36" s="10">
        <v>89.730220000000003</v>
      </c>
      <c r="D36" s="1" t="s">
        <v>5</v>
      </c>
      <c r="E36" s="1">
        <v>4</v>
      </c>
    </row>
    <row r="37" spans="1:5" x14ac:dyDescent="0.25">
      <c r="A37" s="10">
        <v>90.916730000000001</v>
      </c>
      <c r="B37" s="10">
        <v>86.688339999999997</v>
      </c>
      <c r="C37" s="10">
        <v>28.2502</v>
      </c>
      <c r="D37" s="1" t="s">
        <v>5</v>
      </c>
      <c r="E37" s="1">
        <v>5</v>
      </c>
    </row>
    <row r="38" spans="1:5" x14ac:dyDescent="0.25">
      <c r="A38" s="10">
        <v>92.513069999999999</v>
      </c>
      <c r="B38" s="10">
        <v>88.496300000000005</v>
      </c>
      <c r="C38" s="10">
        <v>89.405150000000006</v>
      </c>
      <c r="D38" s="1" t="s">
        <v>5</v>
      </c>
      <c r="E38" s="1">
        <v>6</v>
      </c>
    </row>
    <row r="39" spans="1:5" x14ac:dyDescent="0.25">
      <c r="A39" s="10">
        <v>91.019419999999997</v>
      </c>
      <c r="B39" s="10">
        <v>86.756640000000004</v>
      </c>
      <c r="C39" s="10">
        <v>45.57217</v>
      </c>
      <c r="D39" s="1" t="s">
        <v>5</v>
      </c>
      <c r="E39" s="1">
        <v>7</v>
      </c>
    </row>
    <row r="40" spans="1:5" x14ac:dyDescent="0.25">
      <c r="A40" s="10">
        <v>91.430170000000004</v>
      </c>
      <c r="B40" s="10">
        <v>86.861279999999994</v>
      </c>
      <c r="C40" s="10">
        <v>39.210459999999998</v>
      </c>
      <c r="D40" s="1" t="s">
        <v>5</v>
      </c>
      <c r="E40" s="1">
        <v>8</v>
      </c>
    </row>
    <row r="41" spans="1:5" x14ac:dyDescent="0.25">
      <c r="A41" s="10">
        <v>91.738240000000005</v>
      </c>
      <c r="B41" s="10">
        <v>86.304569999999998</v>
      </c>
      <c r="C41" s="10">
        <v>73.177930000000003</v>
      </c>
      <c r="D41" s="1" t="s">
        <v>5</v>
      </c>
      <c r="E41" s="1">
        <v>9</v>
      </c>
    </row>
    <row r="42" spans="1:5" x14ac:dyDescent="0.25">
      <c r="A42" s="10">
        <v>91.028752800597502</v>
      </c>
      <c r="B42" s="10">
        <v>83.474228189924304</v>
      </c>
      <c r="C42" s="10">
        <v>141.68309590000001</v>
      </c>
      <c r="D42" s="1" t="s">
        <v>6</v>
      </c>
      <c r="E42" s="1">
        <v>0</v>
      </c>
    </row>
    <row r="43" spans="1:5" x14ac:dyDescent="0.25">
      <c r="A43" s="10">
        <v>91.262135922330103</v>
      </c>
      <c r="B43" s="10">
        <v>83.294677929720393</v>
      </c>
      <c r="C43" s="10">
        <v>141.1816642</v>
      </c>
      <c r="D43" s="1" t="s">
        <v>6</v>
      </c>
      <c r="E43" s="1">
        <v>1</v>
      </c>
    </row>
    <row r="44" spans="1:5" x14ac:dyDescent="0.25">
      <c r="A44" s="10">
        <v>91.000746825989495</v>
      </c>
      <c r="B44" s="10">
        <v>80.920517804600706</v>
      </c>
      <c r="C44" s="10">
        <v>143.27808440000001</v>
      </c>
      <c r="D44" s="1" t="s">
        <v>6</v>
      </c>
      <c r="E44" s="1">
        <v>2</v>
      </c>
    </row>
    <row r="45" spans="1:5" x14ac:dyDescent="0.25">
      <c r="A45" s="10">
        <v>91.084764749813303</v>
      </c>
      <c r="B45" s="10">
        <v>82.557487021812705</v>
      </c>
      <c r="C45" s="10">
        <v>139.14865080000001</v>
      </c>
      <c r="D45" s="1" t="s">
        <v>6</v>
      </c>
      <c r="E45" s="1">
        <v>3</v>
      </c>
    </row>
    <row r="46" spans="1:5" x14ac:dyDescent="0.25">
      <c r="A46" s="10">
        <v>91.831590739357694</v>
      </c>
      <c r="B46" s="10">
        <v>84.065901239889001</v>
      </c>
      <c r="C46" s="10">
        <v>142.20063289999999</v>
      </c>
      <c r="D46" s="1" t="s">
        <v>6</v>
      </c>
      <c r="E46" s="1">
        <v>4</v>
      </c>
    </row>
    <row r="47" spans="1:5" x14ac:dyDescent="0.25">
      <c r="A47" s="10">
        <v>91.607542942494405</v>
      </c>
      <c r="B47" s="10">
        <v>83.477001990735502</v>
      </c>
      <c r="C47" s="10">
        <v>141.43224549999999</v>
      </c>
      <c r="D47" s="1" t="s">
        <v>6</v>
      </c>
      <c r="E47" s="1">
        <v>5</v>
      </c>
    </row>
    <row r="48" spans="1:5" x14ac:dyDescent="0.25">
      <c r="A48" s="10">
        <v>91.971620612397302</v>
      </c>
      <c r="B48" s="10">
        <v>82.697457278133299</v>
      </c>
      <c r="C48" s="10">
        <v>140.177359</v>
      </c>
      <c r="D48" s="1" t="s">
        <v>6</v>
      </c>
      <c r="E48" s="1">
        <v>6</v>
      </c>
    </row>
    <row r="49" spans="1:9" x14ac:dyDescent="0.25">
      <c r="A49" s="10">
        <v>91.019417475728204</v>
      </c>
      <c r="B49" s="10">
        <v>82.591946162659994</v>
      </c>
      <c r="C49" s="10">
        <v>140.99980300000001</v>
      </c>
      <c r="D49" s="1" t="s">
        <v>6</v>
      </c>
      <c r="E49" s="1">
        <v>7</v>
      </c>
      <c r="G49" s="13"/>
      <c r="H49" s="14"/>
      <c r="I49" s="14"/>
    </row>
    <row r="50" spans="1:9" x14ac:dyDescent="0.25">
      <c r="A50" s="10">
        <v>91.588872292755795</v>
      </c>
      <c r="B50" s="10">
        <v>82.440347279861598</v>
      </c>
      <c r="C50" s="10">
        <v>140.8337697</v>
      </c>
      <c r="D50" s="1" t="s">
        <v>6</v>
      </c>
      <c r="E50" s="1">
        <v>8</v>
      </c>
      <c r="G50" s="13"/>
      <c r="H50" s="14"/>
      <c r="I50" s="14"/>
    </row>
    <row r="51" spans="1:9" x14ac:dyDescent="0.25">
      <c r="A51" s="10">
        <v>91.430171769977605</v>
      </c>
      <c r="B51" s="10">
        <v>82.928856276577804</v>
      </c>
      <c r="C51" s="10">
        <v>142.83466139999999</v>
      </c>
      <c r="D51" s="1" t="s">
        <v>6</v>
      </c>
      <c r="E51" s="1">
        <v>9</v>
      </c>
      <c r="G51" s="13"/>
      <c r="H51" s="14"/>
      <c r="I51" s="14"/>
    </row>
    <row r="52" spans="1:9" x14ac:dyDescent="0.25">
      <c r="A52" s="10">
        <v>91.532860343539994</v>
      </c>
      <c r="B52" s="10">
        <v>83.250617170680499</v>
      </c>
      <c r="C52" s="10">
        <v>394.81380430000002</v>
      </c>
      <c r="D52" s="1" t="s">
        <v>7</v>
      </c>
      <c r="E52" s="1">
        <v>0</v>
      </c>
      <c r="G52" s="13"/>
      <c r="H52" s="14"/>
      <c r="I52" s="14"/>
    </row>
    <row r="53" spans="1:9" x14ac:dyDescent="0.25">
      <c r="A53" s="10">
        <v>91.878267363704296</v>
      </c>
      <c r="B53" s="10">
        <v>83.759289565601506</v>
      </c>
      <c r="C53" s="10">
        <v>286.35625370000002</v>
      </c>
      <c r="D53" s="1" t="s">
        <v>7</v>
      </c>
      <c r="E53" s="1">
        <v>1</v>
      </c>
      <c r="G53" s="13"/>
      <c r="H53" s="14"/>
      <c r="I53" s="14"/>
    </row>
    <row r="54" spans="1:9" x14ac:dyDescent="0.25">
      <c r="A54" s="10">
        <v>91.514189693801299</v>
      </c>
      <c r="B54" s="10">
        <v>84.052779028358898</v>
      </c>
      <c r="C54" s="10">
        <v>283.5529641</v>
      </c>
      <c r="D54" s="1" t="s">
        <v>7</v>
      </c>
      <c r="E54" s="1">
        <v>2</v>
      </c>
      <c r="G54" s="13"/>
      <c r="H54" s="14"/>
      <c r="I54" s="14"/>
    </row>
    <row r="55" spans="1:9" x14ac:dyDescent="0.25">
      <c r="A55" s="10">
        <v>92.326362957430902</v>
      </c>
      <c r="B55" s="10">
        <v>84.326105092911703</v>
      </c>
      <c r="C55" s="10">
        <v>282.1037159</v>
      </c>
      <c r="D55" s="1" t="s">
        <v>7</v>
      </c>
      <c r="E55" s="1">
        <v>3</v>
      </c>
      <c r="G55" s="13"/>
      <c r="H55" s="14"/>
      <c r="I55" s="14"/>
    </row>
    <row r="56" spans="1:9" x14ac:dyDescent="0.25">
      <c r="A56" s="10">
        <v>92.681105302464502</v>
      </c>
      <c r="B56" s="10">
        <v>84.888013126478896</v>
      </c>
      <c r="C56" s="10">
        <v>281.13430440000002</v>
      </c>
      <c r="D56" s="1" t="s">
        <v>7</v>
      </c>
      <c r="E56" s="1">
        <v>4</v>
      </c>
      <c r="G56" s="13"/>
      <c r="H56" s="14"/>
      <c r="I56" s="14"/>
    </row>
    <row r="57" spans="1:9" x14ac:dyDescent="0.25">
      <c r="A57" s="10">
        <v>92.008961911874493</v>
      </c>
      <c r="B57" s="10">
        <v>84.225288101888097</v>
      </c>
      <c r="C57" s="10">
        <v>281.4992446</v>
      </c>
      <c r="D57" s="1" t="s">
        <v>7</v>
      </c>
      <c r="E57" s="1">
        <v>5</v>
      </c>
    </row>
    <row r="58" spans="1:9" x14ac:dyDescent="0.25">
      <c r="A58" s="10">
        <v>92.606422703510106</v>
      </c>
      <c r="B58" s="10">
        <v>83.709041097059597</v>
      </c>
      <c r="C58" s="10">
        <v>283.42725999999999</v>
      </c>
      <c r="D58" s="1" t="s">
        <v>7</v>
      </c>
      <c r="E58" s="1">
        <v>6</v>
      </c>
    </row>
    <row r="59" spans="1:9" x14ac:dyDescent="0.25">
      <c r="A59" s="10">
        <v>92.195668409260605</v>
      </c>
      <c r="B59" s="10">
        <v>85.714819137518603</v>
      </c>
      <c r="C59" s="10">
        <v>282.71726640000003</v>
      </c>
      <c r="D59" s="1" t="s">
        <v>7</v>
      </c>
      <c r="E59" s="1">
        <v>7</v>
      </c>
    </row>
    <row r="60" spans="1:9" x14ac:dyDescent="0.25">
      <c r="A60" s="10">
        <v>92.279686333084399</v>
      </c>
      <c r="B60" s="10">
        <v>84.049258435021599</v>
      </c>
      <c r="C60" s="10">
        <v>286.57794360000003</v>
      </c>
      <c r="D60" s="1" t="s">
        <v>7</v>
      </c>
      <c r="E60" s="1">
        <v>8</v>
      </c>
    </row>
    <row r="61" spans="1:9" x14ac:dyDescent="0.25">
      <c r="A61" s="10">
        <v>92.055638536221096</v>
      </c>
      <c r="B61" s="10">
        <v>83.826714262243698</v>
      </c>
      <c r="C61" s="10">
        <v>285.97441909999998</v>
      </c>
      <c r="D61" s="1" t="s">
        <v>7</v>
      </c>
      <c r="E61" s="1">
        <v>9</v>
      </c>
      <c r="G61" s="12"/>
    </row>
    <row r="62" spans="1:9" x14ac:dyDescent="0.25">
      <c r="A62" s="10">
        <v>99.990664675130702</v>
      </c>
      <c r="B62" s="10">
        <v>93.245581655361704</v>
      </c>
      <c r="C62" s="10">
        <v>3.5338145999999999</v>
      </c>
      <c r="D62" s="1" t="s">
        <v>11</v>
      </c>
      <c r="E62" s="1">
        <v>0</v>
      </c>
      <c r="G62" s="12"/>
    </row>
    <row r="63" spans="1:9" x14ac:dyDescent="0.25">
      <c r="A63" s="10">
        <v>100</v>
      </c>
      <c r="B63" s="10">
        <v>93.116813286932597</v>
      </c>
      <c r="C63" s="10">
        <v>3.6509016999999999</v>
      </c>
      <c r="D63" s="1" t="s">
        <v>11</v>
      </c>
      <c r="E63" s="1">
        <v>1</v>
      </c>
      <c r="G63" s="12"/>
    </row>
    <row r="64" spans="1:9" x14ac:dyDescent="0.25">
      <c r="A64" s="10">
        <v>100</v>
      </c>
      <c r="B64" s="10">
        <v>93.548886105605007</v>
      </c>
      <c r="C64" s="10">
        <v>3.1814133</v>
      </c>
      <c r="D64" s="1" t="s">
        <v>11</v>
      </c>
      <c r="E64" s="1">
        <v>2</v>
      </c>
      <c r="G64" s="12"/>
    </row>
    <row r="65" spans="1:7" x14ac:dyDescent="0.25">
      <c r="A65" s="10">
        <v>100</v>
      </c>
      <c r="B65" s="10">
        <v>93.563821956127001</v>
      </c>
      <c r="C65" s="10">
        <v>3.1152253999999999</v>
      </c>
      <c r="D65" s="1" t="s">
        <v>11</v>
      </c>
      <c r="E65" s="1">
        <v>3</v>
      </c>
      <c r="G65" s="12"/>
    </row>
    <row r="66" spans="1:7" x14ac:dyDescent="0.25">
      <c r="A66" s="10">
        <v>100</v>
      </c>
      <c r="B66" s="10">
        <v>93.147218411209593</v>
      </c>
      <c r="C66" s="10">
        <v>3.0790275</v>
      </c>
      <c r="D66" s="1" t="s">
        <v>11</v>
      </c>
      <c r="E66" s="1">
        <v>4</v>
      </c>
      <c r="G66" s="12"/>
    </row>
    <row r="67" spans="1:7" x14ac:dyDescent="0.25">
      <c r="A67" s="10">
        <v>100</v>
      </c>
      <c r="B67" s="10">
        <v>93.564355379359895</v>
      </c>
      <c r="C67" s="10">
        <v>3.5164013999999999</v>
      </c>
      <c r="D67" s="1" t="s">
        <v>11</v>
      </c>
      <c r="E67" s="1">
        <v>5</v>
      </c>
      <c r="G67" s="12"/>
    </row>
    <row r="68" spans="1:7" x14ac:dyDescent="0.25">
      <c r="A68" s="10">
        <v>99.981329350261404</v>
      </c>
      <c r="B68" s="10">
        <v>93.114999647940692</v>
      </c>
      <c r="C68" s="10">
        <v>3.2614671</v>
      </c>
      <c r="D68" s="1" t="s">
        <v>11</v>
      </c>
      <c r="E68" s="1">
        <v>6</v>
      </c>
      <c r="G68" s="12"/>
    </row>
    <row r="69" spans="1:7" x14ac:dyDescent="0.25">
      <c r="A69" s="10">
        <v>100</v>
      </c>
      <c r="B69" s="10">
        <v>93.476127176633497</v>
      </c>
      <c r="C69" s="10">
        <v>3.4919354</v>
      </c>
      <c r="D69" s="1" t="s">
        <v>11</v>
      </c>
      <c r="E69" s="1">
        <v>7</v>
      </c>
      <c r="G69" s="12"/>
    </row>
    <row r="70" spans="1:7" x14ac:dyDescent="0.25">
      <c r="A70" s="10">
        <v>100</v>
      </c>
      <c r="B70" s="10">
        <v>93.204294697133008</v>
      </c>
      <c r="C70" s="10">
        <v>3.191522</v>
      </c>
      <c r="D70" s="1" t="s">
        <v>11</v>
      </c>
      <c r="E70" s="1">
        <v>8</v>
      </c>
      <c r="G70" s="12"/>
    </row>
    <row r="71" spans="1:7" x14ac:dyDescent="0.25">
      <c r="A71" s="10">
        <v>99.990664675130702</v>
      </c>
      <c r="B71" s="10">
        <v>93.369549214694302</v>
      </c>
      <c r="C71" s="10">
        <v>3.5263556999999999</v>
      </c>
      <c r="D71" s="1" t="s">
        <v>11</v>
      </c>
      <c r="E71" s="1">
        <v>9</v>
      </c>
      <c r="G71" s="12"/>
    </row>
    <row r="72" spans="1:7" x14ac:dyDescent="0.25">
      <c r="A72" s="4">
        <v>90.66</v>
      </c>
      <c r="B72" s="4">
        <v>82.51</v>
      </c>
      <c r="C72" s="4">
        <v>17.04</v>
      </c>
      <c r="D72" s="1" t="s">
        <v>13</v>
      </c>
      <c r="E72" s="1">
        <v>0</v>
      </c>
    </row>
    <row r="73" spans="1:7" x14ac:dyDescent="0.25">
      <c r="A73" s="4">
        <v>91.01</v>
      </c>
      <c r="B73" s="4">
        <v>82.51</v>
      </c>
      <c r="C73" s="4">
        <v>20.73</v>
      </c>
      <c r="D73" s="1" t="s">
        <v>13</v>
      </c>
      <c r="E73" s="1">
        <v>1</v>
      </c>
    </row>
    <row r="74" spans="1:7" x14ac:dyDescent="0.25">
      <c r="A74" s="4">
        <v>90.23</v>
      </c>
      <c r="B74" s="4">
        <v>82.51</v>
      </c>
      <c r="C74" s="4">
        <v>22.51</v>
      </c>
      <c r="D74" s="1" t="s">
        <v>13</v>
      </c>
      <c r="E74" s="1">
        <v>2</v>
      </c>
    </row>
    <row r="75" spans="1:7" x14ac:dyDescent="0.25">
      <c r="A75" s="4">
        <v>91</v>
      </c>
      <c r="B75" s="4">
        <v>82.51</v>
      </c>
      <c r="C75" s="4">
        <v>26.3</v>
      </c>
      <c r="D75" s="1" t="s">
        <v>13</v>
      </c>
      <c r="E75" s="1">
        <v>3</v>
      </c>
    </row>
    <row r="76" spans="1:7" x14ac:dyDescent="0.25">
      <c r="A76" s="4">
        <v>91.17</v>
      </c>
      <c r="B76" s="4">
        <v>82.51</v>
      </c>
      <c r="C76" s="4">
        <v>22.5</v>
      </c>
      <c r="D76" s="1" t="s">
        <v>13</v>
      </c>
      <c r="E76" s="1">
        <v>4</v>
      </c>
    </row>
    <row r="77" spans="1:7" x14ac:dyDescent="0.25">
      <c r="A77" s="4">
        <v>90.82</v>
      </c>
      <c r="B77" s="4">
        <v>82.51</v>
      </c>
      <c r="C77" s="4">
        <v>21.66</v>
      </c>
      <c r="D77" s="1" t="s">
        <v>13</v>
      </c>
      <c r="E77" s="1">
        <v>5</v>
      </c>
    </row>
    <row r="78" spans="1:7" x14ac:dyDescent="0.25">
      <c r="A78" s="4">
        <v>91.18</v>
      </c>
      <c r="B78" s="4">
        <v>82.51</v>
      </c>
      <c r="C78" s="4">
        <v>21.6</v>
      </c>
      <c r="D78" s="1" t="s">
        <v>13</v>
      </c>
      <c r="E78" s="1">
        <v>6</v>
      </c>
    </row>
    <row r="79" spans="1:7" x14ac:dyDescent="0.25">
      <c r="A79" s="4">
        <v>90.83</v>
      </c>
      <c r="B79" s="4">
        <v>82.51</v>
      </c>
      <c r="C79" s="4">
        <v>25.95</v>
      </c>
      <c r="D79" s="1" t="s">
        <v>13</v>
      </c>
      <c r="E79" s="1">
        <v>7</v>
      </c>
    </row>
    <row r="80" spans="1:7" x14ac:dyDescent="0.25">
      <c r="A80" s="4">
        <v>91.09</v>
      </c>
      <c r="B80" s="4">
        <v>82.51</v>
      </c>
      <c r="C80" s="4">
        <v>21.25</v>
      </c>
      <c r="D80" s="1" t="s">
        <v>13</v>
      </c>
      <c r="E80" s="1">
        <v>8</v>
      </c>
    </row>
    <row r="81" spans="1:5" x14ac:dyDescent="0.25">
      <c r="A81" s="4">
        <v>90.94</v>
      </c>
      <c r="B81" s="4">
        <v>82.51</v>
      </c>
      <c r="C81" s="4">
        <v>22.01</v>
      </c>
      <c r="D81" s="1" t="s">
        <v>13</v>
      </c>
      <c r="E81" s="1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8B7-50E2-41A6-B5D1-4579A3364F33}">
  <dimension ref="A1:F61"/>
  <sheetViews>
    <sheetView workbookViewId="0">
      <selection activeCell="K68" sqref="K68"/>
    </sheetView>
  </sheetViews>
  <sheetFormatPr defaultRowHeight="15" x14ac:dyDescent="0.25"/>
  <cols>
    <col min="6" max="6" width="9" bestFit="1" customWidth="1"/>
    <col min="7" max="8" width="9.28515625" bestFit="1" customWidth="1"/>
    <col min="9" max="9" width="9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 s="1">
        <v>0</v>
      </c>
      <c r="B2" s="1">
        <v>16.7636</v>
      </c>
      <c r="C2" s="1">
        <v>0</v>
      </c>
      <c r="D2" s="1" t="s">
        <v>10</v>
      </c>
      <c r="E2" s="1">
        <v>0</v>
      </c>
    </row>
    <row r="3" spans="1:5" x14ac:dyDescent="0.25">
      <c r="A3" s="1">
        <v>0</v>
      </c>
      <c r="B3" s="1">
        <v>16.7636</v>
      </c>
      <c r="C3" s="1">
        <v>0</v>
      </c>
      <c r="D3" s="1" t="s">
        <v>10</v>
      </c>
      <c r="E3" s="1">
        <v>1</v>
      </c>
    </row>
    <row r="4" spans="1:5" x14ac:dyDescent="0.25">
      <c r="A4" s="1">
        <v>0</v>
      </c>
      <c r="B4" s="1">
        <v>16.7636</v>
      </c>
      <c r="C4" s="1">
        <v>0</v>
      </c>
      <c r="D4" s="1" t="s">
        <v>10</v>
      </c>
      <c r="E4" s="1">
        <v>2</v>
      </c>
    </row>
    <row r="5" spans="1:5" x14ac:dyDescent="0.25">
      <c r="A5" s="1">
        <v>0</v>
      </c>
      <c r="B5" s="1">
        <v>16.7636</v>
      </c>
      <c r="C5" s="1">
        <v>0</v>
      </c>
      <c r="D5" s="1" t="s">
        <v>10</v>
      </c>
      <c r="E5" s="1">
        <v>3</v>
      </c>
    </row>
    <row r="6" spans="1:5" x14ac:dyDescent="0.25">
      <c r="A6" s="1">
        <v>0</v>
      </c>
      <c r="B6" s="1">
        <v>16.7636</v>
      </c>
      <c r="C6" s="1">
        <v>0</v>
      </c>
      <c r="D6" s="1" t="s">
        <v>10</v>
      </c>
      <c r="E6" s="1">
        <v>4</v>
      </c>
    </row>
    <row r="7" spans="1:5" x14ac:dyDescent="0.25">
      <c r="A7" s="1">
        <v>0</v>
      </c>
      <c r="B7" s="1">
        <v>16.7636</v>
      </c>
      <c r="C7" s="1">
        <v>0</v>
      </c>
      <c r="D7" s="1" t="s">
        <v>10</v>
      </c>
      <c r="E7" s="1">
        <v>5</v>
      </c>
    </row>
    <row r="8" spans="1:5" x14ac:dyDescent="0.25">
      <c r="A8" s="1">
        <v>0</v>
      </c>
      <c r="B8" s="1">
        <v>16.7636</v>
      </c>
      <c r="C8" s="1">
        <v>0</v>
      </c>
      <c r="D8" s="1" t="s">
        <v>10</v>
      </c>
      <c r="E8" s="1">
        <v>6</v>
      </c>
    </row>
    <row r="9" spans="1:5" x14ac:dyDescent="0.25">
      <c r="A9" s="1">
        <v>0</v>
      </c>
      <c r="B9" s="1">
        <v>16.7636</v>
      </c>
      <c r="C9" s="1">
        <v>0</v>
      </c>
      <c r="D9" s="1" t="s">
        <v>10</v>
      </c>
      <c r="E9" s="1">
        <v>7</v>
      </c>
    </row>
    <row r="10" spans="1:5" x14ac:dyDescent="0.25">
      <c r="A10" s="1">
        <v>0</v>
      </c>
      <c r="B10" s="1">
        <v>16.7636</v>
      </c>
      <c r="C10" s="1">
        <v>0</v>
      </c>
      <c r="D10" s="1" t="s">
        <v>10</v>
      </c>
      <c r="E10" s="1">
        <v>8</v>
      </c>
    </row>
    <row r="11" spans="1:5" x14ac:dyDescent="0.25">
      <c r="A11" s="1">
        <v>0</v>
      </c>
      <c r="B11" s="1">
        <v>16.7636</v>
      </c>
      <c r="C11" s="1">
        <v>0</v>
      </c>
      <c r="D11" s="1" t="s">
        <v>10</v>
      </c>
      <c r="E11" s="1">
        <v>9</v>
      </c>
    </row>
    <row r="12" spans="1:5" x14ac:dyDescent="0.25">
      <c r="A12">
        <v>97.796863330843905</v>
      </c>
      <c r="B12">
        <v>90.786180497619895</v>
      </c>
      <c r="C12">
        <v>2.4231500000000001</v>
      </c>
      <c r="D12" s="1" t="s">
        <v>4</v>
      </c>
      <c r="E12" s="1">
        <v>0</v>
      </c>
    </row>
    <row r="13" spans="1:5" x14ac:dyDescent="0.25">
      <c r="A13">
        <v>97.694174757281502</v>
      </c>
      <c r="B13">
        <v>89.937184080090304</v>
      </c>
      <c r="C13">
        <v>0.1480419</v>
      </c>
      <c r="D13" s="1" t="s">
        <v>4</v>
      </c>
      <c r="E13" s="1">
        <v>1</v>
      </c>
    </row>
    <row r="14" spans="1:5" x14ac:dyDescent="0.25">
      <c r="A14">
        <v>97.535474234503397</v>
      </c>
      <c r="B14">
        <v>91.263807660384401</v>
      </c>
      <c r="C14">
        <v>0.13690350000000001</v>
      </c>
      <c r="D14" s="1" t="s">
        <v>4</v>
      </c>
      <c r="E14" s="1">
        <v>2</v>
      </c>
    </row>
    <row r="15" spans="1:5" x14ac:dyDescent="0.25">
      <c r="A15">
        <v>97.694174757281502</v>
      </c>
      <c r="B15">
        <v>91.012885371614601</v>
      </c>
      <c r="C15">
        <v>7.1747599999999995E-2</v>
      </c>
      <c r="D15" s="1" t="s">
        <v>4</v>
      </c>
      <c r="E15" s="1">
        <v>3</v>
      </c>
    </row>
    <row r="16" spans="1:5" x14ac:dyDescent="0.25">
      <c r="A16">
        <v>97.666168782673594</v>
      </c>
      <c r="B16">
        <v>91.422981153090305</v>
      </c>
      <c r="C16">
        <v>0.26739099999999999</v>
      </c>
      <c r="D16" s="1" t="s">
        <v>4</v>
      </c>
      <c r="E16" s="1">
        <v>4</v>
      </c>
    </row>
    <row r="17" spans="1:6" x14ac:dyDescent="0.25">
      <c r="A17">
        <v>97.460791635548901</v>
      </c>
      <c r="B17">
        <v>91.084044030887299</v>
      </c>
      <c r="C17">
        <v>5.39631E-2</v>
      </c>
      <c r="D17" s="1" t="s">
        <v>4</v>
      </c>
      <c r="E17" s="1">
        <v>5</v>
      </c>
    </row>
    <row r="18" spans="1:6" x14ac:dyDescent="0.25">
      <c r="A18">
        <v>97.824869305451799</v>
      </c>
      <c r="B18">
        <v>91.494139812363002</v>
      </c>
      <c r="C18">
        <v>6.3763899999999998E-2</v>
      </c>
      <c r="D18" s="1" t="s">
        <v>4</v>
      </c>
      <c r="E18" s="1">
        <v>6</v>
      </c>
    </row>
    <row r="19" spans="1:6" x14ac:dyDescent="0.25">
      <c r="A19">
        <v>97.647498132934999</v>
      </c>
      <c r="B19">
        <v>90.756308796575894</v>
      </c>
      <c r="C19">
        <v>6.4553799999999995E-2</v>
      </c>
      <c r="D19" s="1" t="s">
        <v>4</v>
      </c>
      <c r="E19" s="1">
        <v>7</v>
      </c>
    </row>
    <row r="20" spans="1:6" x14ac:dyDescent="0.25">
      <c r="A20">
        <v>97.768857356235998</v>
      </c>
      <c r="B20">
        <v>91.533399762306601</v>
      </c>
      <c r="C20">
        <v>7.5130299999999997E-2</v>
      </c>
      <c r="D20" s="1" t="s">
        <v>4</v>
      </c>
      <c r="E20" s="1">
        <v>8</v>
      </c>
    </row>
    <row r="21" spans="1:6" x14ac:dyDescent="0.25">
      <c r="A21">
        <v>97.768857356235998</v>
      </c>
      <c r="B21">
        <v>91.348088531187102</v>
      </c>
      <c r="C21">
        <v>8.1684099999999996E-2</v>
      </c>
      <c r="D21" s="1" t="s">
        <v>4</v>
      </c>
      <c r="E21" s="1">
        <v>9</v>
      </c>
    </row>
    <row r="22" spans="1:6" x14ac:dyDescent="0.25">
      <c r="A22">
        <v>95.575056011949201</v>
      </c>
      <c r="B22">
        <v>91.160963661075698</v>
      </c>
      <c r="C22">
        <v>0.99697760000000002</v>
      </c>
      <c r="D22" s="1" t="s">
        <v>9</v>
      </c>
      <c r="E22" s="1">
        <v>0</v>
      </c>
    </row>
    <row r="23" spans="1:6" x14ac:dyDescent="0.25">
      <c r="A23">
        <v>95.472367438386897</v>
      </c>
      <c r="B23">
        <v>91.098553142822993</v>
      </c>
      <c r="C23">
        <v>7.7894599999999994E-2</v>
      </c>
      <c r="D23" s="1" t="s">
        <v>9</v>
      </c>
      <c r="E23" s="1">
        <v>1</v>
      </c>
    </row>
    <row r="24" spans="1:6" x14ac:dyDescent="0.25">
      <c r="A24">
        <v>95.5190440627334</v>
      </c>
      <c r="B24">
        <v>91.687879130562806</v>
      </c>
      <c r="C24">
        <v>8.0638100000000004E-2</v>
      </c>
      <c r="D24" s="1" t="s">
        <v>9</v>
      </c>
      <c r="E24" s="1">
        <v>2</v>
      </c>
    </row>
    <row r="25" spans="1:6" x14ac:dyDescent="0.25">
      <c r="A25">
        <v>95.491038088125507</v>
      </c>
      <c r="B25">
        <v>91.229455204183694</v>
      </c>
      <c r="C25">
        <v>5.6565799999999999E-2</v>
      </c>
      <c r="D25" s="1" t="s">
        <v>9</v>
      </c>
      <c r="E25" s="1">
        <v>3</v>
      </c>
    </row>
    <row r="26" spans="1:6" x14ac:dyDescent="0.25">
      <c r="A26">
        <v>95.705750560119498</v>
      </c>
      <c r="B26">
        <v>90.957089301450296</v>
      </c>
      <c r="C26">
        <v>0.14516299999999999</v>
      </c>
      <c r="D26" s="1" t="s">
        <v>9</v>
      </c>
      <c r="E26" s="1">
        <v>4</v>
      </c>
    </row>
    <row r="27" spans="1:6" x14ac:dyDescent="0.25">
      <c r="A27">
        <v>95.537714712471995</v>
      </c>
      <c r="B27">
        <v>90.996455936040405</v>
      </c>
      <c r="C27">
        <v>3.2245999999999997E-2</v>
      </c>
      <c r="D27" s="1" t="s">
        <v>9</v>
      </c>
      <c r="E27" s="1">
        <v>5</v>
      </c>
    </row>
    <row r="28" spans="1:6" x14ac:dyDescent="0.25">
      <c r="A28">
        <v>95.715085884988795</v>
      </c>
      <c r="B28">
        <v>91.186247922316497</v>
      </c>
      <c r="C28">
        <v>3.70645E-2</v>
      </c>
      <c r="D28" s="1" t="s">
        <v>9</v>
      </c>
      <c r="E28" s="1">
        <v>6</v>
      </c>
    </row>
    <row r="29" spans="1:6" x14ac:dyDescent="0.25">
      <c r="A29">
        <v>95.733756534727405</v>
      </c>
      <c r="B29">
        <v>91.356623302914002</v>
      </c>
      <c r="C29">
        <v>3.4734899999999999E-2</v>
      </c>
      <c r="D29" s="1" t="s">
        <v>9</v>
      </c>
      <c r="E29" s="1">
        <v>7</v>
      </c>
    </row>
    <row r="30" spans="1:6" x14ac:dyDescent="0.25">
      <c r="A30">
        <v>95.705750560119498</v>
      </c>
      <c r="B30">
        <v>91.2362830215652</v>
      </c>
      <c r="C30">
        <v>3.5196100000000001E-2</v>
      </c>
      <c r="D30" s="1" t="s">
        <v>9</v>
      </c>
      <c r="E30" s="1">
        <v>8</v>
      </c>
    </row>
    <row r="31" spans="1:6" x14ac:dyDescent="0.25">
      <c r="A31">
        <v>95.565720687079903</v>
      </c>
      <c r="B31">
        <v>90.816265567957103</v>
      </c>
      <c r="C31">
        <v>2.11592E-2</v>
      </c>
      <c r="D31" s="1" t="s">
        <v>9</v>
      </c>
      <c r="E31" s="1">
        <v>9</v>
      </c>
    </row>
    <row r="32" spans="1:6" x14ac:dyDescent="0.25">
      <c r="A32" s="6">
        <v>90.664680000000004</v>
      </c>
      <c r="B32" s="6">
        <v>82.505210000000005</v>
      </c>
      <c r="C32" s="6">
        <v>3.2043699999999999</v>
      </c>
      <c r="D32" s="1" t="s">
        <v>5</v>
      </c>
      <c r="E32" s="1">
        <v>0</v>
      </c>
      <c r="F32" s="5"/>
    </row>
    <row r="33" spans="1:6" x14ac:dyDescent="0.25">
      <c r="A33" s="6">
        <v>91.010080000000002</v>
      </c>
      <c r="B33" s="6">
        <v>82.505210000000005</v>
      </c>
      <c r="C33" s="6">
        <v>2.69448</v>
      </c>
      <c r="D33" s="1" t="s">
        <v>5</v>
      </c>
      <c r="E33" s="1">
        <v>1</v>
      </c>
      <c r="F33" s="5"/>
    </row>
    <row r="34" spans="1:6" x14ac:dyDescent="0.25">
      <c r="A34" s="6">
        <v>90.225909999999999</v>
      </c>
      <c r="B34" s="6">
        <v>82.505210000000005</v>
      </c>
      <c r="C34" s="6">
        <v>3.1726899999999998</v>
      </c>
      <c r="D34" s="1" t="s">
        <v>5</v>
      </c>
      <c r="E34" s="1">
        <v>2</v>
      </c>
      <c r="F34" s="5"/>
    </row>
    <row r="35" spans="1:6" x14ac:dyDescent="0.25">
      <c r="A35" s="6">
        <v>91.000749999999996</v>
      </c>
      <c r="B35" s="6">
        <v>82.505210000000005</v>
      </c>
      <c r="C35" s="6">
        <v>2.9948899999999998</v>
      </c>
      <c r="D35" s="1" t="s">
        <v>5</v>
      </c>
      <c r="E35" s="1">
        <v>3</v>
      </c>
      <c r="F35" s="5"/>
    </row>
    <row r="36" spans="1:6" x14ac:dyDescent="0.25">
      <c r="A36" s="6">
        <v>91.168779999999998</v>
      </c>
      <c r="B36" s="6">
        <v>82.505210000000005</v>
      </c>
      <c r="C36" s="6">
        <v>2.87459</v>
      </c>
      <c r="D36" s="1" t="s">
        <v>5</v>
      </c>
      <c r="E36" s="1">
        <v>4</v>
      </c>
      <c r="F36" s="5"/>
    </row>
    <row r="37" spans="1:6" x14ac:dyDescent="0.25">
      <c r="A37" s="6">
        <v>90.82338</v>
      </c>
      <c r="B37" s="6">
        <v>82.505210000000005</v>
      </c>
      <c r="C37" s="6">
        <v>2.5223599999999999</v>
      </c>
      <c r="D37" s="1" t="s">
        <v>5</v>
      </c>
      <c r="E37" s="1">
        <v>5</v>
      </c>
      <c r="F37" s="5"/>
    </row>
    <row r="38" spans="1:6" x14ac:dyDescent="0.25">
      <c r="A38" s="6">
        <v>91.178120000000007</v>
      </c>
      <c r="B38" s="6">
        <v>82.505210000000005</v>
      </c>
      <c r="C38" s="6">
        <v>2.6117900000000001</v>
      </c>
      <c r="D38" s="1" t="s">
        <v>5</v>
      </c>
      <c r="E38" s="1">
        <v>6</v>
      </c>
      <c r="F38" s="5"/>
    </row>
    <row r="39" spans="1:6" x14ac:dyDescent="0.25">
      <c r="A39" s="6">
        <v>90.832710000000006</v>
      </c>
      <c r="B39" s="6">
        <v>82.505210000000005</v>
      </c>
      <c r="C39" s="6">
        <v>2.7346599999999999</v>
      </c>
      <c r="D39" s="1" t="s">
        <v>5</v>
      </c>
      <c r="E39" s="1">
        <v>7</v>
      </c>
      <c r="F39" s="5"/>
    </row>
    <row r="40" spans="1:6" x14ac:dyDescent="0.25">
      <c r="A40" s="6">
        <v>91.094099999999997</v>
      </c>
      <c r="B40" s="6">
        <v>82.505210000000005</v>
      </c>
      <c r="C40" s="6">
        <v>3.1134900000000001</v>
      </c>
      <c r="D40" s="1" t="s">
        <v>5</v>
      </c>
      <c r="E40" s="1">
        <v>8</v>
      </c>
      <c r="F40" s="5"/>
    </row>
    <row r="41" spans="1:6" x14ac:dyDescent="0.25">
      <c r="A41" s="6">
        <v>90.944730000000007</v>
      </c>
      <c r="B41" s="6">
        <v>82.505210000000005</v>
      </c>
      <c r="C41" s="6">
        <v>3.5335899999999998</v>
      </c>
      <c r="D41" s="1" t="s">
        <v>5</v>
      </c>
      <c r="E41" s="1">
        <v>9</v>
      </c>
      <c r="F41" s="5"/>
    </row>
    <row r="42" spans="1:6" x14ac:dyDescent="0.25">
      <c r="A42">
        <v>90.664675130694505</v>
      </c>
      <c r="B42">
        <v>82.505211544985698</v>
      </c>
      <c r="C42">
        <v>109.412176</v>
      </c>
      <c r="D42" s="1" t="s">
        <v>6</v>
      </c>
      <c r="E42" s="1">
        <v>0</v>
      </c>
    </row>
    <row r="43" spans="1:6" x14ac:dyDescent="0.25">
      <c r="A43">
        <v>91.010082150858807</v>
      </c>
      <c r="B43">
        <v>82.505211544985698</v>
      </c>
      <c r="C43">
        <v>109.0736526</v>
      </c>
      <c r="D43" s="1" t="s">
        <v>6</v>
      </c>
      <c r="E43" s="1">
        <v>1</v>
      </c>
    </row>
    <row r="44" spans="1:6" x14ac:dyDescent="0.25">
      <c r="A44">
        <v>90.225914861837197</v>
      </c>
      <c r="B44">
        <v>82.505211544985698</v>
      </c>
      <c r="C44">
        <v>109.2998115</v>
      </c>
      <c r="D44" s="1" t="s">
        <v>6</v>
      </c>
      <c r="E44" s="1">
        <v>2</v>
      </c>
    </row>
    <row r="45" spans="1:6" x14ac:dyDescent="0.25">
      <c r="A45">
        <v>91.000746825989495</v>
      </c>
      <c r="B45">
        <v>82.505211544985698</v>
      </c>
      <c r="C45">
        <v>110.7310703</v>
      </c>
      <c r="D45" s="1" t="s">
        <v>6</v>
      </c>
      <c r="E45" s="1">
        <v>3</v>
      </c>
    </row>
    <row r="46" spans="1:6" x14ac:dyDescent="0.25">
      <c r="A46">
        <v>91.168782673636997</v>
      </c>
      <c r="B46">
        <v>82.505211544985698</v>
      </c>
      <c r="C46">
        <v>110.3811305</v>
      </c>
      <c r="D46" s="1" t="s">
        <v>6</v>
      </c>
      <c r="E46" s="1">
        <v>4</v>
      </c>
    </row>
    <row r="47" spans="1:6" x14ac:dyDescent="0.25">
      <c r="A47">
        <v>90.823375653472695</v>
      </c>
      <c r="B47">
        <v>82.505211544985698</v>
      </c>
      <c r="C47">
        <v>127.08813259999999</v>
      </c>
      <c r="D47" s="1" t="s">
        <v>6</v>
      </c>
      <c r="E47" s="1">
        <v>5</v>
      </c>
    </row>
    <row r="48" spans="1:6" x14ac:dyDescent="0.25">
      <c r="A48">
        <v>91.178117998506394</v>
      </c>
      <c r="B48">
        <v>82.505211544985698</v>
      </c>
      <c r="C48">
        <v>137.83826970000001</v>
      </c>
      <c r="D48" s="1" t="s">
        <v>6</v>
      </c>
      <c r="E48" s="1">
        <v>6</v>
      </c>
    </row>
    <row r="49" spans="1:5" x14ac:dyDescent="0.25">
      <c r="A49">
        <v>90.832710978342007</v>
      </c>
      <c r="B49">
        <v>82.505211544985698</v>
      </c>
      <c r="C49">
        <v>141.3600544</v>
      </c>
      <c r="D49" s="1" t="s">
        <v>6</v>
      </c>
      <c r="E49" s="1">
        <v>7</v>
      </c>
    </row>
    <row r="50" spans="1:5" x14ac:dyDescent="0.25">
      <c r="A50">
        <v>91.094100074682601</v>
      </c>
      <c r="B50">
        <v>82.505211544985698</v>
      </c>
      <c r="C50">
        <v>117.8749062</v>
      </c>
      <c r="D50" s="1" t="s">
        <v>6</v>
      </c>
      <c r="E50" s="1">
        <v>8</v>
      </c>
    </row>
    <row r="51" spans="1:5" x14ac:dyDescent="0.25">
      <c r="A51">
        <v>90.944734876773694</v>
      </c>
      <c r="B51">
        <v>82.505211544985698</v>
      </c>
      <c r="C51">
        <v>110.7931904</v>
      </c>
      <c r="D51" s="1" t="s">
        <v>6</v>
      </c>
      <c r="E51" s="1">
        <v>9</v>
      </c>
    </row>
    <row r="52" spans="1:5" x14ac:dyDescent="0.25">
      <c r="A52">
        <v>90.664675130694505</v>
      </c>
      <c r="B52">
        <v>82.505211544985698</v>
      </c>
      <c r="C52">
        <v>213.85905120000001</v>
      </c>
      <c r="D52" s="1" t="s">
        <v>7</v>
      </c>
      <c r="E52" s="1">
        <v>0</v>
      </c>
    </row>
    <row r="53" spans="1:5" x14ac:dyDescent="0.25">
      <c r="A53">
        <v>91.010082150858807</v>
      </c>
      <c r="B53">
        <v>82.505211544985698</v>
      </c>
      <c r="C53">
        <v>214.6700945</v>
      </c>
      <c r="D53" s="1" t="s">
        <v>7</v>
      </c>
      <c r="E53" s="1">
        <v>1</v>
      </c>
    </row>
    <row r="54" spans="1:5" x14ac:dyDescent="0.25">
      <c r="A54">
        <v>90.225914861837197</v>
      </c>
      <c r="B54">
        <v>82.505211544985698</v>
      </c>
      <c r="C54">
        <v>216.02900639999999</v>
      </c>
      <c r="D54" s="1" t="s">
        <v>7</v>
      </c>
      <c r="E54" s="1">
        <v>2</v>
      </c>
    </row>
    <row r="55" spans="1:5" x14ac:dyDescent="0.25">
      <c r="A55">
        <v>91.000746825989495</v>
      </c>
      <c r="B55">
        <v>82.505211544985698</v>
      </c>
      <c r="C55">
        <v>214.91774910000001</v>
      </c>
      <c r="D55" s="1" t="s">
        <v>7</v>
      </c>
      <c r="E55" s="1">
        <v>3</v>
      </c>
    </row>
    <row r="56" spans="1:5" x14ac:dyDescent="0.25">
      <c r="A56">
        <v>91.168782673636997</v>
      </c>
      <c r="B56">
        <v>82.505211544985698</v>
      </c>
      <c r="C56">
        <v>215.5782538</v>
      </c>
      <c r="D56" s="1" t="s">
        <v>7</v>
      </c>
      <c r="E56" s="1">
        <v>4</v>
      </c>
    </row>
    <row r="57" spans="1:5" x14ac:dyDescent="0.25">
      <c r="A57">
        <v>90.823375653472695</v>
      </c>
      <c r="B57">
        <v>82.505211544985698</v>
      </c>
      <c r="C57">
        <v>215.98208829999999</v>
      </c>
      <c r="D57" s="1" t="s">
        <v>7</v>
      </c>
      <c r="E57" s="1">
        <v>5</v>
      </c>
    </row>
    <row r="58" spans="1:5" x14ac:dyDescent="0.25">
      <c r="A58">
        <v>91.178117998506394</v>
      </c>
      <c r="B58">
        <v>82.505211544985698</v>
      </c>
      <c r="C58">
        <v>216.47907559999999</v>
      </c>
      <c r="D58" s="1" t="s">
        <v>7</v>
      </c>
      <c r="E58" s="1">
        <v>6</v>
      </c>
    </row>
    <row r="59" spans="1:5" x14ac:dyDescent="0.25">
      <c r="A59">
        <v>90.832710978342007</v>
      </c>
      <c r="B59">
        <v>82.505211544985698</v>
      </c>
      <c r="C59">
        <v>216.33264130000001</v>
      </c>
      <c r="D59" s="1" t="s">
        <v>7</v>
      </c>
      <c r="E59" s="1">
        <v>7</v>
      </c>
    </row>
    <row r="60" spans="1:5" x14ac:dyDescent="0.25">
      <c r="A60">
        <v>91.094100074682601</v>
      </c>
      <c r="B60">
        <v>82.505211544985698</v>
      </c>
      <c r="C60">
        <v>217.05590810000001</v>
      </c>
      <c r="D60" s="1" t="s">
        <v>7</v>
      </c>
      <c r="E60" s="1">
        <v>8</v>
      </c>
    </row>
    <row r="61" spans="1:5" x14ac:dyDescent="0.25">
      <c r="A61">
        <v>90.944734876773694</v>
      </c>
      <c r="B61">
        <v>82.505211544985698</v>
      </c>
      <c r="C61">
        <v>216.16747580000001</v>
      </c>
      <c r="D61" s="1" t="s">
        <v>7</v>
      </c>
      <c r="E61" s="1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D80B-FF29-4E81-8243-1618439F55B3}">
  <dimension ref="A1:E61"/>
  <sheetViews>
    <sheetView topLeftCell="A31" workbookViewId="0">
      <selection activeCell="K68" sqref="K6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 s="1">
        <v>0</v>
      </c>
      <c r="B2" s="1">
        <v>16.425699999999999</v>
      </c>
      <c r="C2" s="1">
        <v>0</v>
      </c>
      <c r="D2" s="1" t="s">
        <v>10</v>
      </c>
      <c r="E2" s="1">
        <v>0</v>
      </c>
    </row>
    <row r="3" spans="1:5" x14ac:dyDescent="0.25">
      <c r="A3" s="1">
        <v>0</v>
      </c>
      <c r="B3" s="1">
        <v>16.425699999999999</v>
      </c>
      <c r="C3" s="1">
        <v>0</v>
      </c>
      <c r="D3" s="1" t="s">
        <v>10</v>
      </c>
      <c r="E3" s="1">
        <v>1</v>
      </c>
    </row>
    <row r="4" spans="1:5" x14ac:dyDescent="0.25">
      <c r="A4" s="1">
        <v>0</v>
      </c>
      <c r="B4" s="1">
        <v>16.425699999999999</v>
      </c>
      <c r="C4" s="1">
        <v>0</v>
      </c>
      <c r="D4" s="1" t="s">
        <v>10</v>
      </c>
      <c r="E4" s="1">
        <v>2</v>
      </c>
    </row>
    <row r="5" spans="1:5" x14ac:dyDescent="0.25">
      <c r="A5" s="1">
        <v>0</v>
      </c>
      <c r="B5" s="1">
        <v>16.425699999999999</v>
      </c>
      <c r="C5" s="1">
        <v>0</v>
      </c>
      <c r="D5" s="1" t="s">
        <v>10</v>
      </c>
      <c r="E5" s="1">
        <v>3</v>
      </c>
    </row>
    <row r="6" spans="1:5" x14ac:dyDescent="0.25">
      <c r="A6" s="1">
        <v>0</v>
      </c>
      <c r="B6" s="1">
        <v>16.425699999999999</v>
      </c>
      <c r="C6" s="1">
        <v>0</v>
      </c>
      <c r="D6" s="1" t="s">
        <v>10</v>
      </c>
      <c r="E6" s="1">
        <v>4</v>
      </c>
    </row>
    <row r="7" spans="1:5" x14ac:dyDescent="0.25">
      <c r="A7" s="1">
        <v>0</v>
      </c>
      <c r="B7" s="1">
        <v>16.425699999999999</v>
      </c>
      <c r="C7" s="1">
        <v>0</v>
      </c>
      <c r="D7" s="1" t="s">
        <v>10</v>
      </c>
      <c r="E7" s="1">
        <v>5</v>
      </c>
    </row>
    <row r="8" spans="1:5" x14ac:dyDescent="0.25">
      <c r="A8" s="1">
        <v>0</v>
      </c>
      <c r="B8" s="1">
        <v>16.425699999999999</v>
      </c>
      <c r="C8" s="1">
        <v>0</v>
      </c>
      <c r="D8" s="1" t="s">
        <v>10</v>
      </c>
      <c r="E8" s="1">
        <v>6</v>
      </c>
    </row>
    <row r="9" spans="1:5" x14ac:dyDescent="0.25">
      <c r="A9" s="1">
        <v>0</v>
      </c>
      <c r="B9" s="1">
        <v>16.425699999999999</v>
      </c>
      <c r="C9" s="1">
        <v>0</v>
      </c>
      <c r="D9" s="1" t="s">
        <v>10</v>
      </c>
      <c r="E9" s="1">
        <v>7</v>
      </c>
    </row>
    <row r="10" spans="1:5" x14ac:dyDescent="0.25">
      <c r="A10" s="1">
        <v>0</v>
      </c>
      <c r="B10" s="1">
        <v>16.425699999999999</v>
      </c>
      <c r="C10" s="1">
        <v>0</v>
      </c>
      <c r="D10" s="1" t="s">
        <v>10</v>
      </c>
      <c r="E10" s="1">
        <v>8</v>
      </c>
    </row>
    <row r="11" spans="1:5" x14ac:dyDescent="0.25">
      <c r="A11" s="1">
        <v>0</v>
      </c>
      <c r="B11" s="1">
        <v>16.425699999999999</v>
      </c>
      <c r="C11" s="1">
        <v>0</v>
      </c>
      <c r="D11" s="1" t="s">
        <v>10</v>
      </c>
      <c r="E11" s="1">
        <v>9</v>
      </c>
    </row>
    <row r="12" spans="1:5" x14ac:dyDescent="0.25">
      <c r="A12">
        <v>97.432785660940993</v>
      </c>
      <c r="B12">
        <v>91.524864990579701</v>
      </c>
      <c r="C12">
        <v>5.0467600000000001E-2</v>
      </c>
      <c r="D12" s="1" t="s">
        <v>4</v>
      </c>
      <c r="E12" s="1">
        <v>0</v>
      </c>
    </row>
    <row r="13" spans="1:5" x14ac:dyDescent="0.25">
      <c r="A13">
        <v>97.684839432412204</v>
      </c>
      <c r="B13">
        <v>90.510080632255907</v>
      </c>
      <c r="C13">
        <v>4.4884E-2</v>
      </c>
      <c r="D13" s="1" t="s">
        <v>4</v>
      </c>
      <c r="E13" s="1">
        <v>1</v>
      </c>
    </row>
    <row r="14" spans="1:5" x14ac:dyDescent="0.25">
      <c r="A14">
        <v>97.787528005974593</v>
      </c>
      <c r="B14">
        <v>91.227534880545207</v>
      </c>
      <c r="C14">
        <v>7.0703299999999997E-2</v>
      </c>
      <c r="D14" s="1" t="s">
        <v>4</v>
      </c>
      <c r="E14" s="1">
        <v>2</v>
      </c>
    </row>
    <row r="15" spans="1:5" x14ac:dyDescent="0.25">
      <c r="A15">
        <v>97.600821508588496</v>
      </c>
      <c r="B15">
        <v>91.801604963823195</v>
      </c>
      <c r="C15">
        <v>3.8688199999999999E-2</v>
      </c>
      <c r="D15" s="1" t="s">
        <v>4</v>
      </c>
      <c r="E15" s="1">
        <v>3</v>
      </c>
    </row>
    <row r="16" spans="1:5" x14ac:dyDescent="0.25">
      <c r="A16">
        <v>97.703510082150899</v>
      </c>
      <c r="B16">
        <v>91.379133763343603</v>
      </c>
      <c r="C16">
        <v>6.20548E-2</v>
      </c>
      <c r="D16" s="1" t="s">
        <v>4</v>
      </c>
      <c r="E16" s="1">
        <v>4</v>
      </c>
    </row>
    <row r="17" spans="1:5" x14ac:dyDescent="0.25">
      <c r="A17">
        <v>97.666168782673594</v>
      </c>
      <c r="B17">
        <v>91.151255358236398</v>
      </c>
      <c r="C17">
        <v>5.0405100000000001E-2</v>
      </c>
      <c r="D17" s="1" t="s">
        <v>4</v>
      </c>
      <c r="E17" s="1">
        <v>5</v>
      </c>
    </row>
    <row r="18" spans="1:5" x14ac:dyDescent="0.25">
      <c r="A18">
        <v>97.5821508588499</v>
      </c>
      <c r="B18">
        <v>91.231268843175698</v>
      </c>
      <c r="C18">
        <v>5.6233699999999998E-2</v>
      </c>
      <c r="D18" s="1" t="s">
        <v>4</v>
      </c>
      <c r="E18" s="1">
        <v>6</v>
      </c>
    </row>
    <row r="19" spans="1:5" x14ac:dyDescent="0.25">
      <c r="A19">
        <v>97.498132935026106</v>
      </c>
      <c r="B19">
        <v>91.439944011897495</v>
      </c>
      <c r="C19">
        <v>5.8466600000000001E-2</v>
      </c>
      <c r="D19" s="1" t="s">
        <v>4</v>
      </c>
      <c r="E19" s="1">
        <v>7</v>
      </c>
    </row>
    <row r="20" spans="1:5" x14ac:dyDescent="0.25">
      <c r="A20">
        <v>97.955563853622095</v>
      </c>
      <c r="B20">
        <v>91.520170866130002</v>
      </c>
      <c r="C20">
        <v>7.8364000000000003E-2</v>
      </c>
      <c r="D20" s="1" t="s">
        <v>4</v>
      </c>
      <c r="E20" s="1">
        <v>8</v>
      </c>
    </row>
    <row r="21" spans="1:5" x14ac:dyDescent="0.25">
      <c r="A21">
        <v>97.656833457804296</v>
      </c>
      <c r="B21">
        <v>90.525229852071107</v>
      </c>
      <c r="C21">
        <v>7.9148399999999994E-2</v>
      </c>
      <c r="D21" s="1" t="s">
        <v>4</v>
      </c>
      <c r="E21" s="1">
        <v>9</v>
      </c>
    </row>
    <row r="22" spans="1:5" x14ac:dyDescent="0.25">
      <c r="A22">
        <v>95.575056011949201</v>
      </c>
      <c r="B22">
        <v>91.140053470344895</v>
      </c>
      <c r="C22">
        <v>3.07195E-2</v>
      </c>
      <c r="D22" s="1" t="s">
        <v>9</v>
      </c>
      <c r="E22" s="1">
        <v>0</v>
      </c>
    </row>
    <row r="23" spans="1:5" x14ac:dyDescent="0.25">
      <c r="A23">
        <v>95.472367438386897</v>
      </c>
      <c r="B23">
        <v>91.080950176136398</v>
      </c>
      <c r="C23">
        <v>3.1899799999999999E-2</v>
      </c>
      <c r="D23" s="1" t="s">
        <v>9</v>
      </c>
      <c r="E23" s="1">
        <v>1</v>
      </c>
    </row>
    <row r="24" spans="1:5" x14ac:dyDescent="0.25">
      <c r="A24">
        <v>95.5190440627334</v>
      </c>
      <c r="B24">
        <v>91.669529371350094</v>
      </c>
      <c r="C24">
        <v>3.2402899999999998E-2</v>
      </c>
      <c r="D24" s="1" t="s">
        <v>9</v>
      </c>
      <c r="E24" s="1">
        <v>2</v>
      </c>
    </row>
    <row r="25" spans="1:5" x14ac:dyDescent="0.25">
      <c r="A25">
        <v>95.500373412994804</v>
      </c>
      <c r="B25">
        <v>91.203104096477105</v>
      </c>
      <c r="C25">
        <v>2.6542699999999999E-2</v>
      </c>
      <c r="D25" s="1" t="s">
        <v>9</v>
      </c>
      <c r="E25" s="1">
        <v>3</v>
      </c>
    </row>
    <row r="26" spans="1:5" x14ac:dyDescent="0.25">
      <c r="A26">
        <v>95.705750560119498</v>
      </c>
      <c r="B26">
        <v>90.934578841020695</v>
      </c>
      <c r="C26">
        <v>3.3367000000000001E-2</v>
      </c>
      <c r="D26" s="1" t="s">
        <v>9</v>
      </c>
      <c r="E26" s="1">
        <v>4</v>
      </c>
    </row>
    <row r="27" spans="1:5" x14ac:dyDescent="0.25">
      <c r="A27">
        <v>95.509708737864102</v>
      </c>
      <c r="B27">
        <v>90.984613940269398</v>
      </c>
      <c r="C27">
        <v>3.1369000000000001E-2</v>
      </c>
      <c r="D27" s="1" t="s">
        <v>9</v>
      </c>
      <c r="E27" s="1">
        <v>5</v>
      </c>
    </row>
    <row r="28" spans="1:5" x14ac:dyDescent="0.25">
      <c r="A28">
        <v>95.715085884988795</v>
      </c>
      <c r="B28">
        <v>91.162990669360795</v>
      </c>
      <c r="C28">
        <v>3.7524599999999998E-2</v>
      </c>
      <c r="D28" s="1" t="s">
        <v>9</v>
      </c>
      <c r="E28" s="1">
        <v>6</v>
      </c>
    </row>
    <row r="29" spans="1:5" x14ac:dyDescent="0.25">
      <c r="A29">
        <v>95.724421209858093</v>
      </c>
      <c r="B29">
        <v>91.342007506331697</v>
      </c>
      <c r="C29">
        <v>3.1615200000000003E-2</v>
      </c>
      <c r="D29" s="1" t="s">
        <v>9</v>
      </c>
      <c r="E29" s="1">
        <v>7</v>
      </c>
    </row>
    <row r="30" spans="1:5" x14ac:dyDescent="0.25">
      <c r="A30">
        <v>95.715085884988795</v>
      </c>
      <c r="B30">
        <v>91.2121722914369</v>
      </c>
      <c r="C30">
        <v>3.1493899999999998E-2</v>
      </c>
      <c r="D30" s="1" t="s">
        <v>9</v>
      </c>
      <c r="E30" s="1">
        <v>8</v>
      </c>
    </row>
    <row r="31" spans="1:5" x14ac:dyDescent="0.25">
      <c r="A31">
        <v>95.556385362210605</v>
      </c>
      <c r="B31">
        <v>90.784473543274501</v>
      </c>
      <c r="C31">
        <v>2.5403200000000001E-2</v>
      </c>
      <c r="D31" s="1" t="s">
        <v>9</v>
      </c>
      <c r="E31" s="1">
        <v>9</v>
      </c>
    </row>
    <row r="32" spans="1:5" x14ac:dyDescent="0.25">
      <c r="A32" s="6">
        <v>90.664680000000004</v>
      </c>
      <c r="B32" s="6">
        <v>82.505210000000005</v>
      </c>
      <c r="C32" s="6">
        <v>3.1283699999999999</v>
      </c>
      <c r="D32" s="1" t="s">
        <v>5</v>
      </c>
      <c r="E32" s="1">
        <v>0</v>
      </c>
    </row>
    <row r="33" spans="1:5" x14ac:dyDescent="0.25">
      <c r="A33" s="6">
        <v>91.010080000000002</v>
      </c>
      <c r="B33" s="6">
        <v>82.505210000000005</v>
      </c>
      <c r="C33" s="6">
        <v>3.2496200000000002</v>
      </c>
      <c r="D33" s="1" t="s">
        <v>5</v>
      </c>
      <c r="E33" s="1">
        <v>1</v>
      </c>
    </row>
    <row r="34" spans="1:5" x14ac:dyDescent="0.25">
      <c r="A34" s="6">
        <v>90.225909999999999</v>
      </c>
      <c r="B34" s="6">
        <v>82.505210000000005</v>
      </c>
      <c r="C34" s="6">
        <v>2.9755099999999999</v>
      </c>
      <c r="D34" s="1" t="s">
        <v>5</v>
      </c>
      <c r="E34" s="1">
        <v>2</v>
      </c>
    </row>
    <row r="35" spans="1:5" x14ac:dyDescent="0.25">
      <c r="A35" s="6">
        <v>91.000749999999996</v>
      </c>
      <c r="B35" s="6">
        <v>82.505210000000005</v>
      </c>
      <c r="C35" s="6">
        <v>3.0974200000000001</v>
      </c>
      <c r="D35" s="1" t="s">
        <v>5</v>
      </c>
      <c r="E35" s="1">
        <v>3</v>
      </c>
    </row>
    <row r="36" spans="1:5" x14ac:dyDescent="0.25">
      <c r="A36" s="6">
        <v>91.168779999999998</v>
      </c>
      <c r="B36" s="6">
        <v>82.505210000000005</v>
      </c>
      <c r="C36" s="6">
        <v>2.64655</v>
      </c>
      <c r="D36" s="1" t="s">
        <v>5</v>
      </c>
      <c r="E36" s="1">
        <v>4</v>
      </c>
    </row>
    <row r="37" spans="1:5" x14ac:dyDescent="0.25">
      <c r="A37" s="6">
        <v>90.82338</v>
      </c>
      <c r="B37" s="6">
        <v>82.505210000000005</v>
      </c>
      <c r="C37" s="6">
        <v>2.5565099999999998</v>
      </c>
      <c r="D37" s="1" t="s">
        <v>5</v>
      </c>
      <c r="E37" s="1">
        <v>5</v>
      </c>
    </row>
    <row r="38" spans="1:5" x14ac:dyDescent="0.25">
      <c r="A38" s="6">
        <v>91.178120000000007</v>
      </c>
      <c r="B38" s="6">
        <v>82.505210000000005</v>
      </c>
      <c r="C38" s="6">
        <v>2.59728</v>
      </c>
      <c r="D38" s="1" t="s">
        <v>5</v>
      </c>
      <c r="E38" s="1">
        <v>6</v>
      </c>
    </row>
    <row r="39" spans="1:5" x14ac:dyDescent="0.25">
      <c r="A39" s="6">
        <v>90.832710000000006</v>
      </c>
      <c r="B39" s="6">
        <v>82.505210000000005</v>
      </c>
      <c r="C39" s="6">
        <v>2.6156799999999998</v>
      </c>
      <c r="D39" s="1" t="s">
        <v>5</v>
      </c>
      <c r="E39" s="1">
        <v>7</v>
      </c>
    </row>
    <row r="40" spans="1:5" x14ac:dyDescent="0.25">
      <c r="A40" s="6">
        <v>91.094099999999997</v>
      </c>
      <c r="B40" s="6">
        <v>82.505210000000005</v>
      </c>
      <c r="C40" s="6">
        <v>3.45181</v>
      </c>
      <c r="D40" s="1" t="s">
        <v>5</v>
      </c>
      <c r="E40" s="1">
        <v>8</v>
      </c>
    </row>
    <row r="41" spans="1:5" x14ac:dyDescent="0.25">
      <c r="A41" s="6">
        <v>90.944730000000007</v>
      </c>
      <c r="B41" s="6">
        <v>82.505210000000005</v>
      </c>
      <c r="C41" s="6">
        <v>2.4845000000000002</v>
      </c>
      <c r="D41" s="1" t="s">
        <v>5</v>
      </c>
      <c r="E41" s="1">
        <v>9</v>
      </c>
    </row>
    <row r="42" spans="1:5" x14ac:dyDescent="0.25">
      <c r="A42">
        <v>90.664675130694505</v>
      </c>
      <c r="B42">
        <v>82.505211544985698</v>
      </c>
      <c r="C42">
        <v>109.76860259999999</v>
      </c>
      <c r="D42" s="1" t="s">
        <v>6</v>
      </c>
      <c r="E42" s="1">
        <v>0</v>
      </c>
    </row>
    <row r="43" spans="1:5" x14ac:dyDescent="0.25">
      <c r="A43">
        <v>91.010082150858807</v>
      </c>
      <c r="B43">
        <v>82.505211544985698</v>
      </c>
      <c r="C43">
        <v>109.9174364</v>
      </c>
      <c r="D43" s="1" t="s">
        <v>6</v>
      </c>
      <c r="E43" s="1">
        <v>1</v>
      </c>
    </row>
    <row r="44" spans="1:5" x14ac:dyDescent="0.25">
      <c r="A44">
        <v>90.225914861837197</v>
      </c>
      <c r="B44">
        <v>82.505211544985698</v>
      </c>
      <c r="C44">
        <v>111.4673428</v>
      </c>
      <c r="D44" s="1" t="s">
        <v>6</v>
      </c>
      <c r="E44" s="1">
        <v>2</v>
      </c>
    </row>
    <row r="45" spans="1:5" x14ac:dyDescent="0.25">
      <c r="A45">
        <v>91.000746825989495</v>
      </c>
      <c r="B45">
        <v>82.505211544985698</v>
      </c>
      <c r="C45">
        <v>107.5525538</v>
      </c>
      <c r="D45" s="1" t="s">
        <v>6</v>
      </c>
      <c r="E45" s="1">
        <v>3</v>
      </c>
    </row>
    <row r="46" spans="1:5" x14ac:dyDescent="0.25">
      <c r="A46">
        <v>91.168782673636997</v>
      </c>
      <c r="B46">
        <v>82.505211544985698</v>
      </c>
      <c r="C46">
        <v>108.25994919999999</v>
      </c>
      <c r="D46" s="1" t="s">
        <v>6</v>
      </c>
      <c r="E46" s="1">
        <v>4</v>
      </c>
    </row>
    <row r="47" spans="1:5" x14ac:dyDescent="0.25">
      <c r="A47">
        <v>90.823375653472695</v>
      </c>
      <c r="B47">
        <v>82.505211544985698</v>
      </c>
      <c r="C47">
        <v>109.14545149999999</v>
      </c>
      <c r="D47" s="1" t="s">
        <v>6</v>
      </c>
      <c r="E47" s="1">
        <v>5</v>
      </c>
    </row>
    <row r="48" spans="1:5" x14ac:dyDescent="0.25">
      <c r="A48">
        <v>91.178117998506394</v>
      </c>
      <c r="B48">
        <v>82.505211544985698</v>
      </c>
      <c r="C48">
        <v>108.8954978</v>
      </c>
      <c r="D48" s="1" t="s">
        <v>6</v>
      </c>
      <c r="E48" s="1">
        <v>6</v>
      </c>
    </row>
    <row r="49" spans="1:5" x14ac:dyDescent="0.25">
      <c r="A49">
        <v>90.832710978342007</v>
      </c>
      <c r="B49">
        <v>82.505211544985698</v>
      </c>
      <c r="C49">
        <v>107.5465877</v>
      </c>
      <c r="D49" s="1" t="s">
        <v>6</v>
      </c>
      <c r="E49" s="1">
        <v>7</v>
      </c>
    </row>
    <row r="50" spans="1:5" x14ac:dyDescent="0.25">
      <c r="A50">
        <v>91.094100074682601</v>
      </c>
      <c r="B50">
        <v>82.505211544985698</v>
      </c>
      <c r="C50">
        <v>108.18649809999999</v>
      </c>
      <c r="D50" s="1" t="s">
        <v>6</v>
      </c>
      <c r="E50" s="1">
        <v>8</v>
      </c>
    </row>
    <row r="51" spans="1:5" x14ac:dyDescent="0.25">
      <c r="A51">
        <v>90.944734876773694</v>
      </c>
      <c r="B51">
        <v>82.505211544985698</v>
      </c>
      <c r="C51">
        <v>108.3662672</v>
      </c>
      <c r="D51" s="1" t="s">
        <v>6</v>
      </c>
      <c r="E51" s="1">
        <v>9</v>
      </c>
    </row>
    <row r="52" spans="1:5" x14ac:dyDescent="0.25">
      <c r="A52">
        <v>90.664675130694505</v>
      </c>
      <c r="B52">
        <v>82.505211544985698</v>
      </c>
      <c r="C52">
        <v>217.0575978</v>
      </c>
      <c r="D52" s="1" t="s">
        <v>7</v>
      </c>
      <c r="E52" s="1">
        <v>0</v>
      </c>
    </row>
    <row r="53" spans="1:5" x14ac:dyDescent="0.25">
      <c r="A53">
        <v>91.010082150858807</v>
      </c>
      <c r="B53">
        <v>82.505211544985698</v>
      </c>
      <c r="C53">
        <v>215.29299459999999</v>
      </c>
      <c r="D53" s="1" t="s">
        <v>7</v>
      </c>
      <c r="E53" s="1">
        <v>1</v>
      </c>
    </row>
    <row r="54" spans="1:5" x14ac:dyDescent="0.25">
      <c r="A54">
        <v>90.225914861837197</v>
      </c>
      <c r="B54">
        <v>82.505211544985698</v>
      </c>
      <c r="C54">
        <v>214.99206520000001</v>
      </c>
      <c r="D54" s="1" t="s">
        <v>7</v>
      </c>
      <c r="E54" s="1">
        <v>2</v>
      </c>
    </row>
    <row r="55" spans="1:5" x14ac:dyDescent="0.25">
      <c r="A55">
        <v>91.000746825989495</v>
      </c>
      <c r="B55">
        <v>82.505211544985698</v>
      </c>
      <c r="C55">
        <v>214.29723910000001</v>
      </c>
      <c r="D55" s="1" t="s">
        <v>7</v>
      </c>
      <c r="E55" s="1">
        <v>3</v>
      </c>
    </row>
    <row r="56" spans="1:5" x14ac:dyDescent="0.25">
      <c r="A56">
        <v>91.168782673636997</v>
      </c>
      <c r="B56">
        <v>82.505211544985698</v>
      </c>
      <c r="C56">
        <v>217.0513741</v>
      </c>
      <c r="D56" s="1" t="s">
        <v>7</v>
      </c>
      <c r="E56" s="1">
        <v>4</v>
      </c>
    </row>
    <row r="57" spans="1:5" x14ac:dyDescent="0.25">
      <c r="A57">
        <v>90.823375653472695</v>
      </c>
      <c r="B57">
        <v>82.505211544985698</v>
      </c>
      <c r="C57">
        <v>219.25235459999999</v>
      </c>
      <c r="D57" s="1" t="s">
        <v>7</v>
      </c>
      <c r="E57" s="1">
        <v>5</v>
      </c>
    </row>
    <row r="58" spans="1:5" x14ac:dyDescent="0.25">
      <c r="A58">
        <v>91.178117998506394</v>
      </c>
      <c r="B58">
        <v>82.505211544985698</v>
      </c>
      <c r="C58">
        <v>218.1712282</v>
      </c>
      <c r="D58" s="1" t="s">
        <v>7</v>
      </c>
      <c r="E58" s="1">
        <v>6</v>
      </c>
    </row>
    <row r="59" spans="1:5" x14ac:dyDescent="0.25">
      <c r="A59">
        <v>90.832710978342007</v>
      </c>
      <c r="B59">
        <v>82.505211544985698</v>
      </c>
      <c r="C59">
        <v>215.96553</v>
      </c>
      <c r="D59" s="1" t="s">
        <v>7</v>
      </c>
      <c r="E59" s="1">
        <v>7</v>
      </c>
    </row>
    <row r="60" spans="1:5" x14ac:dyDescent="0.25">
      <c r="A60">
        <v>91.094100074682601</v>
      </c>
      <c r="B60">
        <v>82.505211544985698</v>
      </c>
      <c r="C60">
        <v>217.03700610000001</v>
      </c>
      <c r="D60" s="1" t="s">
        <v>7</v>
      </c>
      <c r="E60" s="1">
        <v>8</v>
      </c>
    </row>
    <row r="61" spans="1:5" x14ac:dyDescent="0.25">
      <c r="A61">
        <v>90.944734876773694</v>
      </c>
      <c r="B61">
        <v>82.505211544985698</v>
      </c>
      <c r="C61">
        <v>215.6493127</v>
      </c>
      <c r="D61" s="1" t="s">
        <v>7</v>
      </c>
      <c r="E61" s="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6F6A-221C-46AD-80F5-EB47714A49C4}">
  <dimension ref="A1:E61"/>
  <sheetViews>
    <sheetView workbookViewId="0">
      <selection activeCell="K68" sqref="K68"/>
    </sheetView>
  </sheetViews>
  <sheetFormatPr defaultRowHeight="15" x14ac:dyDescent="0.25"/>
  <cols>
    <col min="6" max="6" width="9.28515625" bestFit="1" customWidth="1"/>
    <col min="7" max="7" width="9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 s="1">
        <v>0</v>
      </c>
      <c r="B2" s="1">
        <v>16.398599999999998</v>
      </c>
      <c r="C2" s="1">
        <v>0</v>
      </c>
      <c r="D2" s="1" t="s">
        <v>10</v>
      </c>
      <c r="E2" s="1">
        <v>0</v>
      </c>
    </row>
    <row r="3" spans="1:5" x14ac:dyDescent="0.25">
      <c r="A3" s="1">
        <v>0</v>
      </c>
      <c r="B3" s="1">
        <v>16.398599999999998</v>
      </c>
      <c r="C3" s="1">
        <v>0</v>
      </c>
      <c r="D3" s="1" t="s">
        <v>10</v>
      </c>
      <c r="E3" s="1">
        <v>1</v>
      </c>
    </row>
    <row r="4" spans="1:5" x14ac:dyDescent="0.25">
      <c r="A4" s="1">
        <v>0</v>
      </c>
      <c r="B4" s="1">
        <v>16.398599999999998</v>
      </c>
      <c r="C4" s="1">
        <v>0</v>
      </c>
      <c r="D4" s="1" t="s">
        <v>10</v>
      </c>
      <c r="E4" s="1">
        <v>2</v>
      </c>
    </row>
    <row r="5" spans="1:5" x14ac:dyDescent="0.25">
      <c r="A5" s="1">
        <v>0</v>
      </c>
      <c r="B5" s="1">
        <v>16.398599999999998</v>
      </c>
      <c r="C5" s="1">
        <v>0</v>
      </c>
      <c r="D5" s="1" t="s">
        <v>10</v>
      </c>
      <c r="E5" s="1">
        <v>3</v>
      </c>
    </row>
    <row r="6" spans="1:5" x14ac:dyDescent="0.25">
      <c r="A6" s="1">
        <v>0</v>
      </c>
      <c r="B6" s="1">
        <v>16.398599999999998</v>
      </c>
      <c r="C6" s="1">
        <v>0</v>
      </c>
      <c r="D6" s="1" t="s">
        <v>10</v>
      </c>
      <c r="E6" s="1">
        <v>4</v>
      </c>
    </row>
    <row r="7" spans="1:5" x14ac:dyDescent="0.25">
      <c r="A7" s="1">
        <v>0</v>
      </c>
      <c r="B7" s="1">
        <v>16.398599999999998</v>
      </c>
      <c r="C7" s="1">
        <v>0</v>
      </c>
      <c r="D7" s="1" t="s">
        <v>10</v>
      </c>
      <c r="E7" s="1">
        <v>5</v>
      </c>
    </row>
    <row r="8" spans="1:5" x14ac:dyDescent="0.25">
      <c r="A8" s="1">
        <v>0</v>
      </c>
      <c r="B8" s="1">
        <v>16.398599999999998</v>
      </c>
      <c r="C8" s="1">
        <v>0</v>
      </c>
      <c r="D8" s="1" t="s">
        <v>10</v>
      </c>
      <c r="E8" s="1">
        <v>6</v>
      </c>
    </row>
    <row r="9" spans="1:5" x14ac:dyDescent="0.25">
      <c r="A9" s="1">
        <v>0</v>
      </c>
      <c r="B9" s="1">
        <v>16.398599999999998</v>
      </c>
      <c r="C9" s="1">
        <v>0</v>
      </c>
      <c r="D9" s="1" t="s">
        <v>10</v>
      </c>
      <c r="E9" s="1">
        <v>7</v>
      </c>
    </row>
    <row r="10" spans="1:5" x14ac:dyDescent="0.25">
      <c r="A10" s="1">
        <v>0</v>
      </c>
      <c r="B10" s="1">
        <v>16.398599999999998</v>
      </c>
      <c r="C10" s="1">
        <v>0</v>
      </c>
      <c r="D10" s="1" t="s">
        <v>10</v>
      </c>
      <c r="E10" s="1">
        <v>8</v>
      </c>
    </row>
    <row r="11" spans="1:5" x14ac:dyDescent="0.25">
      <c r="A11" s="1">
        <v>0</v>
      </c>
      <c r="B11" s="1">
        <v>16.398599999999998</v>
      </c>
      <c r="C11" s="1">
        <v>0</v>
      </c>
      <c r="D11" s="1" t="s">
        <v>10</v>
      </c>
      <c r="E11" s="1">
        <v>9</v>
      </c>
    </row>
    <row r="12" spans="1:5" x14ac:dyDescent="0.25">
      <c r="A12">
        <v>97.460791635548901</v>
      </c>
      <c r="B12">
        <v>91.261247228866296</v>
      </c>
      <c r="C12">
        <v>7.7887300000000007E-2</v>
      </c>
      <c r="D12" s="1" t="s">
        <v>4</v>
      </c>
      <c r="E12" s="1">
        <v>0</v>
      </c>
    </row>
    <row r="13" spans="1:5" x14ac:dyDescent="0.25">
      <c r="A13">
        <v>97.526138909634099</v>
      </c>
      <c r="B13">
        <v>90.891478243799995</v>
      </c>
      <c r="C13">
        <v>5.8092299999999999E-2</v>
      </c>
      <c r="D13" s="1" t="s">
        <v>4</v>
      </c>
      <c r="E13" s="1">
        <v>1</v>
      </c>
    </row>
    <row r="14" spans="1:5" x14ac:dyDescent="0.25">
      <c r="A14">
        <v>97.498132935026106</v>
      </c>
      <c r="B14">
        <v>91.428315385419594</v>
      </c>
      <c r="C14">
        <v>5.7915800000000003E-2</v>
      </c>
      <c r="D14" s="1" t="s">
        <v>4</v>
      </c>
      <c r="E14" s="1">
        <v>2</v>
      </c>
    </row>
    <row r="15" spans="1:5" x14ac:dyDescent="0.25">
      <c r="A15">
        <v>97.544809559372695</v>
      </c>
      <c r="B15">
        <v>91.580234322157807</v>
      </c>
      <c r="C15">
        <v>5.8856899999999997E-2</v>
      </c>
      <c r="D15" s="1" t="s">
        <v>4</v>
      </c>
      <c r="E15" s="1">
        <v>3</v>
      </c>
    </row>
    <row r="16" spans="1:5" x14ac:dyDescent="0.25">
      <c r="A16">
        <v>97.694174757281502</v>
      </c>
      <c r="B16">
        <v>91.068361387839204</v>
      </c>
      <c r="C16">
        <v>5.3002500000000001E-2</v>
      </c>
      <c r="D16" s="1" t="s">
        <v>4</v>
      </c>
      <c r="E16" s="1">
        <v>4</v>
      </c>
    </row>
    <row r="17" spans="1:5" x14ac:dyDescent="0.25">
      <c r="A17">
        <v>97.460791635548901</v>
      </c>
      <c r="B17">
        <v>91.322484216006501</v>
      </c>
      <c r="C17">
        <v>5.9008100000000001E-2</v>
      </c>
      <c r="D17" s="1" t="s">
        <v>4</v>
      </c>
      <c r="E17" s="1">
        <v>5</v>
      </c>
    </row>
    <row r="18" spans="1:5" x14ac:dyDescent="0.25">
      <c r="A18">
        <v>97.628827483196403</v>
      </c>
      <c r="B18">
        <v>91.438770480784996</v>
      </c>
      <c r="C18">
        <v>4.74382E-2</v>
      </c>
      <c r="D18" s="1" t="s">
        <v>4</v>
      </c>
      <c r="E18" s="1">
        <v>6</v>
      </c>
    </row>
    <row r="19" spans="1:5" x14ac:dyDescent="0.25">
      <c r="A19">
        <v>97.451456310679603</v>
      </c>
      <c r="B19">
        <v>91.507902131772596</v>
      </c>
      <c r="C19">
        <v>6.4256800000000003E-2</v>
      </c>
      <c r="D19" s="1" t="s">
        <v>4</v>
      </c>
      <c r="E19" s="1">
        <v>7</v>
      </c>
    </row>
    <row r="20" spans="1:5" x14ac:dyDescent="0.25">
      <c r="A20">
        <v>97.610156833457793</v>
      </c>
      <c r="B20">
        <v>90.912921857763806</v>
      </c>
      <c r="C20">
        <v>5.7735799999999997E-2</v>
      </c>
      <c r="D20" s="1" t="s">
        <v>4</v>
      </c>
      <c r="E20" s="1">
        <v>8</v>
      </c>
    </row>
    <row r="21" spans="1:5" x14ac:dyDescent="0.25">
      <c r="A21">
        <v>97.470126960418199</v>
      </c>
      <c r="B21">
        <v>90.869287837310196</v>
      </c>
      <c r="C21">
        <v>4.2334900000000002E-2</v>
      </c>
      <c r="D21" s="1" t="s">
        <v>4</v>
      </c>
      <c r="E21" s="1">
        <v>9</v>
      </c>
    </row>
    <row r="22" spans="1:5" x14ac:dyDescent="0.25">
      <c r="A22">
        <v>95.565720687079903</v>
      </c>
      <c r="B22">
        <v>91.125117619822902</v>
      </c>
      <c r="C22">
        <v>4.4334499999999999E-2</v>
      </c>
      <c r="D22" s="1" t="s">
        <v>9</v>
      </c>
      <c r="E22" s="1">
        <v>0</v>
      </c>
    </row>
    <row r="23" spans="1:5" x14ac:dyDescent="0.25">
      <c r="A23">
        <v>95.453696788648202</v>
      </c>
      <c r="B23">
        <v>91.071135188650501</v>
      </c>
      <c r="C23">
        <v>3.03953E-2</v>
      </c>
      <c r="D23" s="1" t="s">
        <v>9</v>
      </c>
      <c r="E23" s="1">
        <v>1</v>
      </c>
    </row>
    <row r="24" spans="1:5" x14ac:dyDescent="0.25">
      <c r="A24">
        <v>95.547050037341293</v>
      </c>
      <c r="B24">
        <v>91.654593520828001</v>
      </c>
      <c r="C24">
        <v>2.0538600000000001E-2</v>
      </c>
      <c r="D24" s="1" t="s">
        <v>9</v>
      </c>
      <c r="E24" s="1">
        <v>2</v>
      </c>
    </row>
    <row r="25" spans="1:5" x14ac:dyDescent="0.25">
      <c r="A25">
        <v>95.528379387602698</v>
      </c>
      <c r="B25">
        <v>91.184540967971103</v>
      </c>
      <c r="C25">
        <v>2.93922E-2</v>
      </c>
      <c r="D25" s="1" t="s">
        <v>9</v>
      </c>
      <c r="E25" s="1">
        <v>3</v>
      </c>
    </row>
    <row r="26" spans="1:5" x14ac:dyDescent="0.25">
      <c r="A26">
        <v>95.724421209858093</v>
      </c>
      <c r="B26">
        <v>90.916762505040893</v>
      </c>
      <c r="C26">
        <v>3.1014199999999999E-2</v>
      </c>
      <c r="D26" s="1" t="s">
        <v>9</v>
      </c>
      <c r="E26" s="1">
        <v>4</v>
      </c>
    </row>
    <row r="27" spans="1:5" x14ac:dyDescent="0.25">
      <c r="A27">
        <v>95.5190440627334</v>
      </c>
      <c r="B27">
        <v>90.974478898843699</v>
      </c>
      <c r="C27">
        <v>2.9989499999999999E-2</v>
      </c>
      <c r="D27" s="1" t="s">
        <v>9</v>
      </c>
      <c r="E27" s="1">
        <v>5</v>
      </c>
    </row>
    <row r="28" spans="1:5" x14ac:dyDescent="0.25">
      <c r="A28">
        <v>95.715085884988795</v>
      </c>
      <c r="B28">
        <v>91.145387702674199</v>
      </c>
      <c r="C28">
        <v>2.9559999999999999E-2</v>
      </c>
      <c r="D28" s="1" t="s">
        <v>9</v>
      </c>
      <c r="E28" s="1">
        <v>6</v>
      </c>
    </row>
    <row r="29" spans="1:5" x14ac:dyDescent="0.25">
      <c r="A29">
        <v>95.687079910380902</v>
      </c>
      <c r="B29">
        <v>91.330592249147102</v>
      </c>
      <c r="C29">
        <v>2.9266199999999999E-2</v>
      </c>
      <c r="D29" s="1" t="s">
        <v>9</v>
      </c>
      <c r="E29" s="1">
        <v>7</v>
      </c>
    </row>
    <row r="30" spans="1:5" x14ac:dyDescent="0.25">
      <c r="A30">
        <v>95.724421209858093</v>
      </c>
      <c r="B30">
        <v>91.194889378689993</v>
      </c>
      <c r="C30">
        <v>3.0185699999999999E-2</v>
      </c>
      <c r="D30" s="1" t="s">
        <v>9</v>
      </c>
      <c r="E30" s="1">
        <v>8</v>
      </c>
    </row>
    <row r="31" spans="1:5" x14ac:dyDescent="0.25">
      <c r="A31">
        <v>95.565720687079903</v>
      </c>
      <c r="B31">
        <v>90.773058286089807</v>
      </c>
      <c r="C31">
        <v>3.1752900000000001E-2</v>
      </c>
      <c r="D31" s="1" t="s">
        <v>9</v>
      </c>
      <c r="E31" s="1">
        <v>9</v>
      </c>
    </row>
    <row r="32" spans="1:5" x14ac:dyDescent="0.25">
      <c r="A32" s="6">
        <v>90.664680000000004</v>
      </c>
      <c r="B32" s="6">
        <v>82.505210000000005</v>
      </c>
      <c r="C32" s="6">
        <v>3.08453</v>
      </c>
      <c r="D32" s="1" t="s">
        <v>5</v>
      </c>
      <c r="E32" s="1">
        <v>0</v>
      </c>
    </row>
    <row r="33" spans="1:5" x14ac:dyDescent="0.25">
      <c r="A33" s="6">
        <v>91.010080000000002</v>
      </c>
      <c r="B33" s="6">
        <v>82.505210000000005</v>
      </c>
      <c r="C33" s="6">
        <v>3.2619099999999999</v>
      </c>
      <c r="D33" s="1" t="s">
        <v>5</v>
      </c>
      <c r="E33" s="1">
        <v>1</v>
      </c>
    </row>
    <row r="34" spans="1:5" x14ac:dyDescent="0.25">
      <c r="A34" s="6">
        <v>90.225909999999999</v>
      </c>
      <c r="B34" s="6">
        <v>82.505210000000005</v>
      </c>
      <c r="C34" s="6">
        <v>2.63645</v>
      </c>
      <c r="D34" s="1" t="s">
        <v>5</v>
      </c>
      <c r="E34" s="1">
        <v>2</v>
      </c>
    </row>
    <row r="35" spans="1:5" x14ac:dyDescent="0.25">
      <c r="A35" s="6">
        <v>91.000749999999996</v>
      </c>
      <c r="B35" s="6">
        <v>82.505210000000005</v>
      </c>
      <c r="C35" s="6">
        <v>3.2230400000000001</v>
      </c>
      <c r="D35" s="1" t="s">
        <v>5</v>
      </c>
      <c r="E35" s="1">
        <v>3</v>
      </c>
    </row>
    <row r="36" spans="1:5" x14ac:dyDescent="0.25">
      <c r="A36" s="6">
        <v>91.168779999999998</v>
      </c>
      <c r="B36" s="6">
        <v>82.505210000000005</v>
      </c>
      <c r="C36" s="6">
        <v>3.3591299999999999</v>
      </c>
      <c r="D36" s="1" t="s">
        <v>5</v>
      </c>
      <c r="E36" s="1">
        <v>4</v>
      </c>
    </row>
    <row r="37" spans="1:5" x14ac:dyDescent="0.25">
      <c r="A37" s="6">
        <v>90.82338</v>
      </c>
      <c r="B37" s="6">
        <v>82.505210000000005</v>
      </c>
      <c r="C37" s="6">
        <v>2.2645599999999999</v>
      </c>
      <c r="D37" s="1" t="s">
        <v>5</v>
      </c>
      <c r="E37" s="1">
        <v>5</v>
      </c>
    </row>
    <row r="38" spans="1:5" x14ac:dyDescent="0.25">
      <c r="A38" s="6">
        <v>91.178120000000007</v>
      </c>
      <c r="B38" s="6">
        <v>82.505210000000005</v>
      </c>
      <c r="C38" s="6">
        <v>3.0006200000000001</v>
      </c>
      <c r="D38" s="1" t="s">
        <v>5</v>
      </c>
      <c r="E38" s="1">
        <v>6</v>
      </c>
    </row>
    <row r="39" spans="1:5" x14ac:dyDescent="0.25">
      <c r="A39" s="6">
        <v>90.832710000000006</v>
      </c>
      <c r="B39" s="6">
        <v>82.505210000000005</v>
      </c>
      <c r="C39" s="6">
        <v>3.2726899999999999</v>
      </c>
      <c r="D39" s="1" t="s">
        <v>5</v>
      </c>
      <c r="E39" s="1">
        <v>7</v>
      </c>
    </row>
    <row r="40" spans="1:5" x14ac:dyDescent="0.25">
      <c r="A40" s="6">
        <v>91.094099999999997</v>
      </c>
      <c r="B40" s="6">
        <v>82.505210000000005</v>
      </c>
      <c r="C40" s="6">
        <v>2.5707200000000001</v>
      </c>
      <c r="D40" s="1" t="s">
        <v>5</v>
      </c>
      <c r="E40" s="1">
        <v>8</v>
      </c>
    </row>
    <row r="41" spans="1:5" x14ac:dyDescent="0.25">
      <c r="A41" s="6">
        <v>90.944730000000007</v>
      </c>
      <c r="B41" s="6">
        <v>82.505210000000005</v>
      </c>
      <c r="C41" s="6">
        <v>3.22986</v>
      </c>
      <c r="D41" s="1" t="s">
        <v>5</v>
      </c>
      <c r="E41" s="1">
        <v>9</v>
      </c>
    </row>
    <row r="42" spans="1:5" x14ac:dyDescent="0.25">
      <c r="A42">
        <v>90.664675130694505</v>
      </c>
      <c r="B42">
        <v>82.505211544985698</v>
      </c>
      <c r="C42">
        <v>109.64185430000001</v>
      </c>
      <c r="D42" s="1" t="s">
        <v>6</v>
      </c>
      <c r="E42" s="1">
        <v>0</v>
      </c>
    </row>
    <row r="43" spans="1:5" x14ac:dyDescent="0.25">
      <c r="A43">
        <v>91.010082150858807</v>
      </c>
      <c r="B43">
        <v>82.505211544985698</v>
      </c>
      <c r="C43">
        <v>108.445975</v>
      </c>
      <c r="D43" s="1" t="s">
        <v>6</v>
      </c>
      <c r="E43" s="1">
        <v>1</v>
      </c>
    </row>
    <row r="44" spans="1:5" x14ac:dyDescent="0.25">
      <c r="A44">
        <v>90.225914861837197</v>
      </c>
      <c r="B44">
        <v>82.505211544985698</v>
      </c>
      <c r="C44">
        <v>108.2997596</v>
      </c>
      <c r="D44" s="1" t="s">
        <v>6</v>
      </c>
      <c r="E44" s="1">
        <v>2</v>
      </c>
    </row>
    <row r="45" spans="1:5" x14ac:dyDescent="0.25">
      <c r="A45">
        <v>91.000746825989495</v>
      </c>
      <c r="B45">
        <v>82.505211544985698</v>
      </c>
      <c r="C45">
        <v>107.83348580000001</v>
      </c>
      <c r="D45" s="1" t="s">
        <v>6</v>
      </c>
      <c r="E45" s="1">
        <v>3</v>
      </c>
    </row>
    <row r="46" spans="1:5" x14ac:dyDescent="0.25">
      <c r="A46">
        <v>91.168782673636997</v>
      </c>
      <c r="B46">
        <v>82.505211544985698</v>
      </c>
      <c r="C46">
        <v>107.5829964</v>
      </c>
      <c r="D46" s="1" t="s">
        <v>6</v>
      </c>
      <c r="E46" s="1">
        <v>4</v>
      </c>
    </row>
    <row r="47" spans="1:5" x14ac:dyDescent="0.25">
      <c r="A47">
        <v>90.823375653472695</v>
      </c>
      <c r="B47">
        <v>82.505211544985698</v>
      </c>
      <c r="C47">
        <v>108.27109249999999</v>
      </c>
      <c r="D47" s="1" t="s">
        <v>6</v>
      </c>
      <c r="E47" s="1">
        <v>5</v>
      </c>
    </row>
    <row r="48" spans="1:5" x14ac:dyDescent="0.25">
      <c r="A48">
        <v>91.178117998506394</v>
      </c>
      <c r="B48">
        <v>82.505211544985698</v>
      </c>
      <c r="C48">
        <v>107.84382600000001</v>
      </c>
      <c r="D48" s="1" t="s">
        <v>6</v>
      </c>
      <c r="E48" s="1">
        <v>6</v>
      </c>
    </row>
    <row r="49" spans="1:5" x14ac:dyDescent="0.25">
      <c r="A49">
        <v>90.832710978342007</v>
      </c>
      <c r="B49">
        <v>82.505211544985698</v>
      </c>
      <c r="C49">
        <v>109.3325249</v>
      </c>
      <c r="D49" s="1" t="s">
        <v>6</v>
      </c>
      <c r="E49" s="1">
        <v>7</v>
      </c>
    </row>
    <row r="50" spans="1:5" x14ac:dyDescent="0.25">
      <c r="A50">
        <v>91.094100074682601</v>
      </c>
      <c r="B50">
        <v>82.505211544985698</v>
      </c>
      <c r="C50">
        <v>108.57462839999999</v>
      </c>
      <c r="D50" s="1" t="s">
        <v>6</v>
      </c>
      <c r="E50" s="1">
        <v>8</v>
      </c>
    </row>
    <row r="51" spans="1:5" x14ac:dyDescent="0.25">
      <c r="A51">
        <v>90.944734876773694</v>
      </c>
      <c r="B51">
        <v>82.505211544985698</v>
      </c>
      <c r="C51">
        <v>109.6435295</v>
      </c>
      <c r="D51" s="1" t="s">
        <v>6</v>
      </c>
      <c r="E51" s="1">
        <v>9</v>
      </c>
    </row>
    <row r="52" spans="1:5" x14ac:dyDescent="0.25">
      <c r="A52">
        <v>90.664675130694505</v>
      </c>
      <c r="B52">
        <v>82.505211544985698</v>
      </c>
      <c r="C52">
        <v>215.85731385365173</v>
      </c>
      <c r="D52" s="1" t="s">
        <v>7</v>
      </c>
      <c r="E52" s="1">
        <v>0</v>
      </c>
    </row>
    <row r="53" spans="1:5" x14ac:dyDescent="0.25">
      <c r="A53">
        <v>91.010082150858807</v>
      </c>
      <c r="B53">
        <v>82.505211544985698</v>
      </c>
      <c r="C53">
        <v>215.08011912289626</v>
      </c>
      <c r="D53" s="1" t="s">
        <v>7</v>
      </c>
      <c r="E53" s="1">
        <v>1</v>
      </c>
    </row>
    <row r="54" spans="1:5" x14ac:dyDescent="0.25">
      <c r="A54">
        <v>90.225914861837197</v>
      </c>
      <c r="B54">
        <v>82.505211544985698</v>
      </c>
      <c r="C54">
        <v>215.661685447416</v>
      </c>
      <c r="D54" s="1" t="s">
        <v>7</v>
      </c>
      <c r="E54" s="1">
        <v>2</v>
      </c>
    </row>
    <row r="55" spans="1:5" x14ac:dyDescent="0.25">
      <c r="A55">
        <v>91.000746825989495</v>
      </c>
      <c r="B55">
        <v>82.505211544985698</v>
      </c>
      <c r="C55">
        <v>216.46597030196085</v>
      </c>
      <c r="D55" s="1" t="s">
        <v>7</v>
      </c>
      <c r="E55" s="1">
        <v>3</v>
      </c>
    </row>
    <row r="56" spans="1:5" x14ac:dyDescent="0.25">
      <c r="A56">
        <v>91.168782673636997</v>
      </c>
      <c r="B56">
        <v>82.505211544985698</v>
      </c>
      <c r="C56">
        <v>216.9933827096701</v>
      </c>
      <c r="D56" s="1" t="s">
        <v>7</v>
      </c>
      <c r="E56" s="1">
        <v>4</v>
      </c>
    </row>
    <row r="57" spans="1:5" x14ac:dyDescent="0.25">
      <c r="A57">
        <v>90.823375653472695</v>
      </c>
      <c r="B57">
        <v>82.505211544985698</v>
      </c>
      <c r="C57">
        <v>216.59999907696385</v>
      </c>
      <c r="D57" s="1" t="s">
        <v>7</v>
      </c>
      <c r="E57" s="1">
        <v>5</v>
      </c>
    </row>
    <row r="58" spans="1:5" x14ac:dyDescent="0.25">
      <c r="A58">
        <v>91.178117998506394</v>
      </c>
      <c r="B58">
        <v>82.505211544985698</v>
      </c>
      <c r="C58">
        <v>216.63685739934979</v>
      </c>
      <c r="D58" s="1" t="s">
        <v>7</v>
      </c>
      <c r="E58" s="1">
        <v>6</v>
      </c>
    </row>
    <row r="59" spans="1:5" x14ac:dyDescent="0.25">
      <c r="A59">
        <v>90.832710978342007</v>
      </c>
      <c r="B59">
        <v>82.505211544985698</v>
      </c>
      <c r="C59">
        <v>251.61426171376664</v>
      </c>
      <c r="D59" s="1" t="s">
        <v>7</v>
      </c>
      <c r="E59" s="1">
        <v>7</v>
      </c>
    </row>
    <row r="60" spans="1:5" x14ac:dyDescent="0.25">
      <c r="A60">
        <v>91.094100074682601</v>
      </c>
      <c r="B60">
        <v>82.505211544985698</v>
      </c>
      <c r="C60">
        <v>278.53733817487722</v>
      </c>
      <c r="D60" s="1" t="s">
        <v>7</v>
      </c>
      <c r="E60" s="1">
        <v>8</v>
      </c>
    </row>
    <row r="61" spans="1:5" x14ac:dyDescent="0.25">
      <c r="A61">
        <v>90.944734876773694</v>
      </c>
      <c r="B61">
        <v>82.505211544985698</v>
      </c>
      <c r="C61">
        <v>276.39799540750158</v>
      </c>
      <c r="D61" s="1" t="s">
        <v>7</v>
      </c>
      <c r="E61" s="1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D8C8-7AAC-4DE4-8963-F818EBB2A1C0}">
  <dimension ref="A1:E61"/>
  <sheetViews>
    <sheetView topLeftCell="A13" workbookViewId="0">
      <selection activeCell="K68" sqref="K68"/>
    </sheetView>
  </sheetViews>
  <sheetFormatPr defaultRowHeight="15" x14ac:dyDescent="0.25"/>
  <cols>
    <col min="1" max="2" width="9.28515625" bestFit="1" customWidth="1"/>
    <col min="3" max="3" width="9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 s="1">
        <v>0</v>
      </c>
      <c r="B2" s="1">
        <v>16.186900000000001</v>
      </c>
      <c r="C2" s="1">
        <v>0</v>
      </c>
      <c r="D2" s="1" t="s">
        <v>10</v>
      </c>
      <c r="E2" s="1">
        <v>0</v>
      </c>
    </row>
    <row r="3" spans="1:5" x14ac:dyDescent="0.25">
      <c r="A3" s="1">
        <v>0</v>
      </c>
      <c r="B3" s="1">
        <v>16.186900000000001</v>
      </c>
      <c r="C3" s="1">
        <v>0</v>
      </c>
      <c r="D3" s="1" t="s">
        <v>10</v>
      </c>
      <c r="E3" s="1">
        <v>1</v>
      </c>
    </row>
    <row r="4" spans="1:5" x14ac:dyDescent="0.25">
      <c r="A4" s="1">
        <v>0</v>
      </c>
      <c r="B4" s="1">
        <v>16.186900000000001</v>
      </c>
      <c r="C4" s="1">
        <v>0</v>
      </c>
      <c r="D4" s="1" t="s">
        <v>10</v>
      </c>
      <c r="E4" s="1">
        <v>2</v>
      </c>
    </row>
    <row r="5" spans="1:5" x14ac:dyDescent="0.25">
      <c r="A5" s="1">
        <v>0</v>
      </c>
      <c r="B5" s="1">
        <v>16.186900000000001</v>
      </c>
      <c r="C5" s="1">
        <v>0</v>
      </c>
      <c r="D5" s="1" t="s">
        <v>10</v>
      </c>
      <c r="E5" s="1">
        <v>3</v>
      </c>
    </row>
    <row r="6" spans="1:5" x14ac:dyDescent="0.25">
      <c r="A6" s="1">
        <v>0</v>
      </c>
      <c r="B6" s="1">
        <v>16.186900000000001</v>
      </c>
      <c r="C6" s="1">
        <v>0</v>
      </c>
      <c r="D6" s="1" t="s">
        <v>10</v>
      </c>
      <c r="E6" s="1">
        <v>4</v>
      </c>
    </row>
    <row r="7" spans="1:5" x14ac:dyDescent="0.25">
      <c r="A7" s="1">
        <v>0</v>
      </c>
      <c r="B7" s="1">
        <v>16.186900000000001</v>
      </c>
      <c r="C7" s="1">
        <v>0</v>
      </c>
      <c r="D7" s="1" t="s">
        <v>10</v>
      </c>
      <c r="E7" s="1">
        <v>5</v>
      </c>
    </row>
    <row r="8" spans="1:5" x14ac:dyDescent="0.25">
      <c r="A8" s="1">
        <v>0</v>
      </c>
      <c r="B8" s="1">
        <v>16.186900000000001</v>
      </c>
      <c r="C8" s="1">
        <v>0</v>
      </c>
      <c r="D8" s="1" t="s">
        <v>10</v>
      </c>
      <c r="E8" s="1">
        <v>6</v>
      </c>
    </row>
    <row r="9" spans="1:5" x14ac:dyDescent="0.25">
      <c r="A9" s="1">
        <v>0</v>
      </c>
      <c r="B9" s="1">
        <v>16.186900000000001</v>
      </c>
      <c r="C9" s="1">
        <v>0</v>
      </c>
      <c r="D9" s="1" t="s">
        <v>10</v>
      </c>
      <c r="E9" s="1">
        <v>7</v>
      </c>
    </row>
    <row r="10" spans="1:5" x14ac:dyDescent="0.25">
      <c r="A10" s="1">
        <v>0</v>
      </c>
      <c r="B10" s="1">
        <v>16.186900000000001</v>
      </c>
      <c r="C10" s="1">
        <v>0</v>
      </c>
      <c r="D10" s="1" t="s">
        <v>10</v>
      </c>
      <c r="E10" s="1">
        <v>8</v>
      </c>
    </row>
    <row r="11" spans="1:5" x14ac:dyDescent="0.25">
      <c r="A11" s="1">
        <v>0</v>
      </c>
      <c r="B11" s="1">
        <v>16.186900000000001</v>
      </c>
      <c r="C11" s="1">
        <v>0</v>
      </c>
      <c r="D11" s="1" t="s">
        <v>10</v>
      </c>
      <c r="E11" s="1">
        <v>9</v>
      </c>
    </row>
    <row r="12" spans="1:5" x14ac:dyDescent="0.25">
      <c r="A12">
        <v>97.115384615384599</v>
      </c>
      <c r="B12">
        <v>91.069641603598299</v>
      </c>
      <c r="C12">
        <v>4.9328499999999997E-2</v>
      </c>
      <c r="D12" s="1" t="s">
        <v>4</v>
      </c>
      <c r="E12" s="1">
        <v>0</v>
      </c>
    </row>
    <row r="13" spans="1:5" x14ac:dyDescent="0.25">
      <c r="A13">
        <v>97.386109036594505</v>
      </c>
      <c r="B13">
        <v>90.978852969353795</v>
      </c>
      <c r="C13">
        <v>4.9936300000000003E-2</v>
      </c>
      <c r="D13" s="1" t="s">
        <v>4</v>
      </c>
      <c r="E13" s="1">
        <v>1</v>
      </c>
    </row>
    <row r="14" spans="1:5" x14ac:dyDescent="0.25">
      <c r="A14">
        <v>97.302091112770697</v>
      </c>
      <c r="B14">
        <v>91.075615943807094</v>
      </c>
      <c r="C14">
        <v>5.30628E-2</v>
      </c>
      <c r="D14" s="1" t="s">
        <v>4</v>
      </c>
      <c r="E14" s="1">
        <v>2</v>
      </c>
    </row>
    <row r="15" spans="1:5" x14ac:dyDescent="0.25">
      <c r="A15">
        <v>97.1713965646004</v>
      </c>
      <c r="B15">
        <v>91.198623341320499</v>
      </c>
      <c r="C15">
        <v>3.2417700000000001E-2</v>
      </c>
      <c r="D15" s="1" t="s">
        <v>4</v>
      </c>
      <c r="E15" s="1">
        <v>3</v>
      </c>
    </row>
    <row r="16" spans="1:5" x14ac:dyDescent="0.25">
      <c r="A16">
        <v>97.339432412247902</v>
      </c>
      <c r="B16">
        <v>90.661466145761096</v>
      </c>
      <c r="C16">
        <v>4.6505600000000001E-2</v>
      </c>
      <c r="D16" s="1" t="s">
        <v>4</v>
      </c>
      <c r="E16" s="1">
        <v>4</v>
      </c>
    </row>
    <row r="17" spans="1:5" x14ac:dyDescent="0.25">
      <c r="A17">
        <v>97.152725914861804</v>
      </c>
      <c r="B17">
        <v>90.720569439969594</v>
      </c>
      <c r="C17">
        <v>4.1624399999999999E-2</v>
      </c>
      <c r="D17" s="1" t="s">
        <v>4</v>
      </c>
      <c r="E17" s="1">
        <v>5</v>
      </c>
    </row>
    <row r="18" spans="1:5" x14ac:dyDescent="0.25">
      <c r="A18">
        <v>97.311426437639994</v>
      </c>
      <c r="B18">
        <v>91.113382308698405</v>
      </c>
      <c r="C18">
        <v>3.2086700000000003E-2</v>
      </c>
      <c r="D18" s="1" t="s">
        <v>4</v>
      </c>
      <c r="E18" s="1">
        <v>6</v>
      </c>
    </row>
    <row r="19" spans="1:5" x14ac:dyDescent="0.25">
      <c r="A19">
        <v>97.236743838685598</v>
      </c>
      <c r="B19">
        <v>90.928711185458496</v>
      </c>
      <c r="C19">
        <v>4.8188500000000002E-2</v>
      </c>
      <c r="D19" s="1" t="s">
        <v>4</v>
      </c>
      <c r="E19" s="1">
        <v>7</v>
      </c>
    </row>
    <row r="20" spans="1:5" x14ac:dyDescent="0.25">
      <c r="A20">
        <v>97.3487677371172</v>
      </c>
      <c r="B20">
        <v>91.160430237842704</v>
      </c>
      <c r="C20">
        <v>5.4419799999999997E-2</v>
      </c>
      <c r="D20" s="1" t="s">
        <v>4</v>
      </c>
      <c r="E20" s="1">
        <v>8</v>
      </c>
    </row>
    <row r="21" spans="1:5" x14ac:dyDescent="0.25">
      <c r="A21">
        <v>97.255414488424194</v>
      </c>
      <c r="B21">
        <v>91.084150715533895</v>
      </c>
      <c r="C21">
        <v>5.01739E-2</v>
      </c>
      <c r="D21" s="1" t="s">
        <v>4</v>
      </c>
      <c r="E21" s="1">
        <v>9</v>
      </c>
    </row>
    <row r="22" spans="1:5" x14ac:dyDescent="0.25">
      <c r="A22">
        <v>95.556385362210605</v>
      </c>
      <c r="B22">
        <v>91.116369478802795</v>
      </c>
      <c r="C22">
        <v>2.8291199999999999E-2</v>
      </c>
      <c r="D22" s="1" t="s">
        <v>9</v>
      </c>
      <c r="E22" s="1">
        <v>0</v>
      </c>
    </row>
    <row r="23" spans="1:5" x14ac:dyDescent="0.25">
      <c r="A23">
        <v>95.453696788648202</v>
      </c>
      <c r="B23">
        <v>91.064414055915506</v>
      </c>
      <c r="C23">
        <v>1.9149699999999999E-2</v>
      </c>
      <c r="D23" s="1" t="s">
        <v>9</v>
      </c>
      <c r="E23" s="1">
        <v>1</v>
      </c>
    </row>
    <row r="24" spans="1:5" x14ac:dyDescent="0.25">
      <c r="A24">
        <v>95.537714712471995</v>
      </c>
      <c r="B24">
        <v>91.650219450318005</v>
      </c>
      <c r="C24">
        <v>2.1116800000000002E-2</v>
      </c>
      <c r="D24" s="1" t="s">
        <v>9</v>
      </c>
      <c r="E24" s="1">
        <v>2</v>
      </c>
    </row>
    <row r="25" spans="1:5" x14ac:dyDescent="0.25">
      <c r="A25">
        <v>95.5190440627334</v>
      </c>
      <c r="B25">
        <v>91.181767167159904</v>
      </c>
      <c r="C25">
        <v>2.7396899999999998E-2</v>
      </c>
      <c r="D25" s="1" t="s">
        <v>9</v>
      </c>
      <c r="E25" s="1">
        <v>3</v>
      </c>
    </row>
    <row r="26" spans="1:5" x14ac:dyDescent="0.25">
      <c r="A26">
        <v>95.733756534727405</v>
      </c>
      <c r="B26">
        <v>90.903960347450493</v>
      </c>
      <c r="C26">
        <v>2.2763800000000001E-2</v>
      </c>
      <c r="D26" s="1" t="s">
        <v>9</v>
      </c>
      <c r="E26" s="1">
        <v>4</v>
      </c>
    </row>
    <row r="27" spans="1:5" x14ac:dyDescent="0.25">
      <c r="A27">
        <v>95.509708737864102</v>
      </c>
      <c r="B27">
        <v>90.966157496410105</v>
      </c>
      <c r="C27">
        <v>2.0563000000000001E-2</v>
      </c>
      <c r="D27" s="1" t="s">
        <v>9</v>
      </c>
      <c r="E27" s="1">
        <v>5</v>
      </c>
    </row>
    <row r="28" spans="1:5" x14ac:dyDescent="0.25">
      <c r="A28">
        <v>95.6964152352502</v>
      </c>
      <c r="B28">
        <v>91.137813092766606</v>
      </c>
      <c r="C28">
        <v>2.699E-2</v>
      </c>
      <c r="D28" s="1" t="s">
        <v>9</v>
      </c>
      <c r="E28" s="1">
        <v>6</v>
      </c>
    </row>
    <row r="29" spans="1:5" x14ac:dyDescent="0.25">
      <c r="A29">
        <v>95.659073935772994</v>
      </c>
      <c r="B29">
        <v>91.317683406910206</v>
      </c>
      <c r="C29">
        <v>2.6835500000000002E-2</v>
      </c>
      <c r="D29" s="1" t="s">
        <v>9</v>
      </c>
      <c r="E29" s="1">
        <v>7</v>
      </c>
    </row>
    <row r="30" spans="1:5" x14ac:dyDescent="0.25">
      <c r="A30">
        <v>95.715085884988795</v>
      </c>
      <c r="B30">
        <v>91.179100050995302</v>
      </c>
      <c r="C30">
        <v>2.7028799999999999E-2</v>
      </c>
      <c r="D30" s="1" t="s">
        <v>9</v>
      </c>
      <c r="E30" s="1">
        <v>8</v>
      </c>
    </row>
    <row r="31" spans="1:5" x14ac:dyDescent="0.25">
      <c r="A31">
        <v>95.565720687079903</v>
      </c>
      <c r="B31">
        <v>90.763029929310804</v>
      </c>
      <c r="C31">
        <v>2.83535E-2</v>
      </c>
      <c r="D31" s="1" t="s">
        <v>9</v>
      </c>
      <c r="E31" s="1">
        <v>9</v>
      </c>
    </row>
    <row r="32" spans="1:5" x14ac:dyDescent="0.25">
      <c r="A32" s="6">
        <v>90.664680000000004</v>
      </c>
      <c r="B32" s="6">
        <v>82.505210000000005</v>
      </c>
      <c r="C32" s="6">
        <v>2.9433099999999999</v>
      </c>
      <c r="D32" s="1" t="s">
        <v>5</v>
      </c>
      <c r="E32" s="1">
        <v>0</v>
      </c>
    </row>
    <row r="33" spans="1:5" x14ac:dyDescent="0.25">
      <c r="A33" s="6">
        <v>91.010080000000002</v>
      </c>
      <c r="B33" s="6">
        <v>82.505210000000005</v>
      </c>
      <c r="C33" s="6">
        <v>2.8700700000000001</v>
      </c>
      <c r="D33" s="1" t="s">
        <v>5</v>
      </c>
      <c r="E33" s="1">
        <v>1</v>
      </c>
    </row>
    <row r="34" spans="1:5" x14ac:dyDescent="0.25">
      <c r="A34" s="6">
        <v>90.225909999999999</v>
      </c>
      <c r="B34" s="6">
        <v>82.505210000000005</v>
      </c>
      <c r="C34" s="6">
        <v>3.54792</v>
      </c>
      <c r="D34" s="1" t="s">
        <v>5</v>
      </c>
      <c r="E34" s="1">
        <v>2</v>
      </c>
    </row>
    <row r="35" spans="1:5" x14ac:dyDescent="0.25">
      <c r="A35" s="6">
        <v>91.000749999999996</v>
      </c>
      <c r="B35" s="6">
        <v>82.505210000000005</v>
      </c>
      <c r="C35" s="6">
        <v>3.3906800000000001</v>
      </c>
      <c r="D35" s="1" t="s">
        <v>5</v>
      </c>
      <c r="E35" s="1">
        <v>3</v>
      </c>
    </row>
    <row r="36" spans="1:5" x14ac:dyDescent="0.25">
      <c r="A36" s="6">
        <v>91.168779999999998</v>
      </c>
      <c r="B36" s="6">
        <v>82.505210000000005</v>
      </c>
      <c r="C36" s="6">
        <v>2.8158599999999998</v>
      </c>
      <c r="D36" s="1" t="s">
        <v>5</v>
      </c>
      <c r="E36" s="1">
        <v>4</v>
      </c>
    </row>
    <row r="37" spans="1:5" x14ac:dyDescent="0.25">
      <c r="A37" s="6">
        <v>90.82338</v>
      </c>
      <c r="B37" s="6">
        <v>82.505210000000005</v>
      </c>
      <c r="C37" s="6">
        <v>3.2213799999999999</v>
      </c>
      <c r="D37" s="1" t="s">
        <v>5</v>
      </c>
      <c r="E37" s="1">
        <v>5</v>
      </c>
    </row>
    <row r="38" spans="1:5" x14ac:dyDescent="0.25">
      <c r="A38" s="6">
        <v>91.178120000000007</v>
      </c>
      <c r="B38" s="6">
        <v>82.505210000000005</v>
      </c>
      <c r="C38" s="6">
        <v>3.0367000000000002</v>
      </c>
      <c r="D38" s="1" t="s">
        <v>5</v>
      </c>
      <c r="E38" s="1">
        <v>6</v>
      </c>
    </row>
    <row r="39" spans="1:5" x14ac:dyDescent="0.25">
      <c r="A39" s="6">
        <v>90.832710000000006</v>
      </c>
      <c r="B39" s="6">
        <v>82.505210000000005</v>
      </c>
      <c r="C39" s="6">
        <v>3.2225899999999998</v>
      </c>
      <c r="D39" s="1" t="s">
        <v>5</v>
      </c>
      <c r="E39" s="1">
        <v>7</v>
      </c>
    </row>
    <row r="40" spans="1:5" x14ac:dyDescent="0.25">
      <c r="A40" s="6">
        <v>91.094099999999997</v>
      </c>
      <c r="B40" s="6">
        <v>82.505210000000005</v>
      </c>
      <c r="C40" s="6">
        <v>2.85778</v>
      </c>
      <c r="D40" s="1" t="s">
        <v>5</v>
      </c>
      <c r="E40" s="1">
        <v>8</v>
      </c>
    </row>
    <row r="41" spans="1:5" x14ac:dyDescent="0.25">
      <c r="A41" s="6">
        <v>90.944730000000007</v>
      </c>
      <c r="B41" s="6">
        <v>82.505210000000005</v>
      </c>
      <c r="C41" s="6">
        <v>2.52684</v>
      </c>
      <c r="D41" s="1" t="s">
        <v>5</v>
      </c>
      <c r="E41" s="1">
        <v>9</v>
      </c>
    </row>
    <row r="42" spans="1:5" x14ac:dyDescent="0.25">
      <c r="A42">
        <v>90.664675130694505</v>
      </c>
      <c r="B42">
        <v>82.505211544985698</v>
      </c>
      <c r="C42">
        <v>108.99655130847438</v>
      </c>
      <c r="D42" s="1" t="s">
        <v>6</v>
      </c>
      <c r="E42" s="1">
        <v>0</v>
      </c>
    </row>
    <row r="43" spans="1:5" x14ac:dyDescent="0.25">
      <c r="A43">
        <v>91.010082150858807</v>
      </c>
      <c r="B43">
        <v>82.505211544985698</v>
      </c>
      <c r="C43">
        <v>107.5139602120354</v>
      </c>
      <c r="D43" s="1" t="s">
        <v>6</v>
      </c>
      <c r="E43" s="1">
        <v>1</v>
      </c>
    </row>
    <row r="44" spans="1:5" x14ac:dyDescent="0.25">
      <c r="A44">
        <v>90.225914861837197</v>
      </c>
      <c r="B44">
        <v>82.505211544985698</v>
      </c>
      <c r="C44">
        <v>107.97803041122881</v>
      </c>
      <c r="D44" s="1" t="s">
        <v>6</v>
      </c>
      <c r="E44" s="1">
        <v>2</v>
      </c>
    </row>
    <row r="45" spans="1:5" x14ac:dyDescent="0.25">
      <c r="A45">
        <v>91.000746825989495</v>
      </c>
      <c r="B45">
        <v>82.505211544985698</v>
      </c>
      <c r="C45">
        <v>107.24365962186629</v>
      </c>
      <c r="D45" s="1" t="s">
        <v>6</v>
      </c>
      <c r="E45" s="1">
        <v>3</v>
      </c>
    </row>
    <row r="46" spans="1:5" x14ac:dyDescent="0.25">
      <c r="A46">
        <v>91.168782673636997</v>
      </c>
      <c r="B46">
        <v>82.505211544985698</v>
      </c>
      <c r="C46">
        <v>107.57916417521801</v>
      </c>
      <c r="D46" s="1" t="s">
        <v>6</v>
      </c>
      <c r="E46" s="1">
        <v>4</v>
      </c>
    </row>
    <row r="47" spans="1:5" x14ac:dyDescent="0.25">
      <c r="A47">
        <v>90.823375653472695</v>
      </c>
      <c r="B47">
        <v>82.505211544985698</v>
      </c>
      <c r="C47">
        <v>107.54972809489061</v>
      </c>
      <c r="D47" s="1" t="s">
        <v>6</v>
      </c>
      <c r="E47" s="1">
        <v>5</v>
      </c>
    </row>
    <row r="48" spans="1:5" x14ac:dyDescent="0.25">
      <c r="A48">
        <v>91.178117998506394</v>
      </c>
      <c r="B48">
        <v>82.505211544985698</v>
      </c>
      <c r="C48">
        <v>107.08470118876731</v>
      </c>
      <c r="D48" s="1" t="s">
        <v>6</v>
      </c>
      <c r="E48" s="1">
        <v>6</v>
      </c>
    </row>
    <row r="49" spans="1:5" x14ac:dyDescent="0.25">
      <c r="A49">
        <v>90.832710978342007</v>
      </c>
      <c r="B49">
        <v>82.505211544985698</v>
      </c>
      <c r="C49">
        <v>108.57568188670601</v>
      </c>
      <c r="D49" s="1" t="s">
        <v>6</v>
      </c>
      <c r="E49" s="1">
        <v>7</v>
      </c>
    </row>
    <row r="50" spans="1:5" x14ac:dyDescent="0.25">
      <c r="A50">
        <v>91.094100074682601</v>
      </c>
      <c r="B50">
        <v>82.505211544985698</v>
      </c>
      <c r="C50">
        <v>107.74315202269194</v>
      </c>
      <c r="D50" s="1" t="s">
        <v>6</v>
      </c>
      <c r="E50" s="1">
        <v>8</v>
      </c>
    </row>
    <row r="51" spans="1:5" x14ac:dyDescent="0.25">
      <c r="A51">
        <v>90.944734876773694</v>
      </c>
      <c r="B51">
        <v>82.505211544985698</v>
      </c>
      <c r="C51">
        <v>109.1945827910382</v>
      </c>
      <c r="D51" s="1" t="s">
        <v>6</v>
      </c>
      <c r="E51" s="1">
        <v>9</v>
      </c>
    </row>
    <row r="52" spans="1:5" x14ac:dyDescent="0.25">
      <c r="A52">
        <v>90.664675130694505</v>
      </c>
      <c r="B52">
        <v>82.505211544985698</v>
      </c>
      <c r="C52">
        <v>215.50472819999999</v>
      </c>
      <c r="D52" s="1" t="s">
        <v>7</v>
      </c>
      <c r="E52" s="1">
        <v>0</v>
      </c>
    </row>
    <row r="53" spans="1:5" x14ac:dyDescent="0.25">
      <c r="A53">
        <v>91.010082150858807</v>
      </c>
      <c r="B53">
        <v>82.505211544985698</v>
      </c>
      <c r="C53">
        <v>214.6076564</v>
      </c>
      <c r="D53" s="1" t="s">
        <v>7</v>
      </c>
      <c r="E53" s="1">
        <v>1</v>
      </c>
    </row>
    <row r="54" spans="1:5" x14ac:dyDescent="0.25">
      <c r="A54">
        <v>90.225914861837197</v>
      </c>
      <c r="B54">
        <v>82.505211544985698</v>
      </c>
      <c r="C54">
        <v>214.88963770000001</v>
      </c>
      <c r="D54" s="1" t="s">
        <v>7</v>
      </c>
      <c r="E54" s="1">
        <v>2</v>
      </c>
    </row>
    <row r="55" spans="1:5" x14ac:dyDescent="0.25">
      <c r="A55">
        <v>91.000746825989495</v>
      </c>
      <c r="B55">
        <v>82.505211544985698</v>
      </c>
      <c r="C55">
        <v>215.9160565</v>
      </c>
      <c r="D55" s="1" t="s">
        <v>7</v>
      </c>
      <c r="E55" s="1">
        <v>3</v>
      </c>
    </row>
    <row r="56" spans="1:5" x14ac:dyDescent="0.25">
      <c r="A56">
        <v>91.168782673636997</v>
      </c>
      <c r="B56">
        <v>82.505211544985698</v>
      </c>
      <c r="C56">
        <v>216.5925263</v>
      </c>
      <c r="D56" s="1" t="s">
        <v>7</v>
      </c>
      <c r="E56" s="1">
        <v>4</v>
      </c>
    </row>
    <row r="57" spans="1:5" x14ac:dyDescent="0.25">
      <c r="A57">
        <v>90.823375653472695</v>
      </c>
      <c r="B57">
        <v>82.505211544985698</v>
      </c>
      <c r="C57">
        <v>216.0102962</v>
      </c>
      <c r="D57" s="1" t="s">
        <v>7</v>
      </c>
      <c r="E57" s="1">
        <v>5</v>
      </c>
    </row>
    <row r="58" spans="1:5" x14ac:dyDescent="0.25">
      <c r="A58">
        <v>91.178117998506394</v>
      </c>
      <c r="B58">
        <v>82.505211544985698</v>
      </c>
      <c r="C58">
        <v>216.18007890000001</v>
      </c>
      <c r="D58" s="1" t="s">
        <v>7</v>
      </c>
      <c r="E58" s="1">
        <v>6</v>
      </c>
    </row>
    <row r="59" spans="1:5" x14ac:dyDescent="0.25">
      <c r="A59">
        <v>90.832710978342007</v>
      </c>
      <c r="B59">
        <v>82.505211544985698</v>
      </c>
      <c r="C59">
        <v>250.83442299999999</v>
      </c>
      <c r="D59" s="1" t="s">
        <v>7</v>
      </c>
      <c r="E59" s="1">
        <v>7</v>
      </c>
    </row>
    <row r="60" spans="1:5" x14ac:dyDescent="0.25">
      <c r="A60">
        <v>91.094100074682601</v>
      </c>
      <c r="B60">
        <v>82.505211544985698</v>
      </c>
      <c r="C60">
        <v>278.05250000000001</v>
      </c>
      <c r="D60" s="1" t="s">
        <v>7</v>
      </c>
      <c r="E60" s="1">
        <v>8</v>
      </c>
    </row>
    <row r="61" spans="1:5" x14ac:dyDescent="0.25">
      <c r="A61">
        <v>90.944734876773694</v>
      </c>
      <c r="B61">
        <v>82.505211544985698</v>
      </c>
      <c r="C61">
        <v>276.15030380000002</v>
      </c>
      <c r="D61" s="1" t="s">
        <v>7</v>
      </c>
      <c r="E6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Mandelbrot - 1</vt:lpstr>
      <vt:lpstr>Mandelbrot - 2</vt:lpstr>
      <vt:lpstr>Mandelbrot - 3</vt:lpstr>
      <vt:lpstr>Mandelbrot - 4</vt:lpstr>
      <vt:lpstr>Julia - 1</vt:lpstr>
      <vt:lpstr>Julia - 2</vt:lpstr>
      <vt:lpstr>Julia - 3</vt:lpstr>
      <vt:lpstr>Julia - 4</vt:lpstr>
      <vt:lpstr>Boundary - 1</vt:lpstr>
      <vt:lpstr>Boundary - 2</vt:lpstr>
      <vt:lpstr>Boundary - 3</vt:lpstr>
      <vt:lpstr>Boundary - 4</vt:lpstr>
      <vt:lpstr>Boundary - Not 4</vt:lpstr>
      <vt:lpstr>Boundary - Not 3</vt:lpstr>
      <vt:lpstr>Boundary - Not 2</vt:lpstr>
      <vt:lpstr>Boundary - Not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Nathanael Kenneth</cp:lastModifiedBy>
  <dcterms:created xsi:type="dcterms:W3CDTF">2021-01-25T04:07:50Z</dcterms:created>
  <dcterms:modified xsi:type="dcterms:W3CDTF">2025-05-18T15:56:19Z</dcterms:modified>
</cp:coreProperties>
</file>