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ghhunt/dev/venari/timelapse/"/>
    </mc:Choice>
  </mc:AlternateContent>
  <xr:revisionPtr revIDLastSave="0" documentId="13_ncr:1_{27821DAA-C152-844F-9EA2-DBEC6FC4F1BE}" xr6:coauthVersionLast="47" xr6:coauthVersionMax="47" xr10:uidLastSave="{00000000-0000-0000-0000-000000000000}"/>
  <bookViews>
    <workbookView xWindow="2780" yWindow="1500" windowWidth="28040" windowHeight="17440" xr2:uid="{BE90AA01-E6ED-0B44-A6FD-EC8A889D2A8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8" i="1"/>
  <c r="B9" i="1" s="1"/>
  <c r="B15" i="1" s="1"/>
  <c r="B10" i="1" l="1"/>
  <c r="B12" i="1" l="1"/>
  <c r="B13" i="1" s="1"/>
  <c r="E10" i="1"/>
</calcChain>
</file>

<file path=xl/sharedStrings.xml><?xml version="1.0" encoding="utf-8"?>
<sst xmlns="http://schemas.openxmlformats.org/spreadsheetml/2006/main" count="15" uniqueCount="15">
  <si>
    <t>Target video length:</t>
  </si>
  <si>
    <t>Capture duration (months)</t>
  </si>
  <si>
    <t>(days)</t>
  </si>
  <si>
    <t>Hours active per day</t>
  </si>
  <si>
    <t>Interval (seconds)</t>
  </si>
  <si>
    <t>Shots per hour:</t>
  </si>
  <si>
    <t>Shots per day:</t>
  </si>
  <si>
    <t>Frame per second output</t>
  </si>
  <si>
    <t>Shots total:</t>
  </si>
  <si>
    <t>Duration (seconds)</t>
  </si>
  <si>
    <t>(minutes)</t>
  </si>
  <si>
    <t>Days/week</t>
  </si>
  <si>
    <t>Each day lasts (seconds):</t>
  </si>
  <si>
    <t>Picture size (MB)</t>
  </si>
  <si>
    <t>Total imagery recorded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</si>
</sst>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EA3F-35B2-404C-8B84-81242BAAB159}">
  <dimension ref="A1:E15"/>
  <sheetViews>
    <sheetView tabSelected="1" workbookViewId="0">
      <selection activeCell="B8" sqref="B8"/>
    </sheetView>
  </sheetViews>
  <sheetFormatPr baseColWidth="10" defaultRowHeight="16" x14ac:dyDescent="0.2"/>
  <cols>
    <col min="1" max="1" width="23.1640625" bestFit="1" customWidth="1"/>
    <col min="2" max="2" width="12.33203125" bestFit="1" customWidth="1"/>
    <col min="4" max="4" width="25.1640625" bestFit="1" customWidth="1"/>
  </cols>
  <sheetData>
    <row r="1" spans="1:5" x14ac:dyDescent="0.2">
      <c r="A1" t="s">
        <v>0</v>
      </c>
      <c r="B1" s="1">
        <v>3.472222222222222E-3</v>
      </c>
      <c r="D1" t="s">
        <v>13</v>
      </c>
      <c r="E1" s="2">
        <v>4</v>
      </c>
    </row>
    <row r="3" spans="1:5" x14ac:dyDescent="0.2">
      <c r="A3" t="s">
        <v>1</v>
      </c>
      <c r="B3" s="2">
        <v>3</v>
      </c>
    </row>
    <row r="4" spans="1:5" x14ac:dyDescent="0.2">
      <c r="A4" t="s">
        <v>11</v>
      </c>
      <c r="B4" s="2">
        <v>5</v>
      </c>
    </row>
    <row r="5" spans="1:5" x14ac:dyDescent="0.2">
      <c r="A5" t="s">
        <v>2</v>
      </c>
      <c r="B5" s="3">
        <f>(B3*30)*B4/7</f>
        <v>64.285714285714292</v>
      </c>
    </row>
    <row r="6" spans="1:5" x14ac:dyDescent="0.2">
      <c r="A6" t="s">
        <v>3</v>
      </c>
      <c r="B6" s="2">
        <v>12</v>
      </c>
    </row>
    <row r="7" spans="1:5" x14ac:dyDescent="0.2">
      <c r="A7" t="s">
        <v>4</v>
      </c>
      <c r="B7" s="2">
        <v>300</v>
      </c>
    </row>
    <row r="8" spans="1:5" x14ac:dyDescent="0.2">
      <c r="A8" t="s">
        <v>5</v>
      </c>
      <c r="B8" s="3">
        <f>3600/B7</f>
        <v>12</v>
      </c>
    </row>
    <row r="9" spans="1:5" x14ac:dyDescent="0.2">
      <c r="A9" t="s">
        <v>6</v>
      </c>
      <c r="B9" s="3">
        <f>B8*B6</f>
        <v>144</v>
      </c>
    </row>
    <row r="10" spans="1:5" x14ac:dyDescent="0.2">
      <c r="A10" t="s">
        <v>8</v>
      </c>
      <c r="B10" s="4">
        <f>B9*B5</f>
        <v>9257.1428571428587</v>
      </c>
      <c r="D10" t="s">
        <v>14</v>
      </c>
      <c r="E10" s="3">
        <f>B10*E1/1024</f>
        <v>36.160714285714292</v>
      </c>
    </row>
    <row r="11" spans="1:5" x14ac:dyDescent="0.2">
      <c r="A11" t="s">
        <v>7</v>
      </c>
      <c r="B11" s="2">
        <v>30</v>
      </c>
    </row>
    <row r="12" spans="1:5" x14ac:dyDescent="0.2">
      <c r="A12" t="s">
        <v>9</v>
      </c>
      <c r="B12" s="3">
        <f>B10/B11</f>
        <v>308.57142857142861</v>
      </c>
    </row>
    <row r="13" spans="1:5" x14ac:dyDescent="0.2">
      <c r="A13" t="s">
        <v>10</v>
      </c>
      <c r="B13" s="3">
        <f>B12/60</f>
        <v>5.1428571428571432</v>
      </c>
    </row>
    <row r="15" spans="1:5" x14ac:dyDescent="0.2">
      <c r="A15" t="s">
        <v>12</v>
      </c>
      <c r="B15" s="3">
        <f>B9/B11</f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2022-09-07T03:05:57Z</dcterms:created>
  <dcterms:modified xsi:type="dcterms:W3CDTF">2022-10-03T22:14:36Z</dcterms:modified>
</cp:coreProperties>
</file>