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veneri/Documents/workspace-unisi/data/analysis/"/>
    </mc:Choice>
  </mc:AlternateContent>
  <xr:revisionPtr revIDLastSave="0" documentId="8_{0114FA76-1886-E44A-B842-EC47CBD33A35}" xr6:coauthVersionLast="32" xr6:coauthVersionMax="32" xr10:uidLastSave="{00000000-0000-0000-0000-000000000000}"/>
  <bookViews>
    <workbookView xWindow="380" yWindow="440" windowWidth="28040" windowHeight="1650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J1" i="1"/>
  <c r="I1" i="1"/>
  <c r="L1" i="1" l="1"/>
  <c r="K1" i="1"/>
</calcChain>
</file>

<file path=xl/sharedStrings.xml><?xml version="1.0" encoding="utf-8"?>
<sst xmlns="http://schemas.openxmlformats.org/spreadsheetml/2006/main" count="457" uniqueCount="254">
  <si>
    <t>CTRL</t>
  </si>
  <si>
    <t>CNG_fix_imm2</t>
  </si>
  <si>
    <t>CNG\43125BACED\DATA</t>
  </si>
  <si>
    <t>43125BACED</t>
  </si>
  <si>
    <t>CNG_fix_imm3</t>
  </si>
  <si>
    <t>CNG\CEABD42531\DATA</t>
  </si>
  <si>
    <t>CEABD42531</t>
  </si>
  <si>
    <t>CNG_fix_imm4</t>
  </si>
  <si>
    <t>CNG\CEBAD42135\DATA</t>
  </si>
  <si>
    <t>CEBAD42135</t>
  </si>
  <si>
    <t>MA_fix_imm1</t>
  </si>
  <si>
    <t>MA\42135CABED\DATA</t>
  </si>
  <si>
    <t>42135CABED</t>
  </si>
  <si>
    <t>MA_fix_imm2</t>
  </si>
  <si>
    <t>MA\43125BACED\DATA</t>
  </si>
  <si>
    <t>MA_fix_imm3</t>
  </si>
  <si>
    <t>MA\DBEAC24531\DATA</t>
  </si>
  <si>
    <t>DBEAC24531</t>
  </si>
  <si>
    <t>MA_fix_imm4</t>
  </si>
  <si>
    <t>MA\ECBAD42135\DATA</t>
  </si>
  <si>
    <t>ECBAD42135</t>
  </si>
  <si>
    <t>BA_fix_imm1</t>
  </si>
  <si>
    <t>BA\42135CABED\DATA</t>
  </si>
  <si>
    <t>CTRL-N</t>
  </si>
  <si>
    <t>NON CONSIDERARE</t>
  </si>
  <si>
    <t>BA\43125BACED\DATA</t>
  </si>
  <si>
    <t>BA\CEBAD42135\DATA</t>
  </si>
  <si>
    <t>SS_fix_imm1</t>
  </si>
  <si>
    <t>SS\34251BADCE\DATA</t>
  </si>
  <si>
    <t>34251BADCE</t>
  </si>
  <si>
    <t>SS_fix_imm2</t>
  </si>
  <si>
    <t>SS\CABED42135\DATA</t>
  </si>
  <si>
    <t>CABED42135</t>
  </si>
  <si>
    <t>SS_fix_imm3</t>
  </si>
  <si>
    <t>SS\DBAEC34521\DATA</t>
  </si>
  <si>
    <t>DBAEC34521</t>
  </si>
  <si>
    <t>SS_fix_imm4</t>
  </si>
  <si>
    <t>SS\ZZZZZZZZZZ\DATA</t>
  </si>
  <si>
    <t>NO ROI</t>
  </si>
  <si>
    <t>GD_fix_imm1</t>
  </si>
  <si>
    <t>GD\32451EDCAB\DATA</t>
  </si>
  <si>
    <t>32451EDCAB</t>
  </si>
  <si>
    <t>GD_fix_imm2</t>
  </si>
  <si>
    <t>GD\42531EACBD\DATA</t>
  </si>
  <si>
    <t>42531EACBD</t>
  </si>
  <si>
    <t>GD_fix_imm3</t>
  </si>
  <si>
    <t>GD\CABED42135\DATA</t>
  </si>
  <si>
    <t>GD_fix_imm4</t>
  </si>
  <si>
    <t>GD\DBEAC24531\DATA</t>
  </si>
  <si>
    <t>PT-N</t>
  </si>
  <si>
    <t>CO_fix_imm1</t>
  </si>
  <si>
    <t>CO\32451EDCAB\DATA</t>
  </si>
  <si>
    <t>CO_fix_imm2</t>
  </si>
  <si>
    <t>CO\43125BACED\DATA</t>
  </si>
  <si>
    <t>CO_fix_imm3</t>
  </si>
  <si>
    <t>CO\BEACD24531\DATA</t>
  </si>
  <si>
    <t>BEACD24531</t>
  </si>
  <si>
    <t>CO_fix_imm4</t>
  </si>
  <si>
    <t>CO\DCAEB35412\DATA</t>
  </si>
  <si>
    <t>DCAEB35412</t>
  </si>
  <si>
    <t>PT</t>
  </si>
  <si>
    <t>FG_fix_imm1</t>
  </si>
  <si>
    <t>FG\42531EACBD\DATA</t>
  </si>
  <si>
    <t>FG_fix_imm2</t>
  </si>
  <si>
    <t>FG\43521EACBD\DATA</t>
  </si>
  <si>
    <t>43521EACBD</t>
  </si>
  <si>
    <t>FG_fix_imm3</t>
  </si>
  <si>
    <t>FG\CABED42135\DATA</t>
  </si>
  <si>
    <t>FG_fix_imm4</t>
  </si>
  <si>
    <t>FG\DBEAC34521\DATA</t>
  </si>
  <si>
    <t>DBEAC34521</t>
  </si>
  <si>
    <t>DTR_fix_imm1</t>
  </si>
  <si>
    <t>DTR\43215DECAB\DATA</t>
  </si>
  <si>
    <t>43215DECAB</t>
  </si>
  <si>
    <t>DTR_fix_imm2</t>
  </si>
  <si>
    <t>DTR\43521EACBD\DATA</t>
  </si>
  <si>
    <t>DTR_fix_imm3</t>
  </si>
  <si>
    <t>DTR\DBEAC24531\DATA</t>
  </si>
  <si>
    <t>DTR\DBEAC24531\DATAcalibratedcalibrated</t>
  </si>
  <si>
    <t>DTR_fix_imm4</t>
  </si>
  <si>
    <t>DTR\ECBAD42135\DATA</t>
  </si>
  <si>
    <t>GG_fix_imm1</t>
  </si>
  <si>
    <t>GG\43125BACED\DATA</t>
  </si>
  <si>
    <t>GG_fix_imm2</t>
  </si>
  <si>
    <t>GG\43521EACBD\DATA</t>
  </si>
  <si>
    <t>GG_fix_imm3</t>
  </si>
  <si>
    <t>GG\CABED42135\DATA</t>
  </si>
  <si>
    <t>GG_fix_imm4</t>
  </si>
  <si>
    <t>GG\CEABD42531\DATA</t>
  </si>
  <si>
    <t>PA_fix_imm1</t>
  </si>
  <si>
    <t>PA\42531EADBC\DATA</t>
  </si>
  <si>
    <t>42531EADBC</t>
  </si>
  <si>
    <t>PA_fix_imm2</t>
  </si>
  <si>
    <t>PA\43125BACED\DATA</t>
  </si>
  <si>
    <t>PA_fix_imm3</t>
  </si>
  <si>
    <t>PA\CEBAD42135\DATA</t>
  </si>
  <si>
    <t>PA_fix_imm4</t>
  </si>
  <si>
    <t>PA\DCAEB35412\DATA</t>
  </si>
  <si>
    <t>OM_fix_imm1</t>
  </si>
  <si>
    <t>OM\32451EDCAB\DATA</t>
  </si>
  <si>
    <t>OM_fix_imm2</t>
  </si>
  <si>
    <t>OM\43125BACED\DATA</t>
  </si>
  <si>
    <t>OM_fix_imm3</t>
  </si>
  <si>
    <t>OM\DBEAC24531\DATA</t>
  </si>
  <si>
    <t>OM_fix_imm4</t>
  </si>
  <si>
    <t>OM\ECBAD42135\DATA</t>
  </si>
  <si>
    <t>SG_fix_imm1</t>
  </si>
  <si>
    <t>SG\42135CABED\DATA</t>
  </si>
  <si>
    <t>SG_fix_imm2</t>
  </si>
  <si>
    <t>SG\43521EACBD\DATA</t>
  </si>
  <si>
    <t>SG_fix_imm3</t>
  </si>
  <si>
    <t>SG\CEBAD42135\DATA</t>
  </si>
  <si>
    <t>SG_fix_imm4</t>
  </si>
  <si>
    <t>SG\DBEAC34521\DATA</t>
  </si>
  <si>
    <t>CE_fix_imm1</t>
  </si>
  <si>
    <t>CE\32451EDCAB\DATA</t>
  </si>
  <si>
    <t>CE_fix_imm2</t>
  </si>
  <si>
    <t>CE\42531EACBD\DATA</t>
  </si>
  <si>
    <t>CE_fix_imm3</t>
  </si>
  <si>
    <t>CE\DBEAC34521\DATA</t>
  </si>
  <si>
    <t>CE_fix_imm4</t>
  </si>
  <si>
    <t>CE\ECBAD42135\DATA</t>
  </si>
  <si>
    <t>RM_fix_imm1</t>
  </si>
  <si>
    <t>RM\1, 43125BACED\DATA</t>
  </si>
  <si>
    <t>RM_fix_imm2</t>
  </si>
  <si>
    <t>RM\2, CABED42135\DATA</t>
  </si>
  <si>
    <t>RM_fix_imm3</t>
  </si>
  <si>
    <t>RM\3, ECBAD42135\DATA</t>
  </si>
  <si>
    <t>RM_fix_imm4</t>
  </si>
  <si>
    <t>RM\4, 32451EDCAB\DATA</t>
  </si>
  <si>
    <t>RMP_fix_imm1</t>
  </si>
  <si>
    <t>RMP\1, CEABD42531\DATA</t>
  </si>
  <si>
    <t>RMP_fix_imm2</t>
  </si>
  <si>
    <t>RMP\2, DBEAC24531\DATA</t>
  </si>
  <si>
    <t>RMP_fix_imm3</t>
  </si>
  <si>
    <t>RMP\3, 32451EDCAB\DATA</t>
  </si>
  <si>
    <t>RMP_fix_imm4</t>
  </si>
  <si>
    <t>RMP\4, 43251EADCB\DATA</t>
  </si>
  <si>
    <t>43251EADCB</t>
  </si>
  <si>
    <t>GiGo_fix_imm1</t>
  </si>
  <si>
    <t>SHIFTED GiGo-32451EDCAB\DATAcalibrated</t>
  </si>
  <si>
    <t>GiGo_fix_imm2</t>
  </si>
  <si>
    <t>SHIFTED GiGo\2, 43521EACBD\DATAcalibrated</t>
  </si>
  <si>
    <t>GiGo_fix_imm3</t>
  </si>
  <si>
    <t>SHIFTED GiGo-BDACE24513\DATAcalibrated</t>
  </si>
  <si>
    <t>BDACE24513</t>
  </si>
  <si>
    <t>GiGo_fix_imm4</t>
  </si>
  <si>
    <t>SHITED GiGo-ECBAD42135\DATAcalibrated</t>
  </si>
  <si>
    <t>BF_fix_imm1</t>
  </si>
  <si>
    <t>BF\1, BDACE24513\DATA</t>
  </si>
  <si>
    <t>BF_fix_imm2</t>
  </si>
  <si>
    <t>BF\2, 42351DECAB\DATA</t>
  </si>
  <si>
    <t>42351DECAB</t>
  </si>
  <si>
    <t>BF_fix_imm3</t>
  </si>
  <si>
    <t>BF\3, DCAEB35412\DATA</t>
  </si>
  <si>
    <t>BF_fix_imm4</t>
  </si>
  <si>
    <t>BF\4, 34251BADCE\DATA</t>
  </si>
  <si>
    <t>RI_fix_imm1</t>
  </si>
  <si>
    <t>RI\1, CABED42135\DATA</t>
  </si>
  <si>
    <t>RI_fix_imm2</t>
  </si>
  <si>
    <t>RI\2, DBEAC34521\DATA</t>
  </si>
  <si>
    <t>RI_fix_imm3</t>
  </si>
  <si>
    <t>RI\3, 42531EADBC\DATA</t>
  </si>
  <si>
    <t>RI_fix_imm4</t>
  </si>
  <si>
    <t>RI\4, 42351DECAB\DATA</t>
  </si>
  <si>
    <t>VT_fix_imm1</t>
  </si>
  <si>
    <t>VT\1, 43521EACBD\DATA</t>
  </si>
  <si>
    <t>VT_fix_imm2</t>
  </si>
  <si>
    <t>VT\2, DBEAC34521\DATA</t>
  </si>
  <si>
    <t>VT_fix_imm3</t>
  </si>
  <si>
    <t>VT\3, 42135CABED\DATA</t>
  </si>
  <si>
    <t>VT_fix_imm4</t>
  </si>
  <si>
    <t>VT\4, BEACD24531\DATA</t>
  </si>
  <si>
    <t>RF_fix_imm1</t>
  </si>
  <si>
    <t>RF\1, 43215DECAB\DATA</t>
  </si>
  <si>
    <t>RF_fix_imm2</t>
  </si>
  <si>
    <t>RF\2, 42531EADBC\DATA</t>
  </si>
  <si>
    <t>RF_fix_imm3</t>
  </si>
  <si>
    <t>RF\3, DEBAD42135\DATA</t>
  </si>
  <si>
    <t>DEBAD42135</t>
  </si>
  <si>
    <t>MD_fix_imm1</t>
  </si>
  <si>
    <t>MD\1, 42135CABED\DATA</t>
  </si>
  <si>
    <t>MD_x001F__fix_imm2</t>
  </si>
  <si>
    <t>MD\2, 43215DECAB\DATA</t>
  </si>
  <si>
    <t>MD_fix_imm3</t>
  </si>
  <si>
    <t>MD\3, CABED42135\DATA</t>
  </si>
  <si>
    <t>MD_fix_imm4</t>
  </si>
  <si>
    <t>MD\4, DCAEB35412\DATA</t>
  </si>
  <si>
    <t>BM_fix_imm1</t>
  </si>
  <si>
    <t>BM-43521EACBD-prova2</t>
  </si>
  <si>
    <t>BM_fix_imm2</t>
  </si>
  <si>
    <t>BM-DBEAC34521-prova4</t>
  </si>
  <si>
    <t>BM_fix_imm3</t>
  </si>
  <si>
    <t>BM-42135CABED-prova6</t>
  </si>
  <si>
    <t>BM_fix_imm4</t>
  </si>
  <si>
    <t>BM-CABED42135-prova8</t>
  </si>
  <si>
    <t>CG_fix_imm1</t>
  </si>
  <si>
    <t>CG-32451EDCAB-prova2</t>
  </si>
  <si>
    <t>CG_fix_imm2</t>
  </si>
  <si>
    <t>GC-43215DECAB-prova4</t>
  </si>
  <si>
    <t>CG_fix_imm3</t>
  </si>
  <si>
    <t>CG-CBEAD42531-prova6</t>
  </si>
  <si>
    <t>CG_fix_imm4</t>
  </si>
  <si>
    <t>CG-ECBAD42135-prova8</t>
  </si>
  <si>
    <t>LM_fix_imm1</t>
  </si>
  <si>
    <t>LM-43521EACBD-prova2</t>
  </si>
  <si>
    <t>LM_fix_imm2</t>
  </si>
  <si>
    <t>LM-42135CABED-prova4</t>
  </si>
  <si>
    <t>LM_fix_imm3</t>
  </si>
  <si>
    <t>LM-CABED42135-prova6</t>
  </si>
  <si>
    <t>LM_fix_imm4</t>
  </si>
  <si>
    <t>LM-DCAEB35412-prova8</t>
  </si>
  <si>
    <t>LG_fix_imm1</t>
  </si>
  <si>
    <t>LG\1, 34251BADCE\DATA</t>
  </si>
  <si>
    <t>LG_fix_imm2</t>
  </si>
  <si>
    <t>LG\2, 43251EADCB\DATA</t>
  </si>
  <si>
    <t>LG_fix_imm3</t>
  </si>
  <si>
    <t>LG\3, CABED42135\DATA</t>
  </si>
  <si>
    <t>LG_fix_imm4</t>
  </si>
  <si>
    <t>LG\4, CEBAD42135\DATA</t>
  </si>
  <si>
    <t>ZD_fix_imm1</t>
  </si>
  <si>
    <t>ZD-42531EACBD-prova2-14,2,2018</t>
  </si>
  <si>
    <t>ZD_fix_imm2</t>
  </si>
  <si>
    <t>ZD-34251BADCE-prova4-14,2,2018</t>
  </si>
  <si>
    <t>ZD_fix_imm3</t>
  </si>
  <si>
    <t>ZD-34251BADCE-prova6-14,2,18</t>
  </si>
  <si>
    <t>ZD_fix_imm4</t>
  </si>
  <si>
    <t>ZD-DCAEB35412-prova8-14,2,2018</t>
  </si>
  <si>
    <t>GA_fix_imm1</t>
  </si>
  <si>
    <t>GA-43125BACED-prova2-21,2,18</t>
  </si>
  <si>
    <t>GA_fix_imm2</t>
  </si>
  <si>
    <t>GA-42135CABED-prova4-21,2,18</t>
  </si>
  <si>
    <t>GA_fix_imm3</t>
  </si>
  <si>
    <t>GA-CEABD42531-prova6-21,2,18</t>
  </si>
  <si>
    <t>GA_fix_imm4</t>
  </si>
  <si>
    <t>GA-ECBAD42135-prova8-21,2,18</t>
  </si>
  <si>
    <t>RB_fix_imm1</t>
  </si>
  <si>
    <t>RB\1, 42135CABED\DATA</t>
  </si>
  <si>
    <t>RB_fix_imm2</t>
  </si>
  <si>
    <t>RB\2, 42531EACBD\DATA</t>
  </si>
  <si>
    <t>RB_fix_imm3</t>
  </si>
  <si>
    <t>RB\3, CABED42135\DATA</t>
  </si>
  <si>
    <t>RB_fix_imm4</t>
  </si>
  <si>
    <t>RB\4, DBAEC43521\DATA</t>
  </si>
  <si>
    <t>DBAEC43521</t>
  </si>
  <si>
    <t>CNG_fix_imm1</t>
  </si>
  <si>
    <t>CNG\32451EDCAB\DATA</t>
  </si>
  <si>
    <t>BA_fix_imm2</t>
  </si>
  <si>
    <t>BA-CEBAD42135-prova4-21,2,18</t>
  </si>
  <si>
    <t>BA_fix_imm3</t>
  </si>
  <si>
    <t>BA-CEABD42531-prova6-30,04,2018</t>
  </si>
  <si>
    <t>BA_fix_imm4</t>
  </si>
  <si>
    <t>BA-ECBAD42135-prova8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</si>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</sst>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workbookViewId="0">
      <selection activeCell="H1" sqref="H1"/>
    </sheetView>
  </sheetViews>
  <sheetFormatPr baseColWidth="10" defaultRowHeight="16" x14ac:dyDescent="0.2"/>
  <cols>
    <col min="1" max="1" width="7.1640625" bestFit="1" customWidth="1"/>
    <col min="2" max="2" width="17.6640625" bestFit="1" customWidth="1"/>
    <col min="3" max="3" width="40.33203125" bestFit="1" customWidth="1"/>
    <col min="6" max="6" width="19.5" customWidth="1"/>
  </cols>
  <sheetData>
    <row r="1" spans="1:12" x14ac:dyDescent="0.2">
      <c r="A1" t="s">
        <v>0</v>
      </c>
      <c r="B1" t="s">
        <v>1</v>
      </c>
      <c r="C1" t="s">
        <v>2</v>
      </c>
      <c r="D1">
        <v>10</v>
      </c>
      <c r="E1">
        <v>51.498033173279097</v>
      </c>
      <c r="F1" t="s">
        <v>3</v>
      </c>
      <c r="G1" t="s">
        <v>253</v>
      </c>
      <c r="H1">
        <v>0</v>
      </c>
      <c r="I1">
        <f>IF(D1&gt;=$H$1,D1,"")</f>
        <v>10</v>
      </c>
      <c r="J1">
        <f>IF(D1&gt;=$H$1,E1,"")</f>
        <v>51.498033173279097</v>
      </c>
      <c r="K1">
        <f>TTEST(I1:I31,I43:I104,1,2)</f>
        <v>0.18576880014853409</v>
      </c>
      <c r="L1">
        <f>TTEST(J1:J31,J43:J104,1,2)</f>
        <v>1.3468146923689143E-2</v>
      </c>
    </row>
    <row r="2" spans="1:12" x14ac:dyDescent="0.2">
      <c r="A2" t="s">
        <v>0</v>
      </c>
      <c r="B2" t="s">
        <v>4</v>
      </c>
      <c r="C2" t="s">
        <v>5</v>
      </c>
      <c r="D2">
        <v>9</v>
      </c>
      <c r="E2">
        <v>54.000410556084802</v>
      </c>
      <c r="F2" t="s">
        <v>6</v>
      </c>
      <c r="I2">
        <f t="shared" ref="I2:I65" si="0">IF(D2&gt;=$H$1,D2,"")</f>
        <v>9</v>
      </c>
      <c r="J2">
        <f t="shared" ref="J2:J65" si="1">IF(D2&gt;=$H$1,E2,"")</f>
        <v>54.000410556084802</v>
      </c>
    </row>
    <row r="3" spans="1:12" x14ac:dyDescent="0.2">
      <c r="A3" t="s">
        <v>0</v>
      </c>
      <c r="B3" t="s">
        <v>7</v>
      </c>
      <c r="C3" t="s">
        <v>8</v>
      </c>
      <c r="D3">
        <v>9</v>
      </c>
      <c r="E3">
        <v>45.281436329322403</v>
      </c>
      <c r="F3" t="s">
        <v>9</v>
      </c>
      <c r="I3">
        <f t="shared" si="0"/>
        <v>9</v>
      </c>
      <c r="J3">
        <f t="shared" si="1"/>
        <v>45.281436329322403</v>
      </c>
    </row>
    <row r="4" spans="1:12" x14ac:dyDescent="0.2">
      <c r="A4" t="s">
        <v>0</v>
      </c>
      <c r="B4" t="s">
        <v>10</v>
      </c>
      <c r="C4" t="s">
        <v>11</v>
      </c>
      <c r="D4">
        <v>10</v>
      </c>
      <c r="E4">
        <v>42.653235994805797</v>
      </c>
      <c r="F4" t="s">
        <v>12</v>
      </c>
      <c r="I4">
        <f t="shared" si="0"/>
        <v>10</v>
      </c>
      <c r="J4">
        <f t="shared" si="1"/>
        <v>42.653235994805797</v>
      </c>
    </row>
    <row r="5" spans="1:12" x14ac:dyDescent="0.2">
      <c r="A5" t="s">
        <v>0</v>
      </c>
      <c r="B5" t="s">
        <v>13</v>
      </c>
      <c r="C5" t="s">
        <v>14</v>
      </c>
      <c r="D5">
        <v>9</v>
      </c>
      <c r="E5">
        <v>43.981583064189998</v>
      </c>
      <c r="F5" t="s">
        <v>3</v>
      </c>
      <c r="I5">
        <f t="shared" si="0"/>
        <v>9</v>
      </c>
      <c r="J5">
        <f t="shared" si="1"/>
        <v>43.981583064189998</v>
      </c>
    </row>
    <row r="6" spans="1:12" x14ac:dyDescent="0.2">
      <c r="A6" t="s">
        <v>0</v>
      </c>
      <c r="B6" t="s">
        <v>15</v>
      </c>
      <c r="C6" t="s">
        <v>16</v>
      </c>
      <c r="D6">
        <v>9</v>
      </c>
      <c r="E6">
        <v>50.6741793423571</v>
      </c>
      <c r="F6" t="s">
        <v>17</v>
      </c>
      <c r="I6">
        <f t="shared" si="0"/>
        <v>9</v>
      </c>
      <c r="J6">
        <f t="shared" si="1"/>
        <v>50.6741793423571</v>
      </c>
    </row>
    <row r="7" spans="1:12" x14ac:dyDescent="0.2">
      <c r="A7" t="s">
        <v>0</v>
      </c>
      <c r="B7" t="s">
        <v>18</v>
      </c>
      <c r="C7" t="s">
        <v>19</v>
      </c>
      <c r="D7">
        <v>10</v>
      </c>
      <c r="E7">
        <v>35.191526185009998</v>
      </c>
      <c r="F7" t="s">
        <v>20</v>
      </c>
      <c r="I7">
        <f t="shared" si="0"/>
        <v>10</v>
      </c>
      <c r="J7">
        <f t="shared" si="1"/>
        <v>35.191526185009998</v>
      </c>
    </row>
    <row r="8" spans="1:12" x14ac:dyDescent="0.2">
      <c r="A8" t="s">
        <v>0</v>
      </c>
      <c r="B8" t="s">
        <v>21</v>
      </c>
      <c r="C8" t="s">
        <v>22</v>
      </c>
      <c r="D8">
        <v>8</v>
      </c>
      <c r="E8">
        <v>64.397887115470198</v>
      </c>
      <c r="F8" t="s">
        <v>12</v>
      </c>
      <c r="I8">
        <f t="shared" si="0"/>
        <v>8</v>
      </c>
      <c r="J8">
        <f t="shared" si="1"/>
        <v>64.397887115470198</v>
      </c>
    </row>
    <row r="9" spans="1:12" x14ac:dyDescent="0.2">
      <c r="A9" t="s">
        <v>0</v>
      </c>
      <c r="B9" t="s">
        <v>39</v>
      </c>
      <c r="C9" t="s">
        <v>40</v>
      </c>
      <c r="D9">
        <v>7</v>
      </c>
      <c r="E9">
        <v>77.308182979093402</v>
      </c>
      <c r="F9" t="s">
        <v>41</v>
      </c>
      <c r="I9">
        <f t="shared" si="0"/>
        <v>7</v>
      </c>
      <c r="J9">
        <f t="shared" si="1"/>
        <v>77.308182979093402</v>
      </c>
    </row>
    <row r="10" spans="1:12" x14ac:dyDescent="0.2">
      <c r="A10" t="s">
        <v>0</v>
      </c>
      <c r="B10" t="s">
        <v>42</v>
      </c>
      <c r="C10" t="s">
        <v>43</v>
      </c>
      <c r="D10">
        <v>5</v>
      </c>
      <c r="E10">
        <v>74.551501240881095</v>
      </c>
      <c r="F10" t="s">
        <v>44</v>
      </c>
      <c r="I10">
        <f t="shared" si="0"/>
        <v>5</v>
      </c>
      <c r="J10">
        <f t="shared" si="1"/>
        <v>74.551501240881095</v>
      </c>
    </row>
    <row r="11" spans="1:12" x14ac:dyDescent="0.2">
      <c r="A11" t="s">
        <v>0</v>
      </c>
      <c r="B11" t="s">
        <v>45</v>
      </c>
      <c r="C11" t="s">
        <v>46</v>
      </c>
      <c r="D11">
        <v>9</v>
      </c>
      <c r="E11">
        <v>71.018113594517601</v>
      </c>
      <c r="F11" t="s">
        <v>32</v>
      </c>
      <c r="I11">
        <f t="shared" si="0"/>
        <v>9</v>
      </c>
      <c r="J11">
        <f t="shared" si="1"/>
        <v>71.018113594517601</v>
      </c>
    </row>
    <row r="12" spans="1:12" x14ac:dyDescent="0.2">
      <c r="A12" t="s">
        <v>0</v>
      </c>
      <c r="B12" t="s">
        <v>47</v>
      </c>
      <c r="C12" t="s">
        <v>48</v>
      </c>
      <c r="D12">
        <v>0</v>
      </c>
      <c r="E12">
        <v>-1</v>
      </c>
      <c r="F12" t="s">
        <v>17</v>
      </c>
      <c r="I12">
        <f t="shared" si="0"/>
        <v>0</v>
      </c>
      <c r="J12">
        <f t="shared" si="1"/>
        <v>-1</v>
      </c>
    </row>
    <row r="13" spans="1:12" x14ac:dyDescent="0.2">
      <c r="A13" t="s">
        <v>0</v>
      </c>
      <c r="B13" t="s">
        <v>180</v>
      </c>
      <c r="C13" t="s">
        <v>181</v>
      </c>
      <c r="D13">
        <v>7</v>
      </c>
      <c r="E13">
        <v>50.192692161214097</v>
      </c>
      <c r="F13" t="s">
        <v>12</v>
      </c>
      <c r="I13">
        <f t="shared" si="0"/>
        <v>7</v>
      </c>
      <c r="J13">
        <f t="shared" si="1"/>
        <v>50.192692161214097</v>
      </c>
    </row>
    <row r="14" spans="1:12" x14ac:dyDescent="0.2">
      <c r="A14" t="s">
        <v>0</v>
      </c>
      <c r="B14" t="s">
        <v>182</v>
      </c>
      <c r="C14" t="s">
        <v>183</v>
      </c>
      <c r="D14">
        <v>7</v>
      </c>
      <c r="E14">
        <v>16.4724010265424</v>
      </c>
      <c r="F14" t="s">
        <v>73</v>
      </c>
      <c r="I14">
        <f t="shared" si="0"/>
        <v>7</v>
      </c>
      <c r="J14">
        <f t="shared" si="1"/>
        <v>16.4724010265424</v>
      </c>
    </row>
    <row r="15" spans="1:12" x14ac:dyDescent="0.2">
      <c r="A15" t="s">
        <v>0</v>
      </c>
      <c r="B15" t="s">
        <v>184</v>
      </c>
      <c r="C15" t="s">
        <v>185</v>
      </c>
      <c r="D15">
        <v>6</v>
      </c>
      <c r="E15">
        <v>36.947209536220498</v>
      </c>
      <c r="F15" t="s">
        <v>32</v>
      </c>
      <c r="I15">
        <f t="shared" si="0"/>
        <v>6</v>
      </c>
      <c r="J15">
        <f t="shared" si="1"/>
        <v>36.947209536220498</v>
      </c>
    </row>
    <row r="16" spans="1:12" x14ac:dyDescent="0.2">
      <c r="A16" t="s">
        <v>0</v>
      </c>
      <c r="B16" t="s">
        <v>186</v>
      </c>
      <c r="C16" t="s">
        <v>187</v>
      </c>
      <c r="D16">
        <v>5</v>
      </c>
      <c r="E16">
        <v>51.734568222809997</v>
      </c>
      <c r="F16" t="s">
        <v>59</v>
      </c>
      <c r="I16">
        <f t="shared" si="0"/>
        <v>5</v>
      </c>
      <c r="J16">
        <f t="shared" si="1"/>
        <v>51.734568222809997</v>
      </c>
    </row>
    <row r="17" spans="1:10" x14ac:dyDescent="0.2">
      <c r="A17" t="s">
        <v>0</v>
      </c>
      <c r="B17" t="s">
        <v>214</v>
      </c>
      <c r="C17" t="s">
        <v>215</v>
      </c>
      <c r="D17">
        <v>10</v>
      </c>
      <c r="E17">
        <v>44.746578520925098</v>
      </c>
      <c r="F17" t="s">
        <v>138</v>
      </c>
      <c r="I17">
        <f t="shared" si="0"/>
        <v>10</v>
      </c>
      <c r="J17">
        <f t="shared" si="1"/>
        <v>44.746578520925098</v>
      </c>
    </row>
    <row r="18" spans="1:10" x14ac:dyDescent="0.2">
      <c r="A18" t="s">
        <v>0</v>
      </c>
      <c r="B18" t="s">
        <v>216</v>
      </c>
      <c r="C18" t="s">
        <v>217</v>
      </c>
      <c r="D18">
        <v>8</v>
      </c>
      <c r="E18">
        <v>63.965345101396601</v>
      </c>
      <c r="F18" t="s">
        <v>32</v>
      </c>
      <c r="I18">
        <f t="shared" si="0"/>
        <v>8</v>
      </c>
      <c r="J18">
        <f t="shared" si="1"/>
        <v>63.965345101396601</v>
      </c>
    </row>
    <row r="19" spans="1:10" x14ac:dyDescent="0.2">
      <c r="A19" t="s">
        <v>0</v>
      </c>
      <c r="B19" t="s">
        <v>218</v>
      </c>
      <c r="C19" t="s">
        <v>219</v>
      </c>
      <c r="D19">
        <v>7</v>
      </c>
      <c r="E19">
        <v>83.136484455609803</v>
      </c>
      <c r="F19" t="s">
        <v>9</v>
      </c>
      <c r="I19">
        <f t="shared" si="0"/>
        <v>7</v>
      </c>
      <c r="J19">
        <f t="shared" si="1"/>
        <v>83.136484455609803</v>
      </c>
    </row>
    <row r="20" spans="1:10" x14ac:dyDescent="0.2">
      <c r="A20" t="s">
        <v>0</v>
      </c>
      <c r="B20" t="s">
        <v>220</v>
      </c>
      <c r="C20" t="s">
        <v>221</v>
      </c>
      <c r="D20">
        <v>7</v>
      </c>
      <c r="E20">
        <v>47.883201128289102</v>
      </c>
      <c r="F20" t="s">
        <v>44</v>
      </c>
      <c r="I20">
        <f t="shared" si="0"/>
        <v>7</v>
      </c>
      <c r="J20">
        <f t="shared" si="1"/>
        <v>47.883201128289102</v>
      </c>
    </row>
    <row r="21" spans="1:10" x14ac:dyDescent="0.2">
      <c r="A21" t="s">
        <v>0</v>
      </c>
      <c r="B21" t="s">
        <v>222</v>
      </c>
      <c r="C21" t="s">
        <v>223</v>
      </c>
      <c r="D21">
        <v>7</v>
      </c>
      <c r="E21">
        <v>45.049337118771398</v>
      </c>
      <c r="F21" t="s">
        <v>29</v>
      </c>
      <c r="I21">
        <f t="shared" si="0"/>
        <v>7</v>
      </c>
      <c r="J21">
        <f t="shared" si="1"/>
        <v>45.049337118771398</v>
      </c>
    </row>
    <row r="22" spans="1:10" x14ac:dyDescent="0.2">
      <c r="A22" t="s">
        <v>0</v>
      </c>
      <c r="B22" t="s">
        <v>224</v>
      </c>
      <c r="C22" t="s">
        <v>225</v>
      </c>
      <c r="D22">
        <v>5</v>
      </c>
      <c r="E22">
        <v>84.399421379294793</v>
      </c>
      <c r="F22" t="s">
        <v>29</v>
      </c>
      <c r="I22">
        <f t="shared" si="0"/>
        <v>5</v>
      </c>
      <c r="J22">
        <f t="shared" si="1"/>
        <v>84.399421379294793</v>
      </c>
    </row>
    <row r="23" spans="1:10" x14ac:dyDescent="0.2">
      <c r="A23" t="s">
        <v>0</v>
      </c>
      <c r="B23" t="s">
        <v>226</v>
      </c>
      <c r="C23" t="s">
        <v>227</v>
      </c>
      <c r="D23">
        <v>8</v>
      </c>
      <c r="E23">
        <v>37.584736828137601</v>
      </c>
      <c r="F23" t="s">
        <v>59</v>
      </c>
      <c r="I23">
        <f t="shared" si="0"/>
        <v>8</v>
      </c>
      <c r="J23">
        <f t="shared" si="1"/>
        <v>37.584736828137601</v>
      </c>
    </row>
    <row r="24" spans="1:10" x14ac:dyDescent="0.2">
      <c r="A24" t="s">
        <v>0</v>
      </c>
      <c r="B24" t="s">
        <v>228</v>
      </c>
      <c r="C24" t="s">
        <v>229</v>
      </c>
      <c r="D24">
        <v>7</v>
      </c>
      <c r="E24">
        <v>53.190451507664498</v>
      </c>
      <c r="F24" t="s">
        <v>3</v>
      </c>
      <c r="I24">
        <f t="shared" si="0"/>
        <v>7</v>
      </c>
      <c r="J24">
        <f t="shared" si="1"/>
        <v>53.190451507664498</v>
      </c>
    </row>
    <row r="25" spans="1:10" x14ac:dyDescent="0.2">
      <c r="A25" t="s">
        <v>0</v>
      </c>
      <c r="B25" t="s">
        <v>230</v>
      </c>
      <c r="C25" t="s">
        <v>231</v>
      </c>
      <c r="D25">
        <v>6</v>
      </c>
      <c r="E25">
        <v>68.980798609693196</v>
      </c>
      <c r="F25" t="s">
        <v>12</v>
      </c>
      <c r="I25">
        <f t="shared" si="0"/>
        <v>6</v>
      </c>
      <c r="J25">
        <f t="shared" si="1"/>
        <v>68.980798609693196</v>
      </c>
    </row>
    <row r="26" spans="1:10" x14ac:dyDescent="0.2">
      <c r="A26" t="s">
        <v>0</v>
      </c>
      <c r="B26" t="s">
        <v>232</v>
      </c>
      <c r="C26" t="s">
        <v>233</v>
      </c>
      <c r="D26">
        <v>7</v>
      </c>
      <c r="E26">
        <v>58.0249112224678</v>
      </c>
      <c r="F26" t="s">
        <v>6</v>
      </c>
      <c r="I26">
        <f t="shared" si="0"/>
        <v>7</v>
      </c>
      <c r="J26">
        <f t="shared" si="1"/>
        <v>58.0249112224678</v>
      </c>
    </row>
    <row r="27" spans="1:10" x14ac:dyDescent="0.2">
      <c r="A27" t="s">
        <v>0</v>
      </c>
      <c r="B27" t="s">
        <v>234</v>
      </c>
      <c r="C27" t="s">
        <v>235</v>
      </c>
      <c r="D27">
        <v>6</v>
      </c>
      <c r="E27">
        <v>84.830071630530298</v>
      </c>
      <c r="F27" t="s">
        <v>20</v>
      </c>
      <c r="I27">
        <f t="shared" si="0"/>
        <v>6</v>
      </c>
      <c r="J27">
        <f t="shared" si="1"/>
        <v>84.830071630530298</v>
      </c>
    </row>
    <row r="28" spans="1:10" x14ac:dyDescent="0.2">
      <c r="A28" t="s">
        <v>0</v>
      </c>
      <c r="B28" t="s">
        <v>245</v>
      </c>
      <c r="C28" t="s">
        <v>246</v>
      </c>
      <c r="D28">
        <v>9</v>
      </c>
      <c r="E28">
        <v>57.556523238073403</v>
      </c>
      <c r="F28" t="s">
        <v>41</v>
      </c>
      <c r="I28">
        <f t="shared" si="0"/>
        <v>9</v>
      </c>
      <c r="J28">
        <f t="shared" si="1"/>
        <v>57.556523238073403</v>
      </c>
    </row>
    <row r="29" spans="1:10" x14ac:dyDescent="0.2">
      <c r="A29" t="s">
        <v>0</v>
      </c>
      <c r="B29" t="s">
        <v>247</v>
      </c>
      <c r="C29" t="s">
        <v>248</v>
      </c>
      <c r="D29">
        <v>8</v>
      </c>
      <c r="E29">
        <v>60.5879886996808</v>
      </c>
      <c r="F29" t="s">
        <v>9</v>
      </c>
      <c r="I29">
        <f t="shared" si="0"/>
        <v>8</v>
      </c>
      <c r="J29">
        <f t="shared" si="1"/>
        <v>60.5879886996808</v>
      </c>
    </row>
    <row r="30" spans="1:10" x14ac:dyDescent="0.2">
      <c r="A30" t="s">
        <v>0</v>
      </c>
      <c r="B30" t="s">
        <v>249</v>
      </c>
      <c r="C30" t="s">
        <v>250</v>
      </c>
      <c r="D30">
        <v>5</v>
      </c>
      <c r="E30">
        <v>63.457015572600199</v>
      </c>
      <c r="F30" t="s">
        <v>6</v>
      </c>
      <c r="I30">
        <f t="shared" si="0"/>
        <v>5</v>
      </c>
      <c r="J30">
        <f t="shared" si="1"/>
        <v>63.457015572600199</v>
      </c>
    </row>
    <row r="31" spans="1:10" s="1" customFormat="1" x14ac:dyDescent="0.2">
      <c r="A31" s="1" t="s">
        <v>0</v>
      </c>
      <c r="B31" s="1" t="s">
        <v>251</v>
      </c>
      <c r="C31" s="1" t="s">
        <v>252</v>
      </c>
      <c r="D31" s="1">
        <v>7</v>
      </c>
      <c r="E31" s="1">
        <v>51.275524629708002</v>
      </c>
      <c r="F31" s="1" t="s">
        <v>20</v>
      </c>
      <c r="I31">
        <f t="shared" si="0"/>
        <v>7</v>
      </c>
      <c r="J31">
        <f t="shared" si="1"/>
        <v>51.275524629708002</v>
      </c>
    </row>
    <row r="32" spans="1:10" x14ac:dyDescent="0.2">
      <c r="A32" t="s">
        <v>23</v>
      </c>
      <c r="B32" t="s">
        <v>24</v>
      </c>
      <c r="C32" t="s">
        <v>25</v>
      </c>
      <c r="D32">
        <v>0</v>
      </c>
      <c r="E32">
        <v>148.79831337659601</v>
      </c>
      <c r="F32" t="s">
        <v>3</v>
      </c>
      <c r="I32">
        <f t="shared" si="0"/>
        <v>0</v>
      </c>
      <c r="J32">
        <f t="shared" si="1"/>
        <v>148.79831337659601</v>
      </c>
    </row>
    <row r="33" spans="1:10" x14ac:dyDescent="0.2">
      <c r="A33" t="s">
        <v>23</v>
      </c>
      <c r="B33" t="s">
        <v>24</v>
      </c>
      <c r="C33" t="s">
        <v>26</v>
      </c>
      <c r="D33">
        <v>0</v>
      </c>
      <c r="E33">
        <v>163.69667391549399</v>
      </c>
      <c r="F33" t="s">
        <v>9</v>
      </c>
      <c r="I33">
        <f t="shared" si="0"/>
        <v>0</v>
      </c>
      <c r="J33">
        <f t="shared" si="1"/>
        <v>163.69667391549399</v>
      </c>
    </row>
    <row r="34" spans="1:10" x14ac:dyDescent="0.2">
      <c r="A34" t="s">
        <v>23</v>
      </c>
      <c r="B34" t="s">
        <v>27</v>
      </c>
      <c r="C34" t="s">
        <v>28</v>
      </c>
      <c r="D34">
        <v>8</v>
      </c>
      <c r="E34">
        <v>64.631896135804496</v>
      </c>
      <c r="F34" t="s">
        <v>29</v>
      </c>
      <c r="I34">
        <f t="shared" si="0"/>
        <v>8</v>
      </c>
      <c r="J34">
        <f t="shared" si="1"/>
        <v>64.631896135804496</v>
      </c>
    </row>
    <row r="35" spans="1:10" x14ac:dyDescent="0.2">
      <c r="A35" t="s">
        <v>23</v>
      </c>
      <c r="B35" t="s">
        <v>30</v>
      </c>
      <c r="C35" t="s">
        <v>31</v>
      </c>
      <c r="D35">
        <v>1</v>
      </c>
      <c r="E35">
        <v>173.02920810613699</v>
      </c>
      <c r="F35" t="s">
        <v>32</v>
      </c>
      <c r="I35">
        <f t="shared" si="0"/>
        <v>1</v>
      </c>
      <c r="J35">
        <f t="shared" si="1"/>
        <v>173.02920810613699</v>
      </c>
    </row>
    <row r="36" spans="1:10" x14ac:dyDescent="0.2">
      <c r="A36" t="s">
        <v>23</v>
      </c>
      <c r="B36" t="s">
        <v>33</v>
      </c>
      <c r="C36" t="s">
        <v>34</v>
      </c>
      <c r="D36">
        <v>8</v>
      </c>
      <c r="E36">
        <v>73.002369610249303</v>
      </c>
      <c r="F36" t="s">
        <v>35</v>
      </c>
      <c r="I36">
        <f t="shared" si="0"/>
        <v>8</v>
      </c>
      <c r="J36">
        <f t="shared" si="1"/>
        <v>73.002369610249303</v>
      </c>
    </row>
    <row r="37" spans="1:10" x14ac:dyDescent="0.2">
      <c r="A37" t="s">
        <v>23</v>
      </c>
      <c r="B37" t="s">
        <v>36</v>
      </c>
      <c r="C37" t="s">
        <v>37</v>
      </c>
      <c r="D37">
        <v>-1</v>
      </c>
      <c r="E37">
        <v>-1</v>
      </c>
      <c r="F37" t="s">
        <v>38</v>
      </c>
      <c r="I37" t="str">
        <f t="shared" si="0"/>
        <v/>
      </c>
      <c r="J37" t="str">
        <f t="shared" si="1"/>
        <v/>
      </c>
    </row>
    <row r="38" spans="1:10" x14ac:dyDescent="0.2">
      <c r="A38" t="s">
        <v>23</v>
      </c>
      <c r="B38" t="s">
        <v>212</v>
      </c>
      <c r="C38" t="s">
        <v>213</v>
      </c>
      <c r="D38">
        <v>2</v>
      </c>
      <c r="E38">
        <v>107.955517062693</v>
      </c>
      <c r="F38" t="s">
        <v>29</v>
      </c>
      <c r="I38">
        <f t="shared" si="0"/>
        <v>2</v>
      </c>
      <c r="J38">
        <f t="shared" si="1"/>
        <v>107.955517062693</v>
      </c>
    </row>
    <row r="39" spans="1:10" x14ac:dyDescent="0.2">
      <c r="A39" t="s">
        <v>23</v>
      </c>
      <c r="B39" t="s">
        <v>236</v>
      </c>
      <c r="C39" t="s">
        <v>237</v>
      </c>
      <c r="D39">
        <v>1</v>
      </c>
      <c r="E39">
        <v>112.531707742175</v>
      </c>
      <c r="F39" t="s">
        <v>12</v>
      </c>
      <c r="I39">
        <f t="shared" si="0"/>
        <v>1</v>
      </c>
      <c r="J39">
        <f t="shared" si="1"/>
        <v>112.531707742175</v>
      </c>
    </row>
    <row r="40" spans="1:10" x14ac:dyDescent="0.2">
      <c r="A40" t="s">
        <v>23</v>
      </c>
      <c r="B40" t="s">
        <v>238</v>
      </c>
      <c r="C40" t="s">
        <v>239</v>
      </c>
      <c r="D40">
        <v>2</v>
      </c>
      <c r="E40">
        <v>116.81564227459999</v>
      </c>
      <c r="F40" t="s">
        <v>44</v>
      </c>
      <c r="I40">
        <f t="shared" si="0"/>
        <v>2</v>
      </c>
      <c r="J40">
        <f t="shared" si="1"/>
        <v>116.81564227459999</v>
      </c>
    </row>
    <row r="41" spans="1:10" x14ac:dyDescent="0.2">
      <c r="A41" t="s">
        <v>23</v>
      </c>
      <c r="B41" t="s">
        <v>240</v>
      </c>
      <c r="C41" t="s">
        <v>241</v>
      </c>
      <c r="D41">
        <v>1</v>
      </c>
      <c r="E41">
        <v>128.534349134053</v>
      </c>
      <c r="F41" t="s">
        <v>32</v>
      </c>
      <c r="I41">
        <f t="shared" si="0"/>
        <v>1</v>
      </c>
      <c r="J41">
        <f t="shared" si="1"/>
        <v>128.534349134053</v>
      </c>
    </row>
    <row r="42" spans="1:10" x14ac:dyDescent="0.2">
      <c r="A42" t="s">
        <v>23</v>
      </c>
      <c r="B42" t="s">
        <v>242</v>
      </c>
      <c r="C42" t="s">
        <v>243</v>
      </c>
      <c r="D42">
        <v>1</v>
      </c>
      <c r="E42">
        <v>121.032719999485</v>
      </c>
      <c r="F42" t="s">
        <v>244</v>
      </c>
      <c r="I42">
        <f t="shared" si="0"/>
        <v>1</v>
      </c>
      <c r="J42">
        <f t="shared" si="1"/>
        <v>121.032719999485</v>
      </c>
    </row>
    <row r="43" spans="1:10" s="2" customFormat="1" x14ac:dyDescent="0.2">
      <c r="A43" s="2" t="s">
        <v>60</v>
      </c>
      <c r="B43" s="2" t="s">
        <v>61</v>
      </c>
      <c r="C43" s="2" t="s">
        <v>62</v>
      </c>
      <c r="D43" s="2">
        <v>7</v>
      </c>
      <c r="E43" s="2">
        <v>85.369618835215903</v>
      </c>
      <c r="F43" s="2" t="s">
        <v>44</v>
      </c>
      <c r="I43">
        <f t="shared" si="0"/>
        <v>7</v>
      </c>
      <c r="J43">
        <f t="shared" si="1"/>
        <v>85.369618835215903</v>
      </c>
    </row>
    <row r="44" spans="1:10" x14ac:dyDescent="0.2">
      <c r="A44" t="s">
        <v>60</v>
      </c>
      <c r="B44" t="s">
        <v>63</v>
      </c>
      <c r="C44" t="s">
        <v>64</v>
      </c>
      <c r="D44">
        <v>4</v>
      </c>
      <c r="E44">
        <v>111.600026006519</v>
      </c>
      <c r="F44" t="s">
        <v>65</v>
      </c>
      <c r="I44">
        <f t="shared" si="0"/>
        <v>4</v>
      </c>
      <c r="J44">
        <f t="shared" si="1"/>
        <v>111.600026006519</v>
      </c>
    </row>
    <row r="45" spans="1:10" x14ac:dyDescent="0.2">
      <c r="A45" t="s">
        <v>60</v>
      </c>
      <c r="B45" t="s">
        <v>66</v>
      </c>
      <c r="C45" t="s">
        <v>67</v>
      </c>
      <c r="D45">
        <v>9</v>
      </c>
      <c r="E45">
        <v>40.420910425588801</v>
      </c>
      <c r="F45" t="s">
        <v>32</v>
      </c>
      <c r="I45">
        <f t="shared" si="0"/>
        <v>9</v>
      </c>
      <c r="J45">
        <f t="shared" si="1"/>
        <v>40.420910425588801</v>
      </c>
    </row>
    <row r="46" spans="1:10" x14ac:dyDescent="0.2">
      <c r="A46" t="s">
        <v>60</v>
      </c>
      <c r="B46" t="s">
        <v>68</v>
      </c>
      <c r="C46" t="s">
        <v>69</v>
      </c>
      <c r="D46">
        <v>9</v>
      </c>
      <c r="E46">
        <v>39.368086819159501</v>
      </c>
      <c r="F46" t="s">
        <v>70</v>
      </c>
      <c r="I46">
        <f t="shared" si="0"/>
        <v>9</v>
      </c>
      <c r="J46">
        <f t="shared" si="1"/>
        <v>39.368086819159501</v>
      </c>
    </row>
    <row r="47" spans="1:10" x14ac:dyDescent="0.2">
      <c r="A47" t="s">
        <v>60</v>
      </c>
      <c r="B47" t="s">
        <v>71</v>
      </c>
      <c r="C47" t="s">
        <v>72</v>
      </c>
      <c r="D47">
        <v>4</v>
      </c>
      <c r="E47">
        <v>77.656824678889905</v>
      </c>
      <c r="F47" t="s">
        <v>73</v>
      </c>
      <c r="I47">
        <f t="shared" si="0"/>
        <v>4</v>
      </c>
      <c r="J47">
        <f t="shared" si="1"/>
        <v>77.656824678889905</v>
      </c>
    </row>
    <row r="48" spans="1:10" x14ac:dyDescent="0.2">
      <c r="A48" t="s">
        <v>60</v>
      </c>
      <c r="B48" t="s">
        <v>79</v>
      </c>
      <c r="C48" t="s">
        <v>80</v>
      </c>
      <c r="D48">
        <v>4</v>
      </c>
      <c r="E48">
        <v>60.622870011139</v>
      </c>
      <c r="F48" t="s">
        <v>20</v>
      </c>
      <c r="I48">
        <f t="shared" si="0"/>
        <v>4</v>
      </c>
      <c r="J48">
        <f t="shared" si="1"/>
        <v>60.622870011139</v>
      </c>
    </row>
    <row r="49" spans="1:10" x14ac:dyDescent="0.2">
      <c r="A49" t="s">
        <v>60</v>
      </c>
      <c r="B49" t="s">
        <v>81</v>
      </c>
      <c r="C49" t="s">
        <v>82</v>
      </c>
      <c r="D49">
        <v>8</v>
      </c>
      <c r="E49">
        <v>56.168676116822198</v>
      </c>
      <c r="F49" t="s">
        <v>3</v>
      </c>
      <c r="I49">
        <f t="shared" si="0"/>
        <v>8</v>
      </c>
      <c r="J49">
        <f t="shared" si="1"/>
        <v>56.168676116822198</v>
      </c>
    </row>
    <row r="50" spans="1:10" x14ac:dyDescent="0.2">
      <c r="A50" t="s">
        <v>60</v>
      </c>
      <c r="B50" t="s">
        <v>83</v>
      </c>
      <c r="C50" t="s">
        <v>84</v>
      </c>
      <c r="D50">
        <v>8</v>
      </c>
      <c r="E50">
        <v>56.022024996874599</v>
      </c>
      <c r="F50" t="s">
        <v>65</v>
      </c>
      <c r="I50">
        <f t="shared" si="0"/>
        <v>8</v>
      </c>
      <c r="J50">
        <f t="shared" si="1"/>
        <v>56.022024996874599</v>
      </c>
    </row>
    <row r="51" spans="1:10" x14ac:dyDescent="0.2">
      <c r="A51" t="s">
        <v>60</v>
      </c>
      <c r="B51" t="s">
        <v>85</v>
      </c>
      <c r="C51" t="s">
        <v>86</v>
      </c>
      <c r="D51">
        <v>8</v>
      </c>
      <c r="E51">
        <v>67.919356391976805</v>
      </c>
      <c r="F51" t="s">
        <v>32</v>
      </c>
      <c r="I51">
        <f t="shared" si="0"/>
        <v>8</v>
      </c>
      <c r="J51">
        <f t="shared" si="1"/>
        <v>67.919356391976805</v>
      </c>
    </row>
    <row r="52" spans="1:10" x14ac:dyDescent="0.2">
      <c r="A52" t="s">
        <v>60</v>
      </c>
      <c r="B52" t="s">
        <v>87</v>
      </c>
      <c r="C52" t="s">
        <v>88</v>
      </c>
      <c r="D52">
        <v>7</v>
      </c>
      <c r="E52">
        <v>63.243218977795401</v>
      </c>
      <c r="F52" t="s">
        <v>6</v>
      </c>
      <c r="I52">
        <f t="shared" si="0"/>
        <v>7</v>
      </c>
      <c r="J52">
        <f t="shared" si="1"/>
        <v>63.243218977795401</v>
      </c>
    </row>
    <row r="53" spans="1:10" x14ac:dyDescent="0.2">
      <c r="A53" t="s">
        <v>60</v>
      </c>
      <c r="B53" t="s">
        <v>89</v>
      </c>
      <c r="C53" t="s">
        <v>90</v>
      </c>
      <c r="D53">
        <v>4</v>
      </c>
      <c r="E53">
        <v>87.980546445174099</v>
      </c>
      <c r="F53" t="s">
        <v>91</v>
      </c>
      <c r="I53">
        <f t="shared" si="0"/>
        <v>4</v>
      </c>
      <c r="J53">
        <f t="shared" si="1"/>
        <v>87.980546445174099</v>
      </c>
    </row>
    <row r="54" spans="1:10" x14ac:dyDescent="0.2">
      <c r="A54" t="s">
        <v>60</v>
      </c>
      <c r="B54" t="s">
        <v>92</v>
      </c>
      <c r="C54" t="s">
        <v>93</v>
      </c>
      <c r="D54">
        <v>7</v>
      </c>
      <c r="E54">
        <v>67.883654586953497</v>
      </c>
      <c r="F54" t="s">
        <v>3</v>
      </c>
      <c r="I54">
        <f t="shared" si="0"/>
        <v>7</v>
      </c>
      <c r="J54">
        <f t="shared" si="1"/>
        <v>67.883654586953497</v>
      </c>
    </row>
    <row r="55" spans="1:10" x14ac:dyDescent="0.2">
      <c r="A55" t="s">
        <v>60</v>
      </c>
      <c r="B55" t="s">
        <v>94</v>
      </c>
      <c r="C55" t="s">
        <v>95</v>
      </c>
      <c r="D55">
        <v>7</v>
      </c>
      <c r="E55">
        <v>86.738320703788901</v>
      </c>
      <c r="F55" t="s">
        <v>9</v>
      </c>
      <c r="I55">
        <f t="shared" si="0"/>
        <v>7</v>
      </c>
      <c r="J55">
        <f t="shared" si="1"/>
        <v>86.738320703788901</v>
      </c>
    </row>
    <row r="56" spans="1:10" x14ac:dyDescent="0.2">
      <c r="A56" t="s">
        <v>60</v>
      </c>
      <c r="B56" t="s">
        <v>96</v>
      </c>
      <c r="C56" t="s">
        <v>97</v>
      </c>
      <c r="D56">
        <v>6</v>
      </c>
      <c r="E56">
        <v>86.601925104375894</v>
      </c>
      <c r="F56" t="s">
        <v>59</v>
      </c>
      <c r="I56">
        <f t="shared" si="0"/>
        <v>6</v>
      </c>
      <c r="J56">
        <f t="shared" si="1"/>
        <v>86.601925104375894</v>
      </c>
    </row>
    <row r="57" spans="1:10" x14ac:dyDescent="0.2">
      <c r="A57" t="s">
        <v>60</v>
      </c>
      <c r="B57" t="s">
        <v>102</v>
      </c>
      <c r="C57" t="s">
        <v>103</v>
      </c>
      <c r="D57">
        <v>5</v>
      </c>
      <c r="E57">
        <v>33.478755948087603</v>
      </c>
      <c r="F57" t="s">
        <v>17</v>
      </c>
      <c r="I57">
        <f t="shared" si="0"/>
        <v>5</v>
      </c>
      <c r="J57">
        <f t="shared" si="1"/>
        <v>33.478755948087603</v>
      </c>
    </row>
    <row r="58" spans="1:10" x14ac:dyDescent="0.2">
      <c r="A58" t="s">
        <v>60</v>
      </c>
      <c r="B58" t="s">
        <v>104</v>
      </c>
      <c r="C58" t="s">
        <v>105</v>
      </c>
      <c r="D58">
        <v>4</v>
      </c>
      <c r="E58">
        <v>58.431803816335901</v>
      </c>
      <c r="F58" t="s">
        <v>20</v>
      </c>
      <c r="I58">
        <f t="shared" si="0"/>
        <v>4</v>
      </c>
      <c r="J58">
        <f t="shared" si="1"/>
        <v>58.431803816335901</v>
      </c>
    </row>
    <row r="59" spans="1:10" x14ac:dyDescent="0.2">
      <c r="A59" t="s">
        <v>60</v>
      </c>
      <c r="B59" t="s">
        <v>106</v>
      </c>
      <c r="C59" t="s">
        <v>107</v>
      </c>
      <c r="D59">
        <v>8</v>
      </c>
      <c r="E59">
        <v>84.701834665851294</v>
      </c>
      <c r="F59" t="s">
        <v>12</v>
      </c>
      <c r="I59">
        <f t="shared" si="0"/>
        <v>8</v>
      </c>
      <c r="J59">
        <f t="shared" si="1"/>
        <v>84.701834665851294</v>
      </c>
    </row>
    <row r="60" spans="1:10" x14ac:dyDescent="0.2">
      <c r="A60" t="s">
        <v>60</v>
      </c>
      <c r="B60" t="s">
        <v>108</v>
      </c>
      <c r="C60" t="s">
        <v>109</v>
      </c>
      <c r="D60">
        <v>8</v>
      </c>
      <c r="E60">
        <v>44.639143652352402</v>
      </c>
      <c r="F60" t="s">
        <v>65</v>
      </c>
      <c r="I60">
        <f t="shared" si="0"/>
        <v>8</v>
      </c>
      <c r="J60">
        <f t="shared" si="1"/>
        <v>44.639143652352402</v>
      </c>
    </row>
    <row r="61" spans="1:10" x14ac:dyDescent="0.2">
      <c r="A61" t="s">
        <v>60</v>
      </c>
      <c r="B61" t="s">
        <v>110</v>
      </c>
      <c r="C61" t="s">
        <v>111</v>
      </c>
      <c r="D61">
        <v>10</v>
      </c>
      <c r="E61">
        <v>46.803160831883503</v>
      </c>
      <c r="F61" t="s">
        <v>9</v>
      </c>
      <c r="I61">
        <f t="shared" si="0"/>
        <v>10</v>
      </c>
      <c r="J61">
        <f t="shared" si="1"/>
        <v>46.803160831883503</v>
      </c>
    </row>
    <row r="62" spans="1:10" x14ac:dyDescent="0.2">
      <c r="A62" t="s">
        <v>60</v>
      </c>
      <c r="B62" t="s">
        <v>112</v>
      </c>
      <c r="C62" t="s">
        <v>113</v>
      </c>
      <c r="D62">
        <v>8</v>
      </c>
      <c r="E62">
        <v>44.2581415922863</v>
      </c>
      <c r="F62" t="s">
        <v>70</v>
      </c>
      <c r="I62">
        <f t="shared" si="0"/>
        <v>8</v>
      </c>
      <c r="J62">
        <f t="shared" si="1"/>
        <v>44.2581415922863</v>
      </c>
    </row>
    <row r="63" spans="1:10" x14ac:dyDescent="0.2">
      <c r="A63" t="s">
        <v>60</v>
      </c>
      <c r="B63" t="s">
        <v>114</v>
      </c>
      <c r="C63" t="s">
        <v>115</v>
      </c>
      <c r="D63">
        <v>9</v>
      </c>
      <c r="E63">
        <v>59.123301586454701</v>
      </c>
      <c r="F63" t="s">
        <v>41</v>
      </c>
      <c r="I63">
        <f t="shared" si="0"/>
        <v>9</v>
      </c>
      <c r="J63">
        <f t="shared" si="1"/>
        <v>59.123301586454701</v>
      </c>
    </row>
    <row r="64" spans="1:10" x14ac:dyDescent="0.2">
      <c r="A64" t="s">
        <v>60</v>
      </c>
      <c r="B64" t="s">
        <v>116</v>
      </c>
      <c r="C64" t="s">
        <v>117</v>
      </c>
      <c r="D64">
        <v>7</v>
      </c>
      <c r="E64">
        <v>49.199786679003203</v>
      </c>
      <c r="F64" t="s">
        <v>44</v>
      </c>
      <c r="I64">
        <f t="shared" si="0"/>
        <v>7</v>
      </c>
      <c r="J64">
        <f t="shared" si="1"/>
        <v>49.199786679003203</v>
      </c>
    </row>
    <row r="65" spans="1:10" x14ac:dyDescent="0.2">
      <c r="A65" t="s">
        <v>60</v>
      </c>
      <c r="B65" t="s">
        <v>118</v>
      </c>
      <c r="C65" t="s">
        <v>119</v>
      </c>
      <c r="D65">
        <v>8</v>
      </c>
      <c r="E65">
        <v>52.234328515191599</v>
      </c>
      <c r="F65" t="s">
        <v>70</v>
      </c>
      <c r="I65">
        <f t="shared" si="0"/>
        <v>8</v>
      </c>
      <c r="J65">
        <f t="shared" si="1"/>
        <v>52.234328515191599</v>
      </c>
    </row>
    <row r="66" spans="1:10" x14ac:dyDescent="0.2">
      <c r="A66" t="s">
        <v>60</v>
      </c>
      <c r="B66" t="s">
        <v>120</v>
      </c>
      <c r="C66" t="s">
        <v>121</v>
      </c>
      <c r="D66">
        <v>9</v>
      </c>
      <c r="E66">
        <v>59.955011578823701</v>
      </c>
      <c r="F66" t="s">
        <v>20</v>
      </c>
      <c r="I66">
        <f t="shared" ref="I66:I114" si="2">IF(D66&gt;=$H$1,D66,"")</f>
        <v>9</v>
      </c>
      <c r="J66">
        <f t="shared" ref="J66:J114" si="3">IF(D66&gt;=$H$1,E66,"")</f>
        <v>59.955011578823701</v>
      </c>
    </row>
    <row r="67" spans="1:10" x14ac:dyDescent="0.2">
      <c r="A67" t="s">
        <v>60</v>
      </c>
      <c r="B67" t="s">
        <v>122</v>
      </c>
      <c r="C67" t="s">
        <v>123</v>
      </c>
      <c r="D67">
        <v>9</v>
      </c>
      <c r="E67">
        <v>59.804601138183997</v>
      </c>
      <c r="F67" t="s">
        <v>3</v>
      </c>
      <c r="I67">
        <f t="shared" si="2"/>
        <v>9</v>
      </c>
      <c r="J67">
        <f t="shared" si="3"/>
        <v>59.804601138183997</v>
      </c>
    </row>
    <row r="68" spans="1:10" x14ac:dyDescent="0.2">
      <c r="A68" t="s">
        <v>60</v>
      </c>
      <c r="B68" t="s">
        <v>124</v>
      </c>
      <c r="C68" t="s">
        <v>125</v>
      </c>
      <c r="D68">
        <v>9</v>
      </c>
      <c r="E68">
        <v>63.470427578705902</v>
      </c>
      <c r="F68" t="s">
        <v>32</v>
      </c>
      <c r="I68">
        <f t="shared" si="2"/>
        <v>9</v>
      </c>
      <c r="J68">
        <f t="shared" si="3"/>
        <v>63.470427578705902</v>
      </c>
    </row>
    <row r="69" spans="1:10" x14ac:dyDescent="0.2">
      <c r="A69" t="s">
        <v>60</v>
      </c>
      <c r="B69" t="s">
        <v>126</v>
      </c>
      <c r="C69" t="s">
        <v>127</v>
      </c>
      <c r="D69">
        <v>8</v>
      </c>
      <c r="E69">
        <v>66.092427887550897</v>
      </c>
      <c r="F69" t="s">
        <v>20</v>
      </c>
      <c r="I69">
        <f t="shared" si="2"/>
        <v>8</v>
      </c>
      <c r="J69">
        <f t="shared" si="3"/>
        <v>66.092427887550897</v>
      </c>
    </row>
    <row r="70" spans="1:10" x14ac:dyDescent="0.2">
      <c r="A70" t="s">
        <v>60</v>
      </c>
      <c r="B70" t="s">
        <v>128</v>
      </c>
      <c r="C70" t="s">
        <v>129</v>
      </c>
      <c r="D70">
        <v>8</v>
      </c>
      <c r="E70">
        <v>50.177805852236801</v>
      </c>
      <c r="F70" t="s">
        <v>41</v>
      </c>
      <c r="I70">
        <f t="shared" si="2"/>
        <v>8</v>
      </c>
      <c r="J70">
        <f t="shared" si="3"/>
        <v>50.177805852236801</v>
      </c>
    </row>
    <row r="71" spans="1:10" x14ac:dyDescent="0.2">
      <c r="A71" t="s">
        <v>60</v>
      </c>
      <c r="B71" t="s">
        <v>130</v>
      </c>
      <c r="C71" t="s">
        <v>131</v>
      </c>
      <c r="D71">
        <v>5</v>
      </c>
      <c r="E71">
        <v>49.917480967103003</v>
      </c>
      <c r="F71" t="s">
        <v>6</v>
      </c>
      <c r="I71">
        <f t="shared" si="2"/>
        <v>5</v>
      </c>
      <c r="J71">
        <f t="shared" si="3"/>
        <v>49.917480967103003</v>
      </c>
    </row>
    <row r="72" spans="1:10" x14ac:dyDescent="0.2">
      <c r="A72" t="s">
        <v>60</v>
      </c>
      <c r="B72" t="s">
        <v>132</v>
      </c>
      <c r="C72" t="s">
        <v>133</v>
      </c>
      <c r="D72">
        <v>10</v>
      </c>
      <c r="E72">
        <v>58.680368309476897</v>
      </c>
      <c r="F72" t="s">
        <v>17</v>
      </c>
      <c r="I72">
        <f t="shared" si="2"/>
        <v>10</v>
      </c>
      <c r="J72">
        <f t="shared" si="3"/>
        <v>58.680368309476897</v>
      </c>
    </row>
    <row r="73" spans="1:10" x14ac:dyDescent="0.2">
      <c r="A73" t="s">
        <v>60</v>
      </c>
      <c r="B73" t="s">
        <v>134</v>
      </c>
      <c r="C73" t="s">
        <v>135</v>
      </c>
      <c r="D73">
        <v>7</v>
      </c>
      <c r="E73">
        <v>48.615016797565602</v>
      </c>
      <c r="F73" t="s">
        <v>41</v>
      </c>
      <c r="I73">
        <f t="shared" si="2"/>
        <v>7</v>
      </c>
      <c r="J73">
        <f t="shared" si="3"/>
        <v>48.615016797565602</v>
      </c>
    </row>
    <row r="74" spans="1:10" x14ac:dyDescent="0.2">
      <c r="A74" t="s">
        <v>60</v>
      </c>
      <c r="B74" t="s">
        <v>136</v>
      </c>
      <c r="C74" t="s">
        <v>137</v>
      </c>
      <c r="D74">
        <v>7</v>
      </c>
      <c r="E74">
        <v>39.639252598090302</v>
      </c>
      <c r="F74" t="s">
        <v>138</v>
      </c>
      <c r="I74">
        <f t="shared" si="2"/>
        <v>7</v>
      </c>
      <c r="J74">
        <f t="shared" si="3"/>
        <v>39.639252598090302</v>
      </c>
    </row>
    <row r="75" spans="1:10" x14ac:dyDescent="0.2">
      <c r="A75" t="s">
        <v>60</v>
      </c>
      <c r="B75" t="s">
        <v>139</v>
      </c>
      <c r="C75" t="s">
        <v>140</v>
      </c>
      <c r="D75">
        <v>8</v>
      </c>
      <c r="E75">
        <v>46.417691166522502</v>
      </c>
      <c r="F75" t="s">
        <v>41</v>
      </c>
      <c r="I75">
        <f t="shared" si="2"/>
        <v>8</v>
      </c>
      <c r="J75">
        <f t="shared" si="3"/>
        <v>46.417691166522502</v>
      </c>
    </row>
    <row r="76" spans="1:10" x14ac:dyDescent="0.2">
      <c r="A76" t="s">
        <v>60</v>
      </c>
      <c r="B76" t="s">
        <v>141</v>
      </c>
      <c r="C76" t="s">
        <v>142</v>
      </c>
      <c r="D76">
        <v>5</v>
      </c>
      <c r="E76">
        <v>14.4505925996194</v>
      </c>
      <c r="F76" t="s">
        <v>65</v>
      </c>
      <c r="I76">
        <f t="shared" si="2"/>
        <v>5</v>
      </c>
      <c r="J76">
        <f t="shared" si="3"/>
        <v>14.4505925996194</v>
      </c>
    </row>
    <row r="77" spans="1:10" x14ac:dyDescent="0.2">
      <c r="A77" t="s">
        <v>60</v>
      </c>
      <c r="B77" t="s">
        <v>143</v>
      </c>
      <c r="C77" t="s">
        <v>144</v>
      </c>
      <c r="D77">
        <v>7</v>
      </c>
      <c r="E77">
        <v>20.6060667713603</v>
      </c>
      <c r="F77" t="s">
        <v>145</v>
      </c>
      <c r="I77">
        <f t="shared" si="2"/>
        <v>7</v>
      </c>
      <c r="J77">
        <f t="shared" si="3"/>
        <v>20.6060667713603</v>
      </c>
    </row>
    <row r="78" spans="1:10" x14ac:dyDescent="0.2">
      <c r="A78" t="s">
        <v>60</v>
      </c>
      <c r="B78" t="s">
        <v>146</v>
      </c>
      <c r="C78" t="s">
        <v>147</v>
      </c>
      <c r="D78">
        <v>7</v>
      </c>
      <c r="E78">
        <v>33.378787702475599</v>
      </c>
      <c r="F78" t="s">
        <v>20</v>
      </c>
      <c r="I78">
        <f t="shared" si="2"/>
        <v>7</v>
      </c>
      <c r="J78">
        <f t="shared" si="3"/>
        <v>33.378787702475599</v>
      </c>
    </row>
    <row r="79" spans="1:10" x14ac:dyDescent="0.2">
      <c r="A79" t="s">
        <v>60</v>
      </c>
      <c r="B79" t="s">
        <v>148</v>
      </c>
      <c r="C79" t="s">
        <v>149</v>
      </c>
      <c r="D79">
        <v>9</v>
      </c>
      <c r="E79">
        <v>58.160838722413502</v>
      </c>
      <c r="F79" t="s">
        <v>145</v>
      </c>
      <c r="I79">
        <f t="shared" si="2"/>
        <v>9</v>
      </c>
      <c r="J79">
        <f t="shared" si="3"/>
        <v>58.160838722413502</v>
      </c>
    </row>
    <row r="80" spans="1:10" x14ac:dyDescent="0.2">
      <c r="A80" t="s">
        <v>60</v>
      </c>
      <c r="B80" t="s">
        <v>150</v>
      </c>
      <c r="C80" t="s">
        <v>151</v>
      </c>
      <c r="D80">
        <v>10</v>
      </c>
      <c r="E80">
        <v>64.041594469820694</v>
      </c>
      <c r="F80" t="s">
        <v>152</v>
      </c>
      <c r="I80">
        <f t="shared" si="2"/>
        <v>10</v>
      </c>
      <c r="J80">
        <f t="shared" si="3"/>
        <v>64.041594469820694</v>
      </c>
    </row>
    <row r="81" spans="1:10" x14ac:dyDescent="0.2">
      <c r="A81" t="s">
        <v>60</v>
      </c>
      <c r="B81" t="s">
        <v>153</v>
      </c>
      <c r="C81" t="s">
        <v>154</v>
      </c>
      <c r="D81">
        <v>10</v>
      </c>
      <c r="E81">
        <v>48.758420741665397</v>
      </c>
      <c r="F81" t="s">
        <v>59</v>
      </c>
      <c r="I81">
        <f t="shared" si="2"/>
        <v>10</v>
      </c>
      <c r="J81">
        <f t="shared" si="3"/>
        <v>48.758420741665397</v>
      </c>
    </row>
    <row r="82" spans="1:10" x14ac:dyDescent="0.2">
      <c r="A82" t="s">
        <v>60</v>
      </c>
      <c r="B82" t="s">
        <v>155</v>
      </c>
      <c r="C82" t="s">
        <v>156</v>
      </c>
      <c r="D82">
        <v>10</v>
      </c>
      <c r="E82">
        <v>61.2759976938422</v>
      </c>
      <c r="F82" t="s">
        <v>29</v>
      </c>
      <c r="I82">
        <f t="shared" si="2"/>
        <v>10</v>
      </c>
      <c r="J82">
        <f t="shared" si="3"/>
        <v>61.2759976938422</v>
      </c>
    </row>
    <row r="83" spans="1:10" x14ac:dyDescent="0.2">
      <c r="A83" t="s">
        <v>60</v>
      </c>
      <c r="B83" t="s">
        <v>157</v>
      </c>
      <c r="C83" t="s">
        <v>158</v>
      </c>
      <c r="D83">
        <v>7</v>
      </c>
      <c r="E83">
        <v>63.856990690806299</v>
      </c>
      <c r="F83" t="s">
        <v>32</v>
      </c>
      <c r="I83">
        <f t="shared" si="2"/>
        <v>7</v>
      </c>
      <c r="J83">
        <f t="shared" si="3"/>
        <v>63.856990690806299</v>
      </c>
    </row>
    <row r="84" spans="1:10" x14ac:dyDescent="0.2">
      <c r="A84" t="s">
        <v>60</v>
      </c>
      <c r="B84" t="s">
        <v>159</v>
      </c>
      <c r="C84" t="s">
        <v>160</v>
      </c>
      <c r="D84">
        <v>4</v>
      </c>
      <c r="E84">
        <v>69.631198866183794</v>
      </c>
      <c r="F84" t="s">
        <v>70</v>
      </c>
      <c r="I84">
        <f t="shared" si="2"/>
        <v>4</v>
      </c>
      <c r="J84">
        <f t="shared" si="3"/>
        <v>69.631198866183794</v>
      </c>
    </row>
    <row r="85" spans="1:10" x14ac:dyDescent="0.2">
      <c r="A85" t="s">
        <v>60</v>
      </c>
      <c r="B85" t="s">
        <v>161</v>
      </c>
      <c r="C85" t="s">
        <v>162</v>
      </c>
      <c r="D85">
        <v>7</v>
      </c>
      <c r="E85">
        <v>55.316762819666302</v>
      </c>
      <c r="F85" t="s">
        <v>91</v>
      </c>
      <c r="I85">
        <f t="shared" si="2"/>
        <v>7</v>
      </c>
      <c r="J85">
        <f t="shared" si="3"/>
        <v>55.316762819666302</v>
      </c>
    </row>
    <row r="86" spans="1:10" x14ac:dyDescent="0.2">
      <c r="A86" t="s">
        <v>60</v>
      </c>
      <c r="B86" t="s">
        <v>163</v>
      </c>
      <c r="C86" t="s">
        <v>164</v>
      </c>
      <c r="D86">
        <v>7</v>
      </c>
      <c r="E86">
        <v>75.941237632508106</v>
      </c>
      <c r="F86" t="s">
        <v>152</v>
      </c>
      <c r="I86">
        <f t="shared" si="2"/>
        <v>7</v>
      </c>
      <c r="J86">
        <f t="shared" si="3"/>
        <v>75.941237632508106</v>
      </c>
    </row>
    <row r="87" spans="1:10" x14ac:dyDescent="0.2">
      <c r="A87" t="s">
        <v>60</v>
      </c>
      <c r="B87" t="s">
        <v>165</v>
      </c>
      <c r="C87" t="s">
        <v>166</v>
      </c>
      <c r="D87">
        <v>10</v>
      </c>
      <c r="E87">
        <v>50.784489882151902</v>
      </c>
      <c r="F87" t="s">
        <v>65</v>
      </c>
      <c r="I87">
        <f t="shared" si="2"/>
        <v>10</v>
      </c>
      <c r="J87">
        <f t="shared" si="3"/>
        <v>50.784489882151902</v>
      </c>
    </row>
    <row r="88" spans="1:10" x14ac:dyDescent="0.2">
      <c r="A88" t="s">
        <v>60</v>
      </c>
      <c r="B88" t="s">
        <v>167</v>
      </c>
      <c r="C88" t="s">
        <v>168</v>
      </c>
      <c r="D88">
        <v>10</v>
      </c>
      <c r="E88">
        <v>69.2554711965482</v>
      </c>
      <c r="F88" t="s">
        <v>70</v>
      </c>
      <c r="I88">
        <f t="shared" si="2"/>
        <v>10</v>
      </c>
      <c r="J88">
        <f t="shared" si="3"/>
        <v>69.2554711965482</v>
      </c>
    </row>
    <row r="89" spans="1:10" x14ac:dyDescent="0.2">
      <c r="A89" t="s">
        <v>60</v>
      </c>
      <c r="B89" t="s">
        <v>169</v>
      </c>
      <c r="C89" t="s">
        <v>170</v>
      </c>
      <c r="D89">
        <v>9</v>
      </c>
      <c r="E89">
        <v>73.402610657934801</v>
      </c>
      <c r="F89" t="s">
        <v>12</v>
      </c>
      <c r="I89">
        <f t="shared" si="2"/>
        <v>9</v>
      </c>
      <c r="J89">
        <f t="shared" si="3"/>
        <v>73.402610657934801</v>
      </c>
    </row>
    <row r="90" spans="1:10" x14ac:dyDescent="0.2">
      <c r="A90" t="s">
        <v>60</v>
      </c>
      <c r="B90" t="s">
        <v>171</v>
      </c>
      <c r="C90" t="s">
        <v>172</v>
      </c>
      <c r="D90">
        <v>6</v>
      </c>
      <c r="E90">
        <v>78.400854841608194</v>
      </c>
      <c r="F90" t="s">
        <v>56</v>
      </c>
      <c r="I90">
        <f t="shared" si="2"/>
        <v>6</v>
      </c>
      <c r="J90">
        <f t="shared" si="3"/>
        <v>78.400854841608194</v>
      </c>
    </row>
    <row r="91" spans="1:10" x14ac:dyDescent="0.2">
      <c r="A91" t="s">
        <v>60</v>
      </c>
      <c r="B91" t="s">
        <v>173</v>
      </c>
      <c r="C91" t="s">
        <v>174</v>
      </c>
      <c r="D91">
        <v>4</v>
      </c>
      <c r="E91">
        <v>78.189386167903507</v>
      </c>
      <c r="F91" t="s">
        <v>73</v>
      </c>
      <c r="I91">
        <f t="shared" si="2"/>
        <v>4</v>
      </c>
      <c r="J91">
        <f t="shared" si="3"/>
        <v>78.189386167903507</v>
      </c>
    </row>
    <row r="92" spans="1:10" x14ac:dyDescent="0.2">
      <c r="A92" t="s">
        <v>60</v>
      </c>
      <c r="B92" t="s">
        <v>175</v>
      </c>
      <c r="C92" t="s">
        <v>176</v>
      </c>
      <c r="D92">
        <v>5</v>
      </c>
      <c r="E92">
        <v>90.189885663998297</v>
      </c>
      <c r="F92" t="s">
        <v>91</v>
      </c>
      <c r="I92">
        <f t="shared" si="2"/>
        <v>5</v>
      </c>
      <c r="J92">
        <f t="shared" si="3"/>
        <v>90.189885663998297</v>
      </c>
    </row>
    <row r="93" spans="1:10" x14ac:dyDescent="0.2">
      <c r="A93" t="s">
        <v>60</v>
      </c>
      <c r="B93" t="s">
        <v>188</v>
      </c>
      <c r="C93" t="s">
        <v>189</v>
      </c>
      <c r="D93">
        <v>6</v>
      </c>
      <c r="E93">
        <v>80.129560772790697</v>
      </c>
      <c r="F93" t="s">
        <v>65</v>
      </c>
      <c r="I93">
        <f t="shared" si="2"/>
        <v>6</v>
      </c>
      <c r="J93">
        <f t="shared" si="3"/>
        <v>80.129560772790697</v>
      </c>
    </row>
    <row r="94" spans="1:10" x14ac:dyDescent="0.2">
      <c r="A94" t="s">
        <v>60</v>
      </c>
      <c r="B94" t="s">
        <v>190</v>
      </c>
      <c r="C94" t="s">
        <v>191</v>
      </c>
      <c r="D94">
        <v>6</v>
      </c>
      <c r="E94">
        <v>46.640049877464399</v>
      </c>
      <c r="F94" t="s">
        <v>70</v>
      </c>
      <c r="I94">
        <f t="shared" si="2"/>
        <v>6</v>
      </c>
      <c r="J94">
        <f t="shared" si="3"/>
        <v>46.640049877464399</v>
      </c>
    </row>
    <row r="95" spans="1:10" x14ac:dyDescent="0.2">
      <c r="A95" t="s">
        <v>60</v>
      </c>
      <c r="B95" t="s">
        <v>192</v>
      </c>
      <c r="C95" t="s">
        <v>193</v>
      </c>
      <c r="D95">
        <v>7</v>
      </c>
      <c r="E95">
        <v>78.3194680062158</v>
      </c>
      <c r="F95" t="s">
        <v>12</v>
      </c>
      <c r="I95">
        <f t="shared" si="2"/>
        <v>7</v>
      </c>
      <c r="J95">
        <f t="shared" si="3"/>
        <v>78.3194680062158</v>
      </c>
    </row>
    <row r="96" spans="1:10" x14ac:dyDescent="0.2">
      <c r="A96" t="s">
        <v>60</v>
      </c>
      <c r="B96" t="s">
        <v>194</v>
      </c>
      <c r="C96" t="s">
        <v>195</v>
      </c>
      <c r="D96">
        <v>7</v>
      </c>
      <c r="E96">
        <v>45.165892710383403</v>
      </c>
      <c r="F96" t="s">
        <v>32</v>
      </c>
      <c r="I96">
        <f t="shared" si="2"/>
        <v>7</v>
      </c>
      <c r="J96">
        <f t="shared" si="3"/>
        <v>45.165892710383403</v>
      </c>
    </row>
    <row r="97" spans="1:10" x14ac:dyDescent="0.2">
      <c r="A97" t="s">
        <v>60</v>
      </c>
      <c r="B97" t="s">
        <v>196</v>
      </c>
      <c r="C97" t="s">
        <v>197</v>
      </c>
      <c r="D97">
        <v>5</v>
      </c>
      <c r="E97">
        <v>79.616123148286505</v>
      </c>
      <c r="F97" t="s">
        <v>41</v>
      </c>
      <c r="I97">
        <f t="shared" si="2"/>
        <v>5</v>
      </c>
      <c r="J97">
        <f t="shared" si="3"/>
        <v>79.616123148286505</v>
      </c>
    </row>
    <row r="98" spans="1:10" x14ac:dyDescent="0.2">
      <c r="A98" t="s">
        <v>60</v>
      </c>
      <c r="B98" t="s">
        <v>198</v>
      </c>
      <c r="C98" t="s">
        <v>199</v>
      </c>
      <c r="D98">
        <v>5</v>
      </c>
      <c r="E98">
        <v>77.551276474261996</v>
      </c>
      <c r="F98" t="s">
        <v>73</v>
      </c>
      <c r="I98">
        <f t="shared" si="2"/>
        <v>5</v>
      </c>
      <c r="J98">
        <f t="shared" si="3"/>
        <v>77.551276474261996</v>
      </c>
    </row>
    <row r="99" spans="1:10" x14ac:dyDescent="0.2">
      <c r="A99" t="s">
        <v>60</v>
      </c>
      <c r="B99" t="s">
        <v>200</v>
      </c>
      <c r="C99" t="s">
        <v>201</v>
      </c>
      <c r="D99">
        <v>-1</v>
      </c>
      <c r="E99">
        <v>-1</v>
      </c>
      <c r="F99" t="s">
        <v>38</v>
      </c>
      <c r="I99" t="str">
        <f t="shared" si="2"/>
        <v/>
      </c>
      <c r="J99" t="str">
        <f t="shared" si="3"/>
        <v/>
      </c>
    </row>
    <row r="100" spans="1:10" x14ac:dyDescent="0.2">
      <c r="A100" t="s">
        <v>60</v>
      </c>
      <c r="B100" t="s">
        <v>202</v>
      </c>
      <c r="C100" t="s">
        <v>203</v>
      </c>
      <c r="D100">
        <v>4</v>
      </c>
      <c r="E100">
        <v>56.071997184485099</v>
      </c>
      <c r="F100" t="s">
        <v>20</v>
      </c>
      <c r="I100">
        <f t="shared" si="2"/>
        <v>4</v>
      </c>
      <c r="J100">
        <f t="shared" si="3"/>
        <v>56.071997184485099</v>
      </c>
    </row>
    <row r="101" spans="1:10" x14ac:dyDescent="0.2">
      <c r="A101" t="s">
        <v>60</v>
      </c>
      <c r="B101" t="s">
        <v>204</v>
      </c>
      <c r="C101" t="s">
        <v>205</v>
      </c>
      <c r="D101">
        <v>2</v>
      </c>
      <c r="E101">
        <v>125.80453048940301</v>
      </c>
      <c r="F101" t="s">
        <v>65</v>
      </c>
      <c r="I101">
        <f t="shared" si="2"/>
        <v>2</v>
      </c>
      <c r="J101">
        <f t="shared" si="3"/>
        <v>125.80453048940301</v>
      </c>
    </row>
    <row r="102" spans="1:10" x14ac:dyDescent="0.2">
      <c r="A102" t="s">
        <v>60</v>
      </c>
      <c r="B102" t="s">
        <v>206</v>
      </c>
      <c r="C102" t="s">
        <v>207</v>
      </c>
      <c r="D102">
        <v>5</v>
      </c>
      <c r="E102">
        <v>100.711299194219</v>
      </c>
      <c r="F102" t="s">
        <v>12</v>
      </c>
      <c r="I102">
        <f t="shared" si="2"/>
        <v>5</v>
      </c>
      <c r="J102">
        <f t="shared" si="3"/>
        <v>100.711299194219</v>
      </c>
    </row>
    <row r="103" spans="1:10" x14ac:dyDescent="0.2">
      <c r="A103" t="s">
        <v>60</v>
      </c>
      <c r="B103" t="s">
        <v>208</v>
      </c>
      <c r="C103" t="s">
        <v>209</v>
      </c>
      <c r="D103">
        <v>5</v>
      </c>
      <c r="E103">
        <v>98.974745343958006</v>
      </c>
      <c r="F103" t="s">
        <v>32</v>
      </c>
      <c r="I103">
        <f t="shared" si="2"/>
        <v>5</v>
      </c>
      <c r="J103">
        <f t="shared" si="3"/>
        <v>98.974745343958006</v>
      </c>
    </row>
    <row r="104" spans="1:10" s="1" customFormat="1" x14ac:dyDescent="0.2">
      <c r="A104" s="1" t="s">
        <v>60</v>
      </c>
      <c r="B104" s="1" t="s">
        <v>210</v>
      </c>
      <c r="C104" s="1" t="s">
        <v>211</v>
      </c>
      <c r="D104" s="1">
        <v>4</v>
      </c>
      <c r="E104" s="1">
        <v>108.629776046467</v>
      </c>
      <c r="F104" s="1" t="s">
        <v>59</v>
      </c>
      <c r="I104">
        <f t="shared" si="2"/>
        <v>4</v>
      </c>
      <c r="J104">
        <f t="shared" si="3"/>
        <v>108.629776046467</v>
      </c>
    </row>
    <row r="105" spans="1:10" x14ac:dyDescent="0.2">
      <c r="A105" t="s">
        <v>49</v>
      </c>
      <c r="B105" t="s">
        <v>50</v>
      </c>
      <c r="C105" t="s">
        <v>51</v>
      </c>
      <c r="D105">
        <v>5</v>
      </c>
      <c r="E105">
        <v>69.139640486723394</v>
      </c>
      <c r="F105" t="s">
        <v>41</v>
      </c>
      <c r="I105">
        <f t="shared" si="2"/>
        <v>5</v>
      </c>
      <c r="J105">
        <f t="shared" si="3"/>
        <v>69.139640486723394</v>
      </c>
    </row>
    <row r="106" spans="1:10" x14ac:dyDescent="0.2">
      <c r="A106" t="s">
        <v>49</v>
      </c>
      <c r="B106" t="s">
        <v>52</v>
      </c>
      <c r="C106" t="s">
        <v>53</v>
      </c>
      <c r="D106">
        <v>4</v>
      </c>
      <c r="E106">
        <v>72.263915016957895</v>
      </c>
      <c r="F106" t="s">
        <v>3</v>
      </c>
      <c r="I106">
        <f t="shared" si="2"/>
        <v>4</v>
      </c>
      <c r="J106">
        <f t="shared" si="3"/>
        <v>72.263915016957895</v>
      </c>
    </row>
    <row r="107" spans="1:10" x14ac:dyDescent="0.2">
      <c r="A107" t="s">
        <v>49</v>
      </c>
      <c r="B107" t="s">
        <v>54</v>
      </c>
      <c r="C107" t="s">
        <v>55</v>
      </c>
      <c r="D107">
        <v>4</v>
      </c>
      <c r="E107">
        <v>64.698340598637898</v>
      </c>
      <c r="F107" t="s">
        <v>56</v>
      </c>
      <c r="I107">
        <f t="shared" si="2"/>
        <v>4</v>
      </c>
      <c r="J107">
        <f t="shared" si="3"/>
        <v>64.698340598637898</v>
      </c>
    </row>
    <row r="108" spans="1:10" x14ac:dyDescent="0.2">
      <c r="A108" t="s">
        <v>49</v>
      </c>
      <c r="B108" t="s">
        <v>57</v>
      </c>
      <c r="C108" t="s">
        <v>58</v>
      </c>
      <c r="D108">
        <v>6</v>
      </c>
      <c r="E108">
        <v>53.686200439109001</v>
      </c>
      <c r="F108" t="s">
        <v>59</v>
      </c>
      <c r="I108">
        <f t="shared" si="2"/>
        <v>6</v>
      </c>
      <c r="J108">
        <f t="shared" si="3"/>
        <v>53.686200439109001</v>
      </c>
    </row>
    <row r="109" spans="1:10" x14ac:dyDescent="0.2">
      <c r="A109" t="s">
        <v>49</v>
      </c>
      <c r="B109" t="s">
        <v>74</v>
      </c>
      <c r="C109" t="s">
        <v>75</v>
      </c>
      <c r="D109">
        <v>0</v>
      </c>
      <c r="E109">
        <v>119.65988833793701</v>
      </c>
      <c r="F109" t="s">
        <v>65</v>
      </c>
      <c r="I109">
        <f t="shared" si="2"/>
        <v>0</v>
      </c>
      <c r="J109">
        <f t="shared" si="3"/>
        <v>119.65988833793701</v>
      </c>
    </row>
    <row r="110" spans="1:10" x14ac:dyDescent="0.2">
      <c r="A110" t="s">
        <v>49</v>
      </c>
      <c r="B110" t="s">
        <v>76</v>
      </c>
      <c r="C110" t="s">
        <v>77</v>
      </c>
      <c r="D110">
        <v>3</v>
      </c>
      <c r="E110">
        <v>90.684041983834007</v>
      </c>
      <c r="F110" t="s">
        <v>17</v>
      </c>
      <c r="I110">
        <f t="shared" si="2"/>
        <v>3</v>
      </c>
      <c r="J110">
        <f t="shared" si="3"/>
        <v>90.684041983834007</v>
      </c>
    </row>
    <row r="111" spans="1:10" x14ac:dyDescent="0.2">
      <c r="A111" t="s">
        <v>49</v>
      </c>
      <c r="B111" t="s">
        <v>76</v>
      </c>
      <c r="C111" t="s">
        <v>78</v>
      </c>
      <c r="D111">
        <v>4</v>
      </c>
      <c r="E111">
        <v>-1</v>
      </c>
      <c r="F111" t="s">
        <v>17</v>
      </c>
      <c r="I111">
        <f t="shared" si="2"/>
        <v>4</v>
      </c>
      <c r="J111">
        <f t="shared" si="3"/>
        <v>-1</v>
      </c>
    </row>
    <row r="112" spans="1:10" x14ac:dyDescent="0.2">
      <c r="A112" t="s">
        <v>49</v>
      </c>
      <c r="B112" t="s">
        <v>98</v>
      </c>
      <c r="C112" t="s">
        <v>99</v>
      </c>
      <c r="D112">
        <v>4</v>
      </c>
      <c r="E112">
        <v>55.556063858803903</v>
      </c>
      <c r="F112" t="s">
        <v>41</v>
      </c>
      <c r="I112">
        <f t="shared" si="2"/>
        <v>4</v>
      </c>
      <c r="J112">
        <f t="shared" si="3"/>
        <v>55.556063858803903</v>
      </c>
    </row>
    <row r="113" spans="1:10" x14ac:dyDescent="0.2">
      <c r="A113" t="s">
        <v>49</v>
      </c>
      <c r="B113" t="s">
        <v>100</v>
      </c>
      <c r="C113" t="s">
        <v>101</v>
      </c>
      <c r="D113">
        <v>3</v>
      </c>
      <c r="E113">
        <v>77.044216012455394</v>
      </c>
      <c r="F113" t="s">
        <v>3</v>
      </c>
      <c r="I113">
        <f t="shared" si="2"/>
        <v>3</v>
      </c>
      <c r="J113">
        <f t="shared" si="3"/>
        <v>77.044216012455394</v>
      </c>
    </row>
    <row r="114" spans="1:10" x14ac:dyDescent="0.2">
      <c r="A114" t="s">
        <v>49</v>
      </c>
      <c r="B114" t="s">
        <v>177</v>
      </c>
      <c r="C114" t="s">
        <v>178</v>
      </c>
      <c r="D114">
        <v>2</v>
      </c>
      <c r="E114">
        <v>92.294906910043295</v>
      </c>
      <c r="F114" t="s">
        <v>179</v>
      </c>
      <c r="I114">
        <f t="shared" si="2"/>
        <v>2</v>
      </c>
      <c r="J114">
        <f t="shared" si="3"/>
        <v>92.294906910043295</v>
      </c>
    </row>
  </sheetData>
  <sortState ref="A1:F114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Veneri, Giacomo (BHGE)</dc:creator>
  <cp:lastModifiedBy>Veneri, Giacomo (BHGE)</cp:lastModifiedBy>
  <dcterms:created xsi:type="dcterms:W3CDTF">2018-05-10T15:20:45Z</dcterms:created>
  <dcterms:modified xsi:type="dcterms:W3CDTF">2018-05-10T15:20:45Z</dcterms:modified>
</cp:coreProperties>
</file>