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heet1" sheetId="1" r:id="rId3"/>
    <sheet state="visible" name="Template" sheetId="2" r:id="rId4"/>
  </sheets>
  <definedNames>
    <definedName name="Result">Sheet1!$B$2:$B$4</definedName>
  </definedNames>
  <calcPr/>
</workbook>
</file>

<file path=xl/sharedStrings.xml><?xml version="1.0" encoding="utf-8"?>
<sst xmlns="http://schemas.openxmlformats.org/spreadsheetml/2006/main" count="66" uniqueCount="58">
  <si>
    <t>passed</t>
  </si>
  <si>
    <t>failed</t>
  </si>
  <si>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</si>
  <si>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</si>
  <si>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</si>
  <si>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</si>
  <si>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</si>
  <si>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</si>
  <si>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</si>
  <si>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</si>
  <si>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</si>
  <si>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</si>
  <si>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</si>
  <si>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</si>
  <si>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</si>
  <si>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</si>
  <si>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Пост релиз</t>
  </si>
  <si>
    <t xml:space="preserve">Результат
</t>
  </si>
  <si>
    <t xml:space="preserve">Регрессия
</t>
  </si>
  <si>
    <t>Шаги</t>
  </si>
  <si>
    <t>Ожидаемый результат</t>
  </si>
  <si>
    <t>Регистрация</t>
  </si>
  <si>
    <t>Регистрация по логину и паролю</t>
  </si>
  <si>
    <t>1. Я, как пользователь с установленным расширением и открытым yandex-браузером, нахожусь на странице reviews.megabonus.com
2. Кликаю по кнопке "Регистрация"
3. В появившемся поп-апе регистрации в поле логина ввожу текст "mihail.anenkov@megabonus.com"
4. В появившемся поп-апе регистрации в поле пароль ввожу текст "a4697657"
5. Кликаю по кнопке "Зарегистрироваться бесплатно"</t>
  </si>
  <si>
    <t>1. Страница обновилась
2. Произошла авторизация
3. Пользователь оказался на главной странице в авторизованной зоне</t>
  </si>
  <si>
    <t>Регистрация с помощью привязки своей соцсети vk</t>
  </si>
  <si>
    <t xml:space="preserve">1. Я, как пользователь с установленным расширением и открытым yandex-браузером, нахожусь на странице reviews.megabonus.com
2. Кликаю по кнопке "Регистрация"
3. В появившемся поп-апе регистрации кликаю по иконке соцсети vk
</t>
  </si>
  <si>
    <t>1. Страница обновилась
2. Произошла авторизация
3. Пользователь оказался на главной странице в авторизованной зоне
4. В юзерпик подтянулась аватарка из соцсети</t>
  </si>
  <si>
    <t>Черновики</t>
  </si>
  <si>
    <t xml:space="preserve">Создание черновика кликом на кнопку "Рассказать о товаре"
</t>
  </si>
  <si>
    <t>1. Я, как пользователь с открытым yandex-браузером, нахожусь на главной странице reviews.megabonus.com
2. Кликаю по кнопке "Рассказать о товаре"
3. Происходит переход на страницу редактора публикации
4. Кликаю по кнопке категории
5. Кликаю по области добавления фото
6. Кликаю по полю "Загловок публикации" и ввожу от 1 до 100 символов
7. Кликаю по полю "Текст публикации"
8. Появляется кнопка "+". Кликаю по ней
9. Появляются кнопки добавления картинок, ссылки на видео и ссылки на товар
10. Кликаю по кнопке добавления картинок, добавляю картинку в поле "Текст публикации"
11. Кликаю по кнопке добавления ссылки на видео, вставляю ссылку на видео
12. Кликаю по кнопке добавления ссылки на товар, вставляю ссылку на товар</t>
  </si>
  <si>
    <t>1. Произошел переход на страницу редактора публикаций
2. Выбраная кнопка категории подсвечена
3. В черновик подгрузилась обложка
4. Появляется кнопка добавления контента
5. При клике по ней - появляются кнопки добавления контента
6. В поле "Текст публикации" отображается подгруженная картинка
7. В поле "Текст публикации" отображается подтянутый по добавленной ссылке снипет видео
8. В поле "Текст публикации" отображается подтянутый по добавленной ссылке блок товара
9. Под желтой кнопкой "Опубликовать" появляется текст статуса черновика "Все изменения сохранены 
в черновик"</t>
  </si>
  <si>
    <t>Публикации</t>
  </si>
  <si>
    <t>Создание публикации кликом на круглую кнопку "Создать публикацию" на любой странице сайта reviews.megabonus.com</t>
  </si>
  <si>
    <t>1. Я, как пользователь с открытым yandex-браузером, нахожусь на любой странице сайта reviews.megabonus.com
2. Кликаю по кнопке "Рассказать о товаре"
3. Происходит переход на страницу редактора публикации
4. Кликаю по кнопке категории
5. Кликаю по области добавления фото
6. Кликаю по полю "Загловок публикации" и ввожу от 1 до 100 символов
7. Кликаю по полю "Текст публикации"
8. Появляется кнопка "+". Кликаю по ней
9. Появляются кнопки добавления картинок, ссылки на видео и ссылки на товар
10. Кликаю по кнопке добавления картинок, добавляю картинку в поле "Текст публикации"
11. Кликаю по кнопке добавления ссылки на видео, вставляю ссылку на видео
12. Кликаю по кнопке добавления ссылки на товар, вставляю ссылку на товар
13. Кликаю по кнопке "Опубликовать" вверху страницы</t>
  </si>
  <si>
    <t>1. Открывается раздел только что созданной публикации
2. В публикации сохранились ковер, заголовок, картинка, снипет видо и блок информации о товаре (тайтл+ссылка на товар)</t>
  </si>
  <si>
    <t>Удаление черновика</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</si>
  <si>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На странице "мои публикации" кликаю по вкладке "публикации"
5. В табе черновиков кликаю по кнопке "Удалить"
6. Кликаю по кнопке "Да, удалить" в модальном окне удаления черновика</t>
  </si>
  <si>
    <t>1. Отображается выпадающее меню
2. При клике по кнопке "Мои публикации" происходит переход на страницу моих публикаций
3. При клике по вкладке - открывается таб с черновиками
4. При клике по кнопке "Удалить" в одном из черновиков появляется модалка "Уверены, что хотите безвозвратно удалить черновик?"
5. Модальное окно удаления исчезло
6. Отобразилось модальное окно "Черновик удален"</t>
  </si>
  <si>
    <t>Поиск</t>
  </si>
  <si>
    <t>Поиск публикации по названию</t>
  </si>
  <si>
    <t>1. Я, как пользователь с открытым yandex-браузером, нахожусь на любой странице сайта reviews.megabonus.com
2. Кликаю в строку поиска "Например "Интересные товары на AliExpress"
3. Ввожу текст "али"
4. Кликаю на кнопку "Найти" справа от строки поиска</t>
  </si>
  <si>
    <r>
      <t xml:space="preserve">1. При клике по строке - она подсвечивается
2. При клике по строке - текст "Например "Интересные товары на AliExpress" исчезает
3. При вводе текста "али" под строкой поиска отображается выпадающий список с названиями найденных публикаций
4. Происходит переход на страницу результатов поиска
</t>
    </r>
    <r>
      <rPr>
        <b/>
      </rPr>
      <t xml:space="preserve">Постусловие:
</t>
    </r>
    <r>
      <t>5. На странице результатов поиска отображаются публикации только тех статей, в названии которых содержится введенный текст "али"</t>
    </r>
  </si>
  <si>
    <t>Шеринг публикации в своей соцсети</t>
  </si>
  <si>
    <t xml:space="preserve">1. Я, как пользователь с открытым yandex-браузером, нахожусь на главной странице сайта reviews.megabonus.com
2. Захожу на страницу своей публикации
3. Кликаю на иконку шеринга VK
4. Кликаю на кнопку "Отправить" на странице шеринга вк
</t>
  </si>
  <si>
    <t xml:space="preserve">1. При клике - в новой вкладке открывается страница vk "Поделиться ссылкой"
2. По дефолту стоит выбор вида шеринга на пункте "Друзья и подписчики"
3. Страница обновляется, после обновления на странице шеринга отображен текст "Поздравляем! Ссылка появится на Вашей странице.
Это окно закроется через несколько секунд."
4. На моей странице вк появился пост со ссылкой на публикацию
</t>
  </si>
  <si>
    <t>Просмотр статистики публикации</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</si>
  <si>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Кликаю по кнопке "Еще статистика" в одной из карточек публикаций</t>
  </si>
  <si>
    <t>1. Отображается выпадающее меню
2. При клике по кнопке "Мои публикации" происходит переход на страницу моих публикаций
3. При клике по вкладке - лента моих публикаций
4. При клике по кнопке "Еще статистика" - появляется модалка со статами</t>
  </si>
  <si>
    <t>Сортировка публикаций  
по дате</t>
  </si>
  <si>
    <t>1. Я, как пользователь с открытым yandex-браузером, нахожусь на любой странице сайта reviews.megabonus.com
2. Кликаю на ссылку своей учетной записи справа в хэдере
3. Кликаю по кнопке "Мои публикации" в выпадающем меню
4. Кликаю по кнопке "по дате публикации" в области сортировки</t>
  </si>
  <si>
    <r>
      <t xml:space="preserve">1. Отображается выпадающее меню
2. При клике по кнопке "Мои публикации" происходит переход на страницу моих публикаций
3. При клике по вкладке - лента моих публикаций
</t>
    </r>
    <r>
      <rPr>
        <b/>
      </rPr>
      <t xml:space="preserve">Постусловие:
</t>
    </r>
    <r>
      <t>4. Публикации отсортированы по дате опубликования</t>
    </r>
  </si>
  <si>
    <t>Лайк публикации</t>
  </si>
  <si>
    <t>1. Я, как пользователь с открытым yandex-браузером, нахожусь на главной странице сайта reviews.megabonus.com
2. Захожу на страницу публикации
3. Кликаю по кнопке лайка</t>
  </si>
  <si>
    <t>1. Кнопка лайка стала красной
2. Кол-во лайков под кнопкой увеличилось на 1</t>
  </si>
  <si>
    <t>Total Automation Test</t>
  </si>
  <si>
    <t>Общее количество тестов</t>
  </si>
  <si>
    <t>Post-release tests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</si>
</sst>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name val="Calibri"/>
    </font>
    <font>
      <b/>
      <sz val="11.0"/>
      <color rgb="FF000000"/>
      <name val="Verdana"/>
    </font>
    <font>
      <sz val="11.0"/>
      <color rgb="FFDD0806"/>
      <name val="Calibri"/>
    </font>
    <font>
      <sz val="11.0"/>
      <color rgb="FF008080"/>
      <name val="Calibri"/>
    </font>
    <font>
      <b/>
      <sz val="11.0"/>
      <name val="Verdana"/>
    </font>
    <font>
      <sz val="11.0"/>
      <name val="Calibri"/>
    </font>
    <font>
      <b/>
      <sz val="10.0"/>
      <color rgb="FFFFFFFF"/>
      <name val="Verdana"/>
    </font>
    <font/>
    <font>
      <b/>
      <sz val="11.0"/>
      <name val="Arial"/>
    </font>
    <font>
      <b/>
      <sz val="10.0"/>
      <name val="Arial"/>
    </font>
    <font>
      <b/>
      <sz val="14.0"/>
      <color rgb="FF000000"/>
      <name val="Calibri"/>
    </font>
    <font>
      <b/>
      <sz val="11.0"/>
      <color rgb="FF008080"/>
      <name val="Calibri"/>
    </font>
    <font>
      <b/>
      <sz val="11.0"/>
      <color rgb="FF000000"/>
      <name val="Calibri"/>
    </font>
    <font>
      <sz val="12.0"/>
      <color rgb="FF000000"/>
      <name val="Calibri"/>
    </font>
    <font>
      <u/>
      <sz val="11.0"/>
      <color rgb="FF865357"/>
      <name val="Calibri"/>
    </font>
    <font>
      <b/>
      <sz val="11.0"/>
      <color rgb="FF006411"/>
      <name val="Calibri"/>
    </font>
    <font>
      <b/>
      <sz val="11.0"/>
      <color rgb="FFFFFFFF"/>
      <name val="Verdana"/>
    </font>
  </fonts>
  <fills count="8">
    <fill>
      <patternFill patternType="none"/>
    </fill>
    <fill>
      <patternFill patternType="lightGray"/>
    </fill>
    <fill>
      <patternFill patternType="solid">
        <fgColor rgb="FFDEEAF6"/>
        <bgColor rgb="FFDEEAF6"/>
      </patternFill>
    </fill>
    <fill>
      <patternFill patternType="solid">
        <fgColor rgb="FF1F3864"/>
        <bgColor rgb="FF1F3864"/>
      </patternFill>
    </fill>
    <fill>
      <patternFill patternType="solid">
        <fgColor rgb="FFBDD6EE"/>
        <bgColor rgb="FFBDD6EE"/>
      </patternFill>
    </fill>
    <fill>
      <patternFill patternType="solid">
        <fgColor rgb="FF4EE257"/>
        <bgColor rgb="FF4EE257"/>
      </patternFill>
    </fill>
    <fill>
      <patternFill patternType="solid">
        <fgColor rgb="FFFFFFFF"/>
        <bgColor rgb="FFFFFFFF"/>
      </patternFill>
    </fill>
    <fill>
      <patternFill patternType="solid">
        <fgColor rgb="FF333399"/>
        <bgColor rgb="FF333399"/>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0" numFmtId="0" xfId="0" applyAlignment="1" applyBorder="1" applyFill="1" applyFont="1">
      <alignment shrinkToFit="0" vertical="bottom" wrapText="1"/>
    </xf>
    <xf borderId="0" fillId="0" fontId="1" numFmtId="0" xfId="0" applyAlignment="1" applyFont="1">
      <alignment shrinkToFit="0" vertical="bottom" wrapText="0"/>
    </xf>
    <xf borderId="1" fillId="2" fontId="0" numFmtId="0" xfId="0" applyAlignment="1" applyBorder="1" applyFont="1">
      <alignment horizontal="left" shrinkToFit="0" vertical="top" wrapText="1"/>
    </xf>
    <xf borderId="1" fillId="2" fontId="2" numFmtId="0" xfId="0" applyAlignment="1" applyBorder="1" applyFont="1">
      <alignment horizontal="right" shrinkToFit="0" vertical="top" wrapText="0"/>
    </xf>
    <xf borderId="1" fillId="3" fontId="0" numFmtId="0" xfId="0" applyAlignment="1" applyBorder="1" applyFill="1" applyFont="1">
      <alignment horizontal="left" shrinkToFit="0" vertical="top" wrapText="1"/>
    </xf>
    <xf borderId="2" fillId="0" fontId="3" numFmtId="0" xfId="0" applyAlignment="1" applyBorder="1" applyFont="1">
      <alignment horizontal="left" shrinkToFit="0" vertical="top" wrapText="1"/>
    </xf>
    <xf borderId="0" fillId="0" fontId="0" numFmtId="0" xfId="0" applyAlignment="1" applyFont="1">
      <alignment horizontal="left" shrinkToFit="0" vertical="top" wrapText="1"/>
    </xf>
    <xf borderId="2" fillId="0" fontId="4" numFmtId="0" xfId="0" applyAlignment="1" applyBorder="1" applyFont="1">
      <alignment horizontal="left" shrinkToFit="0" vertical="top" wrapText="1"/>
    </xf>
    <xf borderId="1" fillId="2" fontId="5" numFmtId="0" xfId="0" applyAlignment="1" applyBorder="1" applyFont="1">
      <alignment horizontal="right" shrinkToFit="0" vertical="top" wrapText="0"/>
    </xf>
    <xf borderId="2" fillId="0" fontId="6" numFmtId="14" xfId="0" applyAlignment="1" applyBorder="1" applyFont="1" applyNumberFormat="1">
      <alignment horizontal="left" shrinkToFit="0" vertical="top" wrapText="1"/>
    </xf>
    <xf borderId="2" fillId="0" fontId="6" numFmtId="0" xfId="0" applyAlignment="1" applyBorder="1" applyFont="1">
      <alignment horizontal="left" shrinkToFit="0" vertical="top" wrapText="1"/>
    </xf>
    <xf borderId="3" fillId="3" fontId="7" numFmtId="0" xfId="0" applyAlignment="1" applyBorder="1" applyFont="1">
      <alignment horizontal="center" shrinkToFit="0" vertical="top" wrapText="1"/>
    </xf>
    <xf borderId="3" fillId="3" fontId="7" numFmtId="0" xfId="0" applyAlignment="1" applyBorder="1" applyFont="1">
      <alignment horizontal="center" shrinkToFit="0" vertical="center" wrapText="1"/>
    </xf>
    <xf borderId="4" fillId="3" fontId="7" numFmtId="0" xfId="0" applyAlignment="1" applyBorder="1" applyFont="1">
      <alignment horizontal="center" shrinkToFit="0" vertical="top" wrapText="1"/>
    </xf>
    <xf borderId="5" fillId="0" fontId="8" numFmtId="0" xfId="0" applyBorder="1" applyFont="1"/>
    <xf borderId="3" fillId="3" fontId="7" numFmtId="0" xfId="0" applyAlignment="1" applyBorder="1" applyFont="1">
      <alignment horizontal="center" shrinkToFit="0" textRotation="90" vertical="top" wrapText="1"/>
    </xf>
    <xf borderId="2" fillId="3" fontId="9" numFmtId="0" xfId="0" applyAlignment="1" applyBorder="1" applyFont="1">
      <alignment horizontal="left" shrinkToFit="0" textRotation="90" vertical="top" wrapText="1"/>
    </xf>
    <xf borderId="3" fillId="4" fontId="10" numFmtId="0" xfId="0" applyAlignment="1" applyBorder="1" applyFill="1" applyFont="1">
      <alignment horizontal="left" shrinkToFit="0" vertical="top" wrapText="1"/>
    </xf>
    <xf borderId="6" fillId="0" fontId="8" numFmtId="0" xfId="0" applyBorder="1" applyFont="1"/>
    <xf borderId="2" fillId="3" fontId="7" numFmtId="0" xfId="0" applyAlignment="1" applyBorder="1" applyFont="1">
      <alignment horizontal="center" shrinkToFit="0" vertical="center" wrapText="1"/>
    </xf>
    <xf borderId="2" fillId="0" fontId="0" numFmtId="0" xfId="0" applyAlignment="1" applyBorder="1" applyFont="1">
      <alignment horizontal="left" shrinkToFit="0" vertical="top" wrapText="1"/>
    </xf>
    <xf borderId="3" fillId="0" fontId="11" numFmtId="0" xfId="0" applyAlignment="1" applyBorder="1" applyFont="1">
      <alignment horizontal="center" readingOrder="0" shrinkToFit="0" vertical="center" wrapText="1"/>
    </xf>
    <xf borderId="2" fillId="0" fontId="0" numFmtId="0" xfId="0" applyAlignment="1" applyBorder="1" applyFont="1">
      <alignment horizontal="left" readingOrder="0" shrinkToFit="0" vertical="top" wrapText="1"/>
    </xf>
    <xf borderId="4" fillId="0" fontId="0" numFmtId="0" xfId="0" applyAlignment="1" applyBorder="1" applyFont="1">
      <alignment horizontal="left" readingOrder="0" shrinkToFit="0" vertical="top" wrapText="1"/>
    </xf>
    <xf borderId="2" fillId="0" fontId="0" numFmtId="0" xfId="0" applyAlignment="1" applyBorder="1" applyFont="1">
      <alignment horizontal="center" shrinkToFit="0" vertical="center" wrapText="1"/>
    </xf>
    <xf borderId="2" fillId="0" fontId="0" numFmtId="0" xfId="0" applyAlignment="1" applyBorder="1" applyFont="1">
      <alignment horizontal="center" shrinkToFit="0" vertical="center" wrapText="0"/>
    </xf>
    <xf borderId="2" fillId="3" fontId="0" numFmtId="0" xfId="0" applyAlignment="1" applyBorder="1" applyFont="1">
      <alignment horizontal="left" shrinkToFit="0" vertical="top" wrapText="1"/>
    </xf>
    <xf borderId="2" fillId="0" fontId="12" numFmtId="0" xfId="0" applyAlignment="1" applyBorder="1" applyFont="1">
      <alignment shrinkToFit="0" vertical="bottom" wrapText="0"/>
    </xf>
    <xf borderId="2" fillId="0" fontId="13" numFmtId="0" xfId="0" applyAlignment="1" applyBorder="1" applyFont="1">
      <alignment horizontal="left" readingOrder="0" shrinkToFit="0" vertical="top" wrapText="1"/>
    </xf>
    <xf borderId="1" fillId="5" fontId="0" numFmtId="0" xfId="0" applyAlignment="1" applyBorder="1" applyFill="1" applyFont="1">
      <alignment shrinkToFit="0" vertical="bottom" wrapText="1"/>
    </xf>
    <xf borderId="2" fillId="6" fontId="0" numFmtId="0" xfId="0" applyAlignment="1" applyBorder="1" applyFill="1" applyFont="1">
      <alignment horizontal="left" shrinkToFit="0" vertical="top" wrapText="1"/>
    </xf>
    <xf borderId="2" fillId="0" fontId="14" numFmtId="0" xfId="0" applyAlignment="1" applyBorder="1" applyFont="1">
      <alignment horizontal="left" readingOrder="0" shrinkToFit="0" vertical="top" wrapText="1"/>
    </xf>
    <xf borderId="2" fillId="0" fontId="14" numFmtId="0" xfId="0" applyAlignment="1" applyBorder="1" applyFont="1">
      <alignment horizontal="left" shrinkToFit="0" vertical="top" wrapText="1"/>
    </xf>
    <xf borderId="0" fillId="0" fontId="15" numFmtId="0" xfId="0" applyAlignment="1" applyFont="1">
      <alignment horizontal="left" shrinkToFit="0" vertical="center" wrapText="1"/>
    </xf>
    <xf borderId="2" fillId="0" fontId="14" numFmtId="0" xfId="0" applyAlignment="1" applyBorder="1" applyFont="1">
      <alignment horizontal="center" shrinkToFit="0" vertical="center" wrapText="1"/>
    </xf>
    <xf borderId="2" fillId="7" fontId="0" numFmtId="0" xfId="0" applyAlignment="1" applyBorder="1" applyFill="1" applyFont="1">
      <alignment horizontal="left" shrinkToFit="0" vertical="top" wrapText="1"/>
    </xf>
    <xf borderId="2" fillId="0" fontId="16" numFmtId="0" xfId="0" applyAlignment="1" applyBorder="1" applyFont="1">
      <alignment shrinkToFit="0" vertical="bottom" wrapText="0"/>
    </xf>
    <xf borderId="1" fillId="7" fontId="0" numFmtId="0" xfId="0" applyAlignment="1" applyBorder="1" applyFont="1">
      <alignment horizontal="left" shrinkToFit="0" vertical="top" wrapText="1"/>
    </xf>
    <xf borderId="2" fillId="6" fontId="16" numFmtId="0" xfId="0" applyAlignment="1" applyBorder="1" applyFont="1">
      <alignment shrinkToFit="0" vertical="bottom" wrapText="0"/>
    </xf>
    <xf borderId="1" fillId="6" fontId="0" numFmtId="0" xfId="0" applyAlignment="1" applyBorder="1" applyFont="1">
      <alignment horizontal="left" shrinkToFit="0" vertical="top" wrapText="1"/>
    </xf>
    <xf borderId="0" fillId="0" fontId="8" numFmtId="0" xfId="0" applyAlignment="1" applyFont="1">
      <alignment readingOrder="0" vertical="top"/>
    </xf>
    <xf borderId="2" fillId="0" fontId="8" numFmtId="0" xfId="0" applyAlignment="1" applyBorder="1" applyFont="1">
      <alignment readingOrder="0" vertical="top"/>
    </xf>
    <xf borderId="2" fillId="0" fontId="8" numFmtId="0" xfId="0" applyAlignment="1" applyBorder="1" applyFont="1">
      <alignment readingOrder="0" shrinkToFit="0" vertical="top" wrapText="1"/>
    </xf>
    <xf borderId="4" fillId="0" fontId="0" numFmtId="0" xfId="0" applyAlignment="1" applyBorder="1" applyFont="1">
      <alignment horizontal="left" shrinkToFit="0" vertical="top" wrapText="1"/>
    </xf>
    <xf borderId="3" fillId="0" fontId="0" numFmtId="0" xfId="0" applyAlignment="1" applyBorder="1" applyFont="1">
      <alignment horizontal="left" shrinkToFit="0" vertical="top" wrapText="1"/>
    </xf>
    <xf borderId="3" fillId="0" fontId="0" numFmtId="0" xfId="0" applyAlignment="1" applyBorder="1" applyFont="1">
      <alignment horizontal="center" shrinkToFit="0" vertical="center" wrapText="1"/>
    </xf>
    <xf borderId="7" fillId="3" fontId="0" numFmtId="0" xfId="0" applyAlignment="1" applyBorder="1" applyFont="1">
      <alignment horizontal="left" shrinkToFit="0" vertical="top" wrapText="1"/>
    </xf>
    <xf borderId="1" fillId="3" fontId="17" numFmtId="0" xfId="0" applyAlignment="1" applyBorder="1" applyFont="1">
      <alignment shrinkToFit="0" vertical="bottom" wrapText="1"/>
    </xf>
    <xf borderId="1" fillId="3" fontId="17" numFmtId="0" xfId="0" applyAlignment="1" applyBorder="1" applyFont="1">
      <alignment horizontal="left" shrinkToFit="0" vertical="top" wrapText="1"/>
    </xf>
    <xf borderId="0" fillId="0" fontId="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86"/>
    <col customWidth="1" min="5" max="5" width="31.14"/>
    <col customWidth="1" min="6" max="6" width="8.86"/>
    <col customWidth="1" min="7" max="26" width="10.0"/>
  </cols>
  <sheetData>
    <row r="2">
      <c r="B2" s="2" t="s">
        <v>0</v>
      </c>
    </row>
    <row r="3">
      <c r="B3" s="2" t="s">
        <v>1</v>
      </c>
    </row>
    <row r="4">
      <c r="B4"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F2 C4">
      <formula1>Sheet1!$B$2:$B$4</formula1>
    </dataValidation>
    <dataValidation type="list" allowBlank="1" showInputMessage="1" showErrorMessage="1" prompt=" - " sqref="K3 B2:B4 E6">
      <formula1>Result</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1.0" ySplit="7.0" topLeftCell="L8" activePane="bottomRight" state="frozen"/>
      <selection activeCell="L1" sqref="L1" pane="topRight"/>
      <selection activeCell="A8" sqref="A8" pane="bottomLeft"/>
      <selection activeCell="L8" sqref="L8" pane="bottomRight"/>
    </sheetView>
  </sheetViews>
  <sheetFormatPr customHeight="1" defaultColWidth="14.43" defaultRowHeight="15.0"/>
  <cols>
    <col customWidth="1" min="1" max="1" width="2.86"/>
    <col customWidth="1" min="2" max="2" width="3.43"/>
    <col customWidth="1" min="3" max="3" width="22.14"/>
    <col customWidth="1" min="4" max="4" width="39.29"/>
    <col customWidth="1" min="5" max="5" width="49.29"/>
    <col customWidth="1" min="6" max="6" width="41.14"/>
    <col customWidth="1" min="7" max="7" width="9.43"/>
    <col customWidth="1" min="8" max="8" width="3.71"/>
    <col customWidth="1" min="9" max="9" width="5.43"/>
    <col customWidth="1" min="10" max="10" width="3.43"/>
    <col customWidth="1" min="11" max="11" width="2.14"/>
    <col customWidth="1" min="12" max="12" width="13.43"/>
    <col customWidth="1" min="13" max="13" width="2.14"/>
    <col customWidth="1" min="14" max="14" width="13.29"/>
    <col customWidth="1" min="15" max="15" width="2.14"/>
    <col customWidth="1" min="16" max="16" width="13.43"/>
    <col customWidth="1" min="17" max="17" width="2.43"/>
    <col customWidth="1" min="18" max="18" width="13.43"/>
    <col customWidth="1" min="19" max="19" width="2.43"/>
    <col customWidth="1" min="20" max="20" width="13.29"/>
    <col customWidth="1" min="21" max="21" width="2.43"/>
    <col customWidth="1" min="22" max="26" width="8.86"/>
  </cols>
  <sheetData>
    <row r="1">
      <c r="A1" s="1"/>
      <c r="B1" s="3"/>
      <c r="C1" s="3"/>
      <c r="D1" s="3"/>
      <c r="E1" s="3"/>
      <c r="F1" s="3"/>
      <c r="G1" s="3"/>
      <c r="H1" s="3"/>
      <c r="I1" s="3"/>
      <c r="J1" s="4" t="s">
        <v>2</v>
      </c>
      <c r="K1" s="5"/>
      <c r="L1" s="6">
        <f>COUNTIF(L$8:L$42,"failed")</f>
        <v>0</v>
      </c>
      <c r="M1" s="5"/>
      <c r="N1" s="6">
        <f>COUNTIF(N$8:N$54,"failed")</f>
        <v>0</v>
      </c>
      <c r="O1" s="5"/>
      <c r="P1" s="6">
        <f>COUNTIF(P$8:P$54,"failed")</f>
        <v>0</v>
      </c>
      <c r="Q1" s="5"/>
      <c r="R1" s="6">
        <f>COUNTIF(R$8:R$54,"failed")</f>
        <v>0</v>
      </c>
      <c r="S1" s="5"/>
      <c r="T1" s="6">
        <f>COUNTIF(T$8:T$54,"failed")</f>
        <v>0</v>
      </c>
      <c r="U1" s="5"/>
      <c r="V1" s="7"/>
      <c r="W1" s="7"/>
      <c r="X1" s="7"/>
      <c r="Y1" s="7"/>
      <c r="Z1" s="7"/>
    </row>
    <row r="2">
      <c r="A2" s="1"/>
      <c r="B2" s="3"/>
      <c r="C2" s="3"/>
      <c r="D2" s="3"/>
      <c r="E2" s="3"/>
      <c r="F2" s="3"/>
      <c r="G2" s="3"/>
      <c r="H2" s="3"/>
      <c r="I2" s="3"/>
      <c r="J2" s="4" t="s">
        <v>3</v>
      </c>
      <c r="K2" s="5"/>
      <c r="L2" s="8">
        <f>COUNTIF(L$8:L$42,"passed")</f>
        <v>0</v>
      </c>
      <c r="M2" s="5"/>
      <c r="N2" s="8">
        <f>COUNTIF(N$8:N$42,"passed")</f>
        <v>0</v>
      </c>
      <c r="O2" s="5"/>
      <c r="P2" s="8">
        <f>COUNTIF(P$8:P$42,"passed")</f>
        <v>0</v>
      </c>
      <c r="Q2" s="5"/>
      <c r="R2" s="8">
        <f>COUNTIF(R$8:R$42,"passed")</f>
        <v>0</v>
      </c>
      <c r="S2" s="5"/>
      <c r="T2" s="8">
        <f>COUNTIF(T$8:T$42,"passed")</f>
        <v>0</v>
      </c>
      <c r="U2" s="5"/>
      <c r="V2" s="7"/>
      <c r="W2" s="7"/>
      <c r="X2" s="7"/>
      <c r="Y2" s="7"/>
      <c r="Z2" s="7"/>
    </row>
    <row r="3">
      <c r="A3" s="1"/>
      <c r="B3" s="3"/>
      <c r="C3" s="3"/>
      <c r="D3" s="3"/>
      <c r="E3" s="3"/>
      <c r="F3" s="3"/>
      <c r="G3" s="3"/>
      <c r="H3" s="3"/>
      <c r="I3" s="3"/>
      <c r="J3" s="9" t="s">
        <v>4</v>
      </c>
      <c r="K3" s="5"/>
      <c r="L3" s="10"/>
      <c r="M3" s="5"/>
      <c r="N3" s="10"/>
      <c r="O3" s="5"/>
      <c r="P3" s="10"/>
      <c r="Q3" s="5"/>
      <c r="R3" s="10"/>
      <c r="S3" s="5"/>
      <c r="T3" s="10"/>
      <c r="U3" s="5"/>
      <c r="V3" s="7"/>
      <c r="W3" s="7"/>
      <c r="X3" s="7"/>
      <c r="Y3" s="7"/>
      <c r="Z3" s="7"/>
    </row>
    <row r="4">
      <c r="A4" s="1"/>
      <c r="B4" s="3"/>
      <c r="C4" s="3"/>
      <c r="D4" s="3"/>
      <c r="E4" s="3"/>
      <c r="F4" s="3"/>
      <c r="G4" s="3"/>
      <c r="H4" s="3"/>
      <c r="I4" s="3"/>
      <c r="J4" s="9" t="s">
        <v>5</v>
      </c>
      <c r="K4" s="5"/>
      <c r="L4" s="11"/>
      <c r="M4" s="5"/>
      <c r="O4" s="5"/>
      <c r="Q4" s="5"/>
      <c r="S4" s="5"/>
      <c r="U4" s="5"/>
      <c r="V4" s="7"/>
      <c r="W4" s="7"/>
      <c r="X4" s="7"/>
      <c r="Y4" s="7"/>
      <c r="Z4" s="7"/>
    </row>
    <row r="5" ht="25.5" customHeight="1">
      <c r="A5" s="1"/>
      <c r="B5" s="3"/>
      <c r="C5" s="3"/>
      <c r="D5" s="3"/>
      <c r="E5" s="3"/>
      <c r="F5" s="3"/>
      <c r="G5" s="3"/>
      <c r="H5" s="3"/>
      <c r="I5" s="3"/>
      <c r="J5" s="9" t="s">
        <v>6</v>
      </c>
      <c r="K5" s="5"/>
      <c r="L5" s="11" t="s">
        <v>7</v>
      </c>
      <c r="M5" s="5"/>
      <c r="N5" s="11" t="s">
        <v>7</v>
      </c>
      <c r="O5" s="5"/>
      <c r="P5" s="11" t="s">
        <v>7</v>
      </c>
      <c r="Q5" s="5"/>
      <c r="R5" s="11" t="s">
        <v>8</v>
      </c>
      <c r="S5" s="5"/>
      <c r="T5" s="11" t="s">
        <v>7</v>
      </c>
      <c r="U5" s="5"/>
      <c r="V5" s="7"/>
      <c r="W5" s="7"/>
      <c r="X5" s="7"/>
      <c r="Y5" s="7"/>
      <c r="Z5" s="7"/>
    </row>
    <row r="6" ht="27.0" customHeight="1">
      <c r="A6" s="1"/>
      <c r="B6" s="12" t="s">
        <v>9</v>
      </c>
      <c r="C6" s="13" t="s">
        <v>10</v>
      </c>
      <c r="D6" s="13" t="s">
        <v>11</v>
      </c>
      <c r="E6" s="14" t="s">
        <v>12</v>
      </c>
      <c r="F6" s="15"/>
      <c r="G6" s="13" t="s">
        <v>13</v>
      </c>
      <c r="H6" s="16" t="s">
        <v>14</v>
      </c>
      <c r="I6" s="16" t="s">
        <v>15</v>
      </c>
      <c r="J6" s="16" t="s">
        <v>16</v>
      </c>
      <c r="K6" s="17"/>
      <c r="L6" s="18" t="s">
        <v>17</v>
      </c>
      <c r="M6" s="5"/>
      <c r="N6" s="18" t="s">
        <v>18</v>
      </c>
      <c r="O6" s="5"/>
      <c r="P6" s="18"/>
      <c r="Q6" s="5"/>
      <c r="R6" s="18"/>
      <c r="S6" s="5"/>
      <c r="T6" s="18"/>
      <c r="U6" s="5"/>
      <c r="V6" s="7"/>
      <c r="W6" s="7"/>
      <c r="X6" s="7"/>
      <c r="Y6" s="7"/>
      <c r="Z6" s="7"/>
    </row>
    <row r="7" ht="126.75" customHeight="1">
      <c r="A7" s="1"/>
      <c r="B7" s="19"/>
      <c r="C7" s="19"/>
      <c r="D7" s="19"/>
      <c r="E7" s="20" t="s">
        <v>19</v>
      </c>
      <c r="F7" s="20" t="s">
        <v>20</v>
      </c>
      <c r="G7" s="19"/>
      <c r="H7" s="19"/>
      <c r="I7" s="19"/>
      <c r="J7" s="19"/>
      <c r="K7" s="17"/>
      <c r="L7" s="19"/>
      <c r="M7" s="5"/>
      <c r="N7" s="19"/>
      <c r="O7" s="5"/>
      <c r="P7" s="19"/>
      <c r="Q7" s="5"/>
      <c r="R7" s="19"/>
      <c r="S7" s="5"/>
      <c r="T7" s="19"/>
      <c r="U7" s="5"/>
      <c r="V7" s="7"/>
      <c r="W7" s="7"/>
      <c r="X7" s="7"/>
      <c r="Y7" s="7"/>
      <c r="Z7" s="7"/>
    </row>
    <row r="8" ht="75.75" customHeight="1">
      <c r="A8" s="1"/>
      <c r="B8" s="21">
        <v>1.0</v>
      </c>
      <c r="C8" s="22" t="s">
        <v>21</v>
      </c>
      <c r="D8" s="23" t="s">
        <v>22</v>
      </c>
      <c r="E8" s="24" t="s">
        <v>23</v>
      </c>
      <c r="F8" s="23" t="s">
        <v>24</v>
      </c>
      <c r="G8" s="25"/>
      <c r="H8" s="25"/>
      <c r="I8" s="26"/>
      <c r="J8" s="25"/>
      <c r="K8" s="27"/>
      <c r="L8" s="28"/>
      <c r="M8" s="5"/>
      <c r="N8" s="28"/>
      <c r="O8" s="5"/>
      <c r="P8" s="28"/>
      <c r="Q8" s="5"/>
      <c r="R8" s="28"/>
      <c r="S8" s="5"/>
      <c r="T8" s="28"/>
      <c r="U8" s="5"/>
      <c r="V8" s="7"/>
      <c r="W8" s="7"/>
      <c r="X8" s="7"/>
      <c r="Y8" s="7"/>
      <c r="Z8" s="7"/>
    </row>
    <row r="9" ht="39.75" customHeight="1">
      <c r="A9" s="1"/>
      <c r="B9" s="21">
        <v>2.0</v>
      </c>
      <c r="C9" s="19"/>
      <c r="D9" s="23" t="s">
        <v>25</v>
      </c>
      <c r="E9" s="24" t="s">
        <v>26</v>
      </c>
      <c r="F9" s="23" t="s">
        <v>27</v>
      </c>
      <c r="G9" s="21"/>
      <c r="H9" s="25"/>
      <c r="I9" s="26"/>
      <c r="J9" s="25"/>
      <c r="K9" s="27"/>
      <c r="L9" s="28"/>
      <c r="M9" s="5"/>
      <c r="N9" s="28"/>
      <c r="O9" s="5"/>
      <c r="P9" s="28"/>
      <c r="Q9" s="5"/>
      <c r="R9" s="28"/>
      <c r="S9" s="5"/>
      <c r="T9" s="28"/>
      <c r="U9" s="5"/>
      <c r="V9" s="7"/>
      <c r="W9" s="7"/>
      <c r="X9" s="7"/>
      <c r="Y9" s="7"/>
      <c r="Z9" s="7"/>
    </row>
    <row r="10" ht="31.5" customHeight="1">
      <c r="A10" s="1"/>
      <c r="B10" s="21">
        <v>3.0</v>
      </c>
      <c r="C10" s="29" t="s">
        <v>28</v>
      </c>
      <c r="D10" s="23" t="s">
        <v>29</v>
      </c>
      <c r="E10" s="24" t="s">
        <v>30</v>
      </c>
      <c r="F10" s="23" t="s">
        <v>31</v>
      </c>
      <c r="G10" s="21"/>
      <c r="H10" s="25"/>
      <c r="I10" s="26"/>
      <c r="J10" s="25"/>
      <c r="K10" s="27"/>
      <c r="L10" s="28"/>
      <c r="M10" s="5"/>
      <c r="N10" s="28"/>
      <c r="O10" s="5"/>
      <c r="P10" s="28"/>
      <c r="Q10" s="5"/>
      <c r="R10" s="28"/>
      <c r="S10" s="5"/>
      <c r="T10" s="28"/>
      <c r="U10" s="5"/>
      <c r="V10" s="7"/>
      <c r="W10" s="7"/>
      <c r="X10" s="7"/>
      <c r="Y10" s="7"/>
      <c r="Z10" s="7"/>
    </row>
    <row r="11" ht="57.75" customHeight="1">
      <c r="A11" s="30"/>
      <c r="B11" s="31">
        <v>4.0</v>
      </c>
      <c r="C11" s="29" t="s">
        <v>32</v>
      </c>
      <c r="D11" s="32" t="s">
        <v>33</v>
      </c>
      <c r="E11" s="24" t="s">
        <v>34</v>
      </c>
      <c r="F11" s="23" t="s">
        <v>35</v>
      </c>
      <c r="G11" s="33"/>
      <c r="H11" s="33"/>
      <c r="I11" s="34"/>
      <c r="J11" s="33"/>
      <c r="K11" s="33"/>
      <c r="L11" s="35"/>
      <c r="M11" s="36"/>
      <c r="N11" s="37"/>
      <c r="O11" s="38"/>
      <c r="P11" s="37"/>
      <c r="Q11" s="38"/>
      <c r="R11" s="37"/>
      <c r="S11" s="38"/>
      <c r="T11" s="37"/>
      <c r="U11" s="38"/>
      <c r="V11" s="39"/>
      <c r="W11" s="40"/>
      <c r="X11" s="39"/>
      <c r="Y11" s="40"/>
      <c r="Z11" s="39"/>
    </row>
    <row r="12" ht="55.5" customHeight="1">
      <c r="A12" s="1"/>
      <c r="B12" s="21">
        <v>5.0</v>
      </c>
      <c r="C12" s="29" t="s">
        <v>28</v>
      </c>
      <c r="D12" s="41" t="s">
        <v>36</v>
      </c>
      <c r="E12" s="42" t="s">
        <v>37</v>
      </c>
      <c r="F12" s="42" t="s">
        <v>38</v>
      </c>
      <c r="G12" s="21"/>
      <c r="H12" s="25"/>
      <c r="I12" s="26"/>
      <c r="J12" s="25"/>
      <c r="K12" s="27"/>
      <c r="L12" s="28"/>
      <c r="M12" s="5"/>
      <c r="N12" s="28"/>
      <c r="O12" s="5"/>
      <c r="P12" s="28"/>
      <c r="Q12" s="5"/>
      <c r="R12" s="28"/>
      <c r="S12" s="5"/>
      <c r="T12" s="28"/>
      <c r="U12" s="5"/>
      <c r="V12" s="7"/>
      <c r="W12" s="7"/>
      <c r="X12" s="7"/>
      <c r="Y12" s="7"/>
      <c r="Z12" s="7"/>
    </row>
    <row r="13" ht="63.0" customHeight="1">
      <c r="A13" s="1"/>
      <c r="B13" s="21">
        <v>6.0</v>
      </c>
      <c r="C13" s="29" t="s">
        <v>39</v>
      </c>
      <c r="D13" s="23" t="s">
        <v>40</v>
      </c>
      <c r="E13" s="24" t="s">
        <v>41</v>
      </c>
      <c r="F13" s="23" t="s">
        <v>42</v>
      </c>
      <c r="G13" s="21"/>
      <c r="H13" s="25"/>
      <c r="I13" s="26"/>
      <c r="J13" s="25"/>
      <c r="K13" s="27"/>
      <c r="L13" s="28"/>
      <c r="M13" s="5"/>
      <c r="N13" s="28"/>
      <c r="O13" s="5"/>
      <c r="P13" s="28"/>
      <c r="Q13" s="5"/>
      <c r="R13" s="28"/>
      <c r="S13" s="5"/>
      <c r="T13" s="28"/>
      <c r="U13" s="5"/>
      <c r="V13" s="7"/>
      <c r="W13" s="7"/>
      <c r="X13" s="7"/>
      <c r="Y13" s="7"/>
      <c r="Z13" s="7"/>
    </row>
    <row r="14" ht="76.5" customHeight="1">
      <c r="A14" s="1"/>
      <c r="B14" s="21">
        <v>7.0</v>
      </c>
      <c r="C14" s="29" t="s">
        <v>32</v>
      </c>
      <c r="D14" s="23" t="s">
        <v>43</v>
      </c>
      <c r="E14" s="24" t="s">
        <v>44</v>
      </c>
      <c r="F14" s="23" t="s">
        <v>45</v>
      </c>
      <c r="G14" s="21"/>
      <c r="H14" s="25"/>
      <c r="I14" s="26"/>
      <c r="J14" s="25"/>
      <c r="K14" s="27"/>
      <c r="L14" s="28"/>
      <c r="M14" s="5"/>
      <c r="N14" s="28"/>
      <c r="O14" s="5"/>
      <c r="P14" s="28"/>
      <c r="Q14" s="5"/>
      <c r="R14" s="28"/>
      <c r="S14" s="5"/>
      <c r="T14" s="28"/>
      <c r="U14" s="5"/>
      <c r="V14" s="7"/>
      <c r="W14" s="7"/>
      <c r="X14" s="7"/>
      <c r="Y14" s="7"/>
      <c r="Z14" s="7"/>
    </row>
    <row r="15" ht="75.0" customHeight="1">
      <c r="A15" s="1"/>
      <c r="B15" s="21">
        <v>8.0</v>
      </c>
      <c r="C15" s="29" t="s">
        <v>32</v>
      </c>
      <c r="D15" s="23" t="s">
        <v>46</v>
      </c>
      <c r="E15" s="24" t="s">
        <v>47</v>
      </c>
      <c r="F15" s="23" t="s">
        <v>48</v>
      </c>
      <c r="G15" s="21"/>
      <c r="H15" s="25"/>
      <c r="I15" s="26"/>
      <c r="J15" s="25"/>
      <c r="K15" s="27"/>
      <c r="L15" s="28"/>
      <c r="M15" s="5"/>
      <c r="N15" s="28"/>
      <c r="O15" s="5"/>
      <c r="P15" s="28"/>
      <c r="Q15" s="5"/>
      <c r="R15" s="28"/>
      <c r="S15" s="5"/>
      <c r="T15" s="28"/>
      <c r="U15" s="5"/>
      <c r="V15" s="7"/>
      <c r="W15" s="7"/>
      <c r="X15" s="7"/>
      <c r="Y15" s="7"/>
      <c r="Z15" s="7"/>
    </row>
    <row r="16">
      <c r="A16" s="1"/>
      <c r="B16" s="21">
        <v>9.0</v>
      </c>
      <c r="C16" s="29" t="s">
        <v>32</v>
      </c>
      <c r="D16" s="43" t="s">
        <v>49</v>
      </c>
      <c r="E16" s="43" t="s">
        <v>50</v>
      </c>
      <c r="F16" s="43" t="s">
        <v>51</v>
      </c>
      <c r="G16" s="21"/>
      <c r="H16" s="25"/>
      <c r="I16" s="26"/>
      <c r="J16" s="25"/>
      <c r="K16" s="27"/>
      <c r="L16" s="28"/>
      <c r="M16" s="5"/>
      <c r="N16" s="28"/>
      <c r="O16" s="5"/>
      <c r="P16" s="28"/>
      <c r="Q16" s="5"/>
      <c r="R16" s="28"/>
      <c r="S16" s="5"/>
      <c r="T16" s="28"/>
      <c r="U16" s="5"/>
      <c r="V16" s="7"/>
      <c r="W16" s="7"/>
      <c r="X16" s="7"/>
      <c r="Y16" s="7"/>
      <c r="Z16" s="7"/>
    </row>
    <row r="17">
      <c r="A17" s="1"/>
      <c r="B17" s="21">
        <v>10.0</v>
      </c>
      <c r="C17" s="29" t="s">
        <v>32</v>
      </c>
      <c r="D17" s="43" t="s">
        <v>52</v>
      </c>
      <c r="E17" s="43" t="s">
        <v>53</v>
      </c>
      <c r="F17" s="43" t="s">
        <v>54</v>
      </c>
      <c r="G17" s="21"/>
      <c r="H17" s="25"/>
      <c r="I17" s="26"/>
      <c r="J17" s="25"/>
      <c r="K17" s="27"/>
      <c r="L17" s="28"/>
      <c r="M17" s="5"/>
      <c r="N17" s="28"/>
      <c r="O17" s="5"/>
      <c r="P17" s="28"/>
      <c r="Q17" s="5"/>
      <c r="R17" s="28"/>
      <c r="S17" s="5"/>
      <c r="T17" s="28"/>
      <c r="U17" s="5"/>
      <c r="V17" s="7"/>
      <c r="W17" s="7"/>
      <c r="X17" s="7"/>
      <c r="Y17" s="7"/>
      <c r="Z17" s="7"/>
    </row>
    <row r="18">
      <c r="A18" s="1"/>
      <c r="B18" s="21">
        <v>11.0</v>
      </c>
      <c r="C18" s="23"/>
      <c r="D18" s="21"/>
      <c r="E18" s="44"/>
      <c r="F18" s="21"/>
      <c r="G18" s="21"/>
      <c r="H18" s="25"/>
      <c r="I18" s="26"/>
      <c r="J18" s="25"/>
      <c r="K18" s="27"/>
      <c r="L18" s="28"/>
      <c r="M18" s="5"/>
      <c r="N18" s="28"/>
      <c r="O18" s="5"/>
      <c r="P18" s="28"/>
      <c r="Q18" s="5"/>
      <c r="R18" s="28"/>
      <c r="S18" s="5"/>
      <c r="T18" s="28"/>
      <c r="U18" s="5"/>
      <c r="V18" s="7"/>
      <c r="W18" s="7"/>
      <c r="X18" s="7"/>
      <c r="Y18" s="7"/>
      <c r="Z18" s="7"/>
    </row>
    <row r="19">
      <c r="A19" s="1"/>
      <c r="B19" s="21">
        <v>12.0</v>
      </c>
      <c r="C19" s="21"/>
      <c r="D19" s="21"/>
      <c r="E19" s="44"/>
      <c r="F19" s="21"/>
      <c r="G19" s="21"/>
      <c r="H19" s="25"/>
      <c r="I19" s="26"/>
      <c r="J19" s="25"/>
      <c r="K19" s="27"/>
      <c r="L19" s="28"/>
      <c r="M19" s="5"/>
      <c r="N19" s="28"/>
      <c r="O19" s="5"/>
      <c r="P19" s="28"/>
      <c r="Q19" s="5"/>
      <c r="R19" s="28"/>
      <c r="S19" s="5"/>
      <c r="T19" s="28"/>
      <c r="U19" s="5"/>
      <c r="V19" s="7"/>
      <c r="W19" s="7"/>
      <c r="X19" s="7"/>
      <c r="Y19" s="7"/>
      <c r="Z19" s="7"/>
    </row>
    <row r="20">
      <c r="A20" s="1"/>
      <c r="B20" s="21">
        <v>13.0</v>
      </c>
      <c r="C20" s="21"/>
      <c r="D20" s="21"/>
      <c r="E20" s="44"/>
      <c r="F20" s="21"/>
      <c r="G20" s="21"/>
      <c r="H20" s="25"/>
      <c r="I20" s="26"/>
      <c r="J20" s="25"/>
      <c r="K20" s="27"/>
      <c r="L20" s="28"/>
      <c r="M20" s="5"/>
      <c r="N20" s="28"/>
      <c r="O20" s="5"/>
      <c r="P20" s="28"/>
      <c r="Q20" s="5"/>
      <c r="R20" s="28"/>
      <c r="S20" s="5"/>
      <c r="T20" s="28"/>
      <c r="U20" s="5"/>
      <c r="V20" s="7"/>
      <c r="W20" s="7"/>
      <c r="X20" s="7"/>
      <c r="Y20" s="7"/>
      <c r="Z20" s="7"/>
    </row>
    <row r="21" ht="15.75" customHeight="1">
      <c r="A21" s="1"/>
      <c r="B21" s="21">
        <v>14.0</v>
      </c>
      <c r="C21" s="21"/>
      <c r="D21" s="21"/>
      <c r="E21" s="44"/>
      <c r="F21" s="21"/>
      <c r="G21" s="21"/>
      <c r="H21" s="25"/>
      <c r="I21" s="26"/>
      <c r="J21" s="25"/>
      <c r="K21" s="27"/>
      <c r="L21" s="28"/>
      <c r="M21" s="5"/>
      <c r="N21" s="28"/>
      <c r="O21" s="5"/>
      <c r="P21" s="28"/>
      <c r="Q21" s="5"/>
      <c r="R21" s="28"/>
      <c r="S21" s="5"/>
      <c r="T21" s="28"/>
      <c r="U21" s="5"/>
      <c r="V21" s="7"/>
      <c r="W21" s="7"/>
      <c r="X21" s="7"/>
      <c r="Y21" s="7"/>
      <c r="Z21" s="7"/>
    </row>
    <row r="22" ht="15.75" customHeight="1">
      <c r="A22" s="1"/>
      <c r="B22" s="21">
        <v>15.0</v>
      </c>
      <c r="C22" s="21"/>
      <c r="D22" s="21"/>
      <c r="E22" s="44"/>
      <c r="F22" s="21"/>
      <c r="G22" s="21"/>
      <c r="H22" s="25"/>
      <c r="I22" s="26"/>
      <c r="J22" s="25"/>
      <c r="K22" s="27"/>
      <c r="L22" s="28"/>
      <c r="M22" s="5"/>
      <c r="N22" s="28"/>
      <c r="O22" s="5"/>
      <c r="P22" s="28"/>
      <c r="Q22" s="5"/>
      <c r="R22" s="28"/>
      <c r="S22" s="5"/>
      <c r="T22" s="28"/>
      <c r="U22" s="5"/>
      <c r="V22" s="7"/>
      <c r="W22" s="7"/>
      <c r="X22" s="7"/>
      <c r="Y22" s="7"/>
      <c r="Z22" s="7"/>
    </row>
    <row r="23" ht="15.75" customHeight="1">
      <c r="A23" s="1"/>
      <c r="B23" s="21">
        <v>16.0</v>
      </c>
      <c r="C23" s="21"/>
      <c r="D23" s="21"/>
      <c r="E23" s="44"/>
      <c r="F23" s="21"/>
      <c r="G23" s="21"/>
      <c r="H23" s="25"/>
      <c r="I23" s="26"/>
      <c r="J23" s="25"/>
      <c r="K23" s="27"/>
      <c r="L23" s="28"/>
      <c r="M23" s="5"/>
      <c r="N23" s="28"/>
      <c r="O23" s="5"/>
      <c r="P23" s="28"/>
      <c r="Q23" s="5"/>
      <c r="R23" s="28"/>
      <c r="S23" s="5"/>
      <c r="T23" s="28"/>
      <c r="U23" s="5"/>
      <c r="V23" s="7"/>
      <c r="W23" s="7"/>
      <c r="X23" s="7"/>
      <c r="Y23" s="7"/>
      <c r="Z23" s="7"/>
    </row>
    <row r="24" ht="15.75" customHeight="1">
      <c r="A24" s="1"/>
      <c r="B24" s="21">
        <v>17.0</v>
      </c>
      <c r="C24" s="21"/>
      <c r="D24" s="21"/>
      <c r="E24" s="44"/>
      <c r="F24" s="21"/>
      <c r="G24" s="21"/>
      <c r="H24" s="25"/>
      <c r="I24" s="26"/>
      <c r="J24" s="25"/>
      <c r="K24" s="27"/>
      <c r="L24" s="28"/>
      <c r="M24" s="5"/>
      <c r="N24" s="28"/>
      <c r="O24" s="5"/>
      <c r="P24" s="28"/>
      <c r="Q24" s="5"/>
      <c r="R24" s="28"/>
      <c r="S24" s="5"/>
      <c r="T24" s="28"/>
      <c r="U24" s="5"/>
      <c r="V24" s="7"/>
      <c r="W24" s="7"/>
      <c r="X24" s="7"/>
      <c r="Y24" s="7"/>
      <c r="Z24" s="7"/>
    </row>
    <row r="25" ht="15.75" customHeight="1">
      <c r="A25" s="1"/>
      <c r="B25" s="21">
        <v>18.0</v>
      </c>
      <c r="C25" s="21"/>
      <c r="D25" s="21"/>
      <c r="E25" s="44"/>
      <c r="F25" s="21"/>
      <c r="G25" s="21"/>
      <c r="H25" s="25"/>
      <c r="I25" s="26"/>
      <c r="J25" s="25"/>
      <c r="K25" s="27"/>
      <c r="L25" s="28"/>
      <c r="M25" s="5"/>
      <c r="N25" s="28"/>
      <c r="O25" s="5"/>
      <c r="P25" s="28"/>
      <c r="Q25" s="5"/>
      <c r="R25" s="28"/>
      <c r="S25" s="5"/>
      <c r="T25" s="28"/>
      <c r="U25" s="5"/>
      <c r="V25" s="7"/>
      <c r="W25" s="7"/>
      <c r="X25" s="7"/>
      <c r="Y25" s="7"/>
      <c r="Z25" s="7"/>
    </row>
    <row r="26" ht="15.75" customHeight="1">
      <c r="A26" s="1"/>
      <c r="B26" s="21">
        <v>19.0</v>
      </c>
      <c r="C26" s="21"/>
      <c r="D26" s="21"/>
      <c r="E26" s="44"/>
      <c r="F26" s="21"/>
      <c r="G26" s="21"/>
      <c r="H26" s="25"/>
      <c r="I26" s="26"/>
      <c r="J26" s="25"/>
      <c r="K26" s="27"/>
      <c r="L26" s="28"/>
      <c r="M26" s="5"/>
      <c r="N26" s="28"/>
      <c r="O26" s="5"/>
      <c r="P26" s="28"/>
      <c r="Q26" s="5"/>
      <c r="R26" s="28"/>
      <c r="S26" s="5"/>
      <c r="T26" s="28"/>
      <c r="U26" s="5"/>
      <c r="V26" s="7"/>
      <c r="W26" s="7"/>
      <c r="X26" s="7"/>
      <c r="Y26" s="7"/>
      <c r="Z26" s="7"/>
    </row>
    <row r="27" ht="15.75" customHeight="1">
      <c r="A27" s="1"/>
      <c r="B27" s="21">
        <v>20.0</v>
      </c>
      <c r="C27" s="21"/>
      <c r="D27" s="21"/>
      <c r="E27" s="44"/>
      <c r="F27" s="21"/>
      <c r="G27" s="21"/>
      <c r="H27" s="25"/>
      <c r="I27" s="26"/>
      <c r="J27" s="25"/>
      <c r="K27" s="27"/>
      <c r="L27" s="28"/>
      <c r="M27" s="5"/>
      <c r="N27" s="28"/>
      <c r="O27" s="5"/>
      <c r="P27" s="28"/>
      <c r="Q27" s="5"/>
      <c r="R27" s="28"/>
      <c r="S27" s="5"/>
      <c r="T27" s="28"/>
      <c r="U27" s="5"/>
      <c r="V27" s="7"/>
      <c r="W27" s="7"/>
      <c r="X27" s="7"/>
      <c r="Y27" s="7"/>
      <c r="Z27" s="7"/>
    </row>
    <row r="28" ht="15.75" customHeight="1">
      <c r="A28" s="1"/>
      <c r="B28" s="21">
        <v>21.0</v>
      </c>
      <c r="C28" s="21"/>
      <c r="D28" s="21"/>
      <c r="E28" s="44"/>
      <c r="F28" s="21"/>
      <c r="G28" s="21"/>
      <c r="H28" s="25"/>
      <c r="I28" s="26"/>
      <c r="J28" s="25"/>
      <c r="K28" s="27"/>
      <c r="L28" s="28"/>
      <c r="M28" s="5"/>
      <c r="N28" s="28"/>
      <c r="O28" s="5"/>
      <c r="P28" s="28"/>
      <c r="Q28" s="5"/>
      <c r="R28" s="28"/>
      <c r="S28" s="5"/>
      <c r="T28" s="28"/>
      <c r="U28" s="5"/>
      <c r="V28" s="7"/>
      <c r="W28" s="7"/>
      <c r="X28" s="7"/>
      <c r="Y28" s="7"/>
      <c r="Z28" s="7"/>
    </row>
    <row r="29" ht="15.75" customHeight="1">
      <c r="A29" s="1"/>
      <c r="B29" s="21">
        <v>22.0</v>
      </c>
      <c r="C29" s="21"/>
      <c r="D29" s="21"/>
      <c r="E29" s="44"/>
      <c r="F29" s="21"/>
      <c r="G29" s="21"/>
      <c r="H29" s="25"/>
      <c r="I29" s="26"/>
      <c r="J29" s="25"/>
      <c r="K29" s="27"/>
      <c r="L29" s="28"/>
      <c r="M29" s="5"/>
      <c r="N29" s="28"/>
      <c r="O29" s="5"/>
      <c r="P29" s="28"/>
      <c r="Q29" s="5"/>
      <c r="R29" s="28"/>
      <c r="S29" s="5"/>
      <c r="T29" s="28"/>
      <c r="U29" s="5"/>
      <c r="V29" s="7"/>
      <c r="W29" s="7"/>
      <c r="X29" s="7"/>
      <c r="Y29" s="7"/>
      <c r="Z29" s="7"/>
    </row>
    <row r="30" ht="15.75" customHeight="1">
      <c r="A30" s="1"/>
      <c r="B30" s="21">
        <v>23.0</v>
      </c>
      <c r="C30" s="21"/>
      <c r="D30" s="21"/>
      <c r="E30" s="44"/>
      <c r="F30" s="21"/>
      <c r="G30" s="21"/>
      <c r="H30" s="25"/>
      <c r="I30" s="26"/>
      <c r="J30" s="25"/>
      <c r="K30" s="27"/>
      <c r="L30" s="28"/>
      <c r="M30" s="5"/>
      <c r="N30" s="28"/>
      <c r="O30" s="5"/>
      <c r="P30" s="28"/>
      <c r="Q30" s="5"/>
      <c r="R30" s="28"/>
      <c r="S30" s="5"/>
      <c r="T30" s="28"/>
      <c r="U30" s="5"/>
      <c r="V30" s="7"/>
      <c r="W30" s="7"/>
      <c r="X30" s="7"/>
      <c r="Y30" s="7"/>
      <c r="Z30" s="7"/>
    </row>
    <row r="31" ht="15.75" customHeight="1">
      <c r="A31" s="1"/>
      <c r="B31" s="21">
        <v>24.0</v>
      </c>
      <c r="C31" s="21"/>
      <c r="D31" s="21"/>
      <c r="E31" s="44"/>
      <c r="F31" s="21"/>
      <c r="G31" s="21"/>
      <c r="H31" s="25"/>
      <c r="I31" s="26"/>
      <c r="J31" s="25"/>
      <c r="K31" s="27"/>
      <c r="L31" s="28"/>
      <c r="M31" s="5"/>
      <c r="N31" s="28"/>
      <c r="O31" s="5"/>
      <c r="P31" s="28"/>
      <c r="Q31" s="5"/>
      <c r="R31" s="28"/>
      <c r="S31" s="5"/>
      <c r="T31" s="28"/>
      <c r="U31" s="5"/>
      <c r="V31" s="7"/>
      <c r="W31" s="7"/>
      <c r="X31" s="7"/>
      <c r="Y31" s="7"/>
      <c r="Z31" s="7"/>
    </row>
    <row r="32" ht="15.75" customHeight="1">
      <c r="A32" s="1"/>
      <c r="B32" s="21">
        <v>25.0</v>
      </c>
      <c r="C32" s="21"/>
      <c r="D32" s="21"/>
      <c r="E32" s="44"/>
      <c r="F32" s="21"/>
      <c r="G32" s="21"/>
      <c r="H32" s="25"/>
      <c r="I32" s="26"/>
      <c r="J32" s="25"/>
      <c r="K32" s="27"/>
      <c r="L32" s="28"/>
      <c r="M32" s="5"/>
      <c r="N32" s="28"/>
      <c r="O32" s="5"/>
      <c r="P32" s="28"/>
      <c r="Q32" s="5"/>
      <c r="R32" s="28"/>
      <c r="S32" s="5"/>
      <c r="T32" s="28"/>
      <c r="U32" s="5"/>
      <c r="V32" s="7"/>
      <c r="W32" s="7"/>
      <c r="X32" s="7"/>
      <c r="Y32" s="7"/>
      <c r="Z32" s="7"/>
    </row>
    <row r="33" ht="15.75" customHeight="1">
      <c r="A33" s="1"/>
      <c r="B33" s="21">
        <v>26.0</v>
      </c>
      <c r="C33" s="21"/>
      <c r="D33" s="21"/>
      <c r="E33" s="44"/>
      <c r="F33" s="21"/>
      <c r="G33" s="21"/>
      <c r="H33" s="25"/>
      <c r="I33" s="26"/>
      <c r="J33" s="25"/>
      <c r="K33" s="27"/>
      <c r="L33" s="28"/>
      <c r="M33" s="5"/>
      <c r="N33" s="28"/>
      <c r="O33" s="5"/>
      <c r="P33" s="28"/>
      <c r="Q33" s="5"/>
      <c r="R33" s="28"/>
      <c r="S33" s="5"/>
      <c r="T33" s="28"/>
      <c r="U33" s="5"/>
      <c r="V33" s="7"/>
      <c r="W33" s="7"/>
      <c r="X33" s="7"/>
      <c r="Y33" s="7"/>
      <c r="Z33" s="7"/>
    </row>
    <row r="34" ht="15.75" customHeight="1">
      <c r="A34" s="1"/>
      <c r="B34" s="21">
        <v>27.0</v>
      </c>
      <c r="C34" s="21"/>
      <c r="D34" s="21"/>
      <c r="E34" s="44"/>
      <c r="F34" s="21"/>
      <c r="G34" s="21"/>
      <c r="H34" s="25"/>
      <c r="I34" s="26"/>
      <c r="J34" s="25"/>
      <c r="K34" s="27"/>
      <c r="L34" s="28"/>
      <c r="M34" s="5"/>
      <c r="N34" s="28"/>
      <c r="O34" s="5"/>
      <c r="P34" s="28"/>
      <c r="Q34" s="5"/>
      <c r="R34" s="28"/>
      <c r="S34" s="5"/>
      <c r="T34" s="28"/>
      <c r="U34" s="5"/>
      <c r="V34" s="7"/>
      <c r="W34" s="7"/>
      <c r="X34" s="7"/>
      <c r="Y34" s="7"/>
      <c r="Z34" s="7"/>
    </row>
    <row r="35" ht="15.75" customHeight="1">
      <c r="A35" s="1"/>
      <c r="B35" s="21">
        <v>28.0</v>
      </c>
      <c r="C35" s="21"/>
      <c r="D35" s="21"/>
      <c r="E35" s="44"/>
      <c r="F35" s="21"/>
      <c r="G35" s="21"/>
      <c r="H35" s="25"/>
      <c r="I35" s="26"/>
      <c r="J35" s="25"/>
      <c r="K35" s="27"/>
      <c r="L35" s="28"/>
      <c r="M35" s="5"/>
      <c r="N35" s="28"/>
      <c r="O35" s="5"/>
      <c r="P35" s="28"/>
      <c r="Q35" s="5"/>
      <c r="R35" s="28"/>
      <c r="S35" s="5"/>
      <c r="T35" s="28"/>
      <c r="U35" s="5"/>
      <c r="V35" s="7"/>
      <c r="W35" s="7"/>
      <c r="X35" s="7"/>
      <c r="Y35" s="7"/>
      <c r="Z35" s="7"/>
    </row>
    <row r="36" ht="15.75" customHeight="1">
      <c r="A36" s="1"/>
      <c r="B36" s="21">
        <v>29.0</v>
      </c>
      <c r="C36" s="21"/>
      <c r="D36" s="21"/>
      <c r="E36" s="44"/>
      <c r="F36" s="21"/>
      <c r="G36" s="21"/>
      <c r="H36" s="25"/>
      <c r="I36" s="26"/>
      <c r="J36" s="25"/>
      <c r="K36" s="27"/>
      <c r="L36" s="28"/>
      <c r="M36" s="5"/>
      <c r="N36" s="28"/>
      <c r="O36" s="5"/>
      <c r="P36" s="28"/>
      <c r="Q36" s="5"/>
      <c r="R36" s="28"/>
      <c r="S36" s="5"/>
      <c r="T36" s="28"/>
      <c r="U36" s="5"/>
      <c r="V36" s="7"/>
      <c r="W36" s="7"/>
      <c r="X36" s="7"/>
      <c r="Y36" s="7"/>
      <c r="Z36" s="7"/>
    </row>
    <row r="37" ht="15.75" customHeight="1">
      <c r="A37" s="1"/>
      <c r="B37" s="21">
        <v>30.0</v>
      </c>
      <c r="C37" s="21"/>
      <c r="D37" s="21"/>
      <c r="E37" s="44"/>
      <c r="F37" s="21"/>
      <c r="G37" s="21"/>
      <c r="H37" s="25"/>
      <c r="I37" s="26"/>
      <c r="J37" s="25"/>
      <c r="K37" s="27"/>
      <c r="L37" s="28"/>
      <c r="M37" s="5"/>
      <c r="N37" s="28"/>
      <c r="O37" s="5"/>
      <c r="P37" s="28"/>
      <c r="Q37" s="5"/>
      <c r="R37" s="28"/>
      <c r="S37" s="5"/>
      <c r="T37" s="28"/>
      <c r="U37" s="5"/>
      <c r="V37" s="7"/>
      <c r="W37" s="7"/>
      <c r="X37" s="7"/>
      <c r="Y37" s="7"/>
      <c r="Z37" s="7"/>
    </row>
    <row r="38" ht="15.75" customHeight="1">
      <c r="A38" s="1"/>
      <c r="B38" s="21">
        <v>31.0</v>
      </c>
      <c r="C38" s="21"/>
      <c r="D38" s="21"/>
      <c r="E38" s="21"/>
      <c r="F38" s="21"/>
      <c r="G38" s="21"/>
      <c r="H38" s="25"/>
      <c r="I38" s="26"/>
      <c r="J38" s="25"/>
      <c r="K38" s="27"/>
      <c r="L38" s="28"/>
      <c r="M38" s="5"/>
      <c r="N38" s="28"/>
      <c r="O38" s="5"/>
      <c r="P38" s="28"/>
      <c r="Q38" s="5"/>
      <c r="R38" s="28"/>
      <c r="S38" s="5"/>
      <c r="T38" s="28"/>
      <c r="U38" s="5"/>
      <c r="V38" s="7"/>
      <c r="W38" s="7"/>
      <c r="X38" s="7"/>
      <c r="Y38" s="7"/>
      <c r="Z38" s="7"/>
    </row>
    <row r="39" ht="15.75" customHeight="1">
      <c r="A39" s="1"/>
      <c r="B39" s="21">
        <v>32.0</v>
      </c>
      <c r="C39" s="21"/>
      <c r="D39" s="21"/>
      <c r="E39" s="21"/>
      <c r="F39" s="21"/>
      <c r="G39" s="21"/>
      <c r="H39" s="25"/>
      <c r="I39" s="26"/>
      <c r="J39" s="25"/>
      <c r="K39" s="27"/>
      <c r="L39" s="28"/>
      <c r="M39" s="5"/>
      <c r="N39" s="28"/>
      <c r="O39" s="5"/>
      <c r="P39" s="28"/>
      <c r="Q39" s="5"/>
      <c r="R39" s="28"/>
      <c r="S39" s="5"/>
      <c r="T39" s="28"/>
      <c r="U39" s="5"/>
      <c r="V39" s="7"/>
      <c r="W39" s="7"/>
      <c r="X39" s="7"/>
      <c r="Y39" s="7"/>
      <c r="Z39" s="7"/>
    </row>
    <row r="40" ht="15.75" customHeight="1">
      <c r="A40" s="1"/>
      <c r="B40" s="21">
        <v>33.0</v>
      </c>
      <c r="C40" s="21"/>
      <c r="D40" s="21"/>
      <c r="E40" s="21"/>
      <c r="F40" s="21"/>
      <c r="G40" s="21"/>
      <c r="H40" s="25"/>
      <c r="I40" s="26"/>
      <c r="J40" s="25"/>
      <c r="K40" s="27"/>
      <c r="L40" s="28"/>
      <c r="M40" s="5"/>
      <c r="N40" s="28"/>
      <c r="O40" s="5"/>
      <c r="P40" s="28"/>
      <c r="Q40" s="5"/>
      <c r="R40" s="28"/>
      <c r="S40" s="5"/>
      <c r="T40" s="28"/>
      <c r="U40" s="5"/>
      <c r="V40" s="7"/>
      <c r="W40" s="7"/>
      <c r="X40" s="7"/>
      <c r="Y40" s="7"/>
      <c r="Z40" s="7"/>
    </row>
    <row r="41" ht="15.75" customHeight="1">
      <c r="A41" s="1"/>
      <c r="B41" s="21">
        <v>34.0</v>
      </c>
      <c r="C41" s="21"/>
      <c r="D41" s="21"/>
      <c r="E41" s="21"/>
      <c r="F41" s="21"/>
      <c r="G41" s="21"/>
      <c r="H41" s="25"/>
      <c r="I41" s="25"/>
      <c r="J41" s="25"/>
      <c r="K41" s="27"/>
      <c r="L41" s="28"/>
      <c r="M41" s="5"/>
      <c r="N41" s="28"/>
      <c r="O41" s="5"/>
      <c r="P41" s="28"/>
      <c r="Q41" s="5"/>
      <c r="R41" s="28"/>
      <c r="S41" s="5"/>
      <c r="T41" s="28"/>
      <c r="U41" s="5"/>
      <c r="V41" s="7"/>
      <c r="W41" s="7"/>
      <c r="X41" s="7"/>
      <c r="Y41" s="7"/>
      <c r="Z41" s="7"/>
    </row>
    <row r="42" ht="15.75" customHeight="1">
      <c r="A42" s="1"/>
      <c r="B42" s="45">
        <v>35.0</v>
      </c>
      <c r="C42" s="45"/>
      <c r="D42" s="45"/>
      <c r="E42" s="45"/>
      <c r="F42" s="45"/>
      <c r="G42" s="45"/>
      <c r="H42" s="46"/>
      <c r="I42" s="45"/>
      <c r="J42" s="46"/>
      <c r="K42" s="47"/>
      <c r="L42" s="28"/>
      <c r="M42" s="5"/>
      <c r="N42" s="28"/>
      <c r="O42" s="5"/>
      <c r="P42" s="28"/>
      <c r="Q42" s="5"/>
      <c r="R42" s="28"/>
      <c r="S42" s="5"/>
      <c r="T42" s="28"/>
      <c r="U42" s="5"/>
      <c r="V42" s="7"/>
      <c r="W42" s="7"/>
      <c r="X42" s="7"/>
      <c r="Y42" s="7"/>
      <c r="Z42" s="7"/>
    </row>
    <row r="43" ht="15.75" customHeight="1">
      <c r="A43" s="48"/>
      <c r="B43" s="49"/>
      <c r="C43" s="49"/>
      <c r="D43" s="49" t="s">
        <v>55</v>
      </c>
      <c r="E43" s="49">
        <f>COUNT(I8:I42)</f>
        <v>0</v>
      </c>
      <c r="F43" s="49"/>
      <c r="G43" s="49"/>
      <c r="H43" s="49"/>
      <c r="I43" s="49"/>
      <c r="J43" s="49"/>
      <c r="K43" s="49"/>
      <c r="L43" s="49"/>
      <c r="M43" s="49"/>
      <c r="N43" s="49"/>
      <c r="O43" s="49"/>
      <c r="P43" s="49"/>
      <c r="Q43" s="49"/>
      <c r="R43" s="49"/>
      <c r="S43" s="49"/>
      <c r="T43" s="49"/>
      <c r="U43" s="49"/>
      <c r="V43" s="7"/>
      <c r="W43" s="7"/>
      <c r="X43" s="7"/>
      <c r="Y43" s="7"/>
      <c r="Z43" s="7"/>
    </row>
    <row r="44" ht="15.75" customHeight="1">
      <c r="A44" s="48"/>
      <c r="B44" s="49"/>
      <c r="C44" s="49"/>
      <c r="D44" s="49" t="s">
        <v>56</v>
      </c>
      <c r="E44" s="49">
        <f>COUNTA(D8:D42)</f>
        <v>10</v>
      </c>
      <c r="F44" s="49"/>
      <c r="G44" s="49"/>
      <c r="H44" s="49"/>
      <c r="I44" s="49"/>
      <c r="J44" s="49"/>
      <c r="K44" s="49"/>
      <c r="L44" s="49"/>
      <c r="M44" s="49"/>
      <c r="N44" s="49"/>
      <c r="O44" s="49"/>
      <c r="P44" s="49"/>
      <c r="Q44" s="49"/>
      <c r="R44" s="49"/>
      <c r="S44" s="49"/>
      <c r="T44" s="49"/>
      <c r="U44" s="49"/>
      <c r="V44" s="7"/>
      <c r="W44" s="7"/>
      <c r="X44" s="7"/>
      <c r="Y44" s="7"/>
      <c r="Z44" s="7"/>
    </row>
    <row r="45" ht="15.75" customHeight="1">
      <c r="A45" s="48"/>
      <c r="B45" s="49"/>
      <c r="C45" s="49"/>
      <c r="D45" s="49" t="s">
        <v>57</v>
      </c>
      <c r="E45" s="49">
        <f>COUNT(J8:J42)</f>
        <v>0</v>
      </c>
      <c r="F45" s="49"/>
      <c r="G45" s="49"/>
      <c r="H45" s="49"/>
      <c r="I45" s="49"/>
      <c r="J45" s="49"/>
      <c r="K45" s="49"/>
      <c r="L45" s="49"/>
      <c r="M45" s="49"/>
      <c r="N45" s="49"/>
      <c r="O45" s="49"/>
      <c r="P45" s="49"/>
      <c r="Q45" s="49"/>
      <c r="R45" s="49"/>
      <c r="S45" s="49"/>
      <c r="T45" s="49"/>
      <c r="U45" s="49"/>
      <c r="V45" s="7"/>
      <c r="W45" s="7"/>
      <c r="X45" s="7"/>
      <c r="Y45" s="7"/>
      <c r="Z45" s="7"/>
    </row>
    <row r="46" ht="15.75" customHeight="1">
      <c r="B46" s="7"/>
      <c r="C46" s="7"/>
      <c r="D46" s="7"/>
      <c r="E46" s="7"/>
      <c r="F46" s="7"/>
      <c r="G46" s="7"/>
      <c r="H46" s="7"/>
      <c r="I46" s="7"/>
      <c r="J46" s="7"/>
      <c r="K46" s="7"/>
      <c r="L46" s="7"/>
      <c r="M46" s="7"/>
      <c r="N46" s="7"/>
      <c r="O46" s="7"/>
      <c r="P46" s="7"/>
      <c r="Q46" s="7"/>
      <c r="R46" s="7"/>
      <c r="S46" s="7"/>
      <c r="T46" s="7"/>
      <c r="U46" s="7"/>
      <c r="V46" s="7"/>
      <c r="W46" s="7"/>
      <c r="X46" s="7"/>
      <c r="Y46" s="7"/>
      <c r="Z46" s="7"/>
    </row>
    <row r="47" ht="14.25" customHeight="1">
      <c r="B47" s="7"/>
      <c r="C47" s="7"/>
      <c r="D47" s="7"/>
      <c r="E47" s="7"/>
      <c r="F47" s="7"/>
      <c r="G47" s="7"/>
      <c r="H47" s="7"/>
      <c r="I47" s="7"/>
      <c r="J47" s="7"/>
      <c r="K47" s="7"/>
      <c r="L47" s="7"/>
      <c r="M47" s="7"/>
      <c r="N47" s="7"/>
      <c r="O47" s="7"/>
      <c r="P47" s="7"/>
      <c r="Q47" s="7"/>
      <c r="R47" s="7"/>
      <c r="S47" s="7"/>
      <c r="T47" s="7"/>
      <c r="U47" s="7"/>
      <c r="V47" s="7"/>
      <c r="W47" s="7"/>
      <c r="X47" s="7"/>
      <c r="Y47" s="7"/>
      <c r="Z47" s="7"/>
    </row>
    <row r="48" ht="14.25" customHeight="1">
      <c r="A48" s="50"/>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50"/>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50"/>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50"/>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50"/>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50"/>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50"/>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50"/>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50"/>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50"/>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50"/>
      <c r="U58" s="7"/>
      <c r="V58" s="7"/>
      <c r="W58" s="7"/>
      <c r="X58" s="7"/>
      <c r="Y58" s="7"/>
      <c r="Z58" s="7"/>
    </row>
    <row r="59" ht="15.75" customHeight="1">
      <c r="A59" s="50"/>
      <c r="U59" s="7"/>
      <c r="V59" s="7"/>
      <c r="W59" s="7"/>
      <c r="X59" s="7"/>
      <c r="Y59" s="7"/>
      <c r="Z59" s="7"/>
    </row>
    <row r="60" ht="15.75" customHeight="1">
      <c r="Z60" s="7"/>
    </row>
    <row r="61" ht="15.75" customHeight="1">
      <c r="Z61" s="7"/>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L6:L7"/>
    <mergeCell ref="N6:N7"/>
    <mergeCell ref="J6:J7"/>
    <mergeCell ref="I6:I7"/>
    <mergeCell ref="C8:C9"/>
    <mergeCell ref="D6:D7"/>
    <mergeCell ref="E6:F6"/>
    <mergeCell ref="C6:C7"/>
    <mergeCell ref="B6:B7"/>
    <mergeCell ref="H6:H7"/>
    <mergeCell ref="G6:G7"/>
    <mergeCell ref="T6:T7"/>
    <mergeCell ref="R6:R7"/>
    <mergeCell ref="P6:P7"/>
  </mergeCells>
  <dataValidations>
    <dataValidation type="list" allowBlank="1" showInputMessage="1" showErrorMessage="1" prompt=" - " sqref="L8:L10 V11 X11 Z11 L12:L42 N8:N42 P8:P42 R8:R42 T8:T42">
      <formula1>Result</formula1>
    </dataValidation>
  </dataValidations>
  <printOptions/>
  <pageMargins bottom="0.75" footer="0.0" header="0.0" left="0.7" right="0.7" top="0.75"/>
  <pageSetup orientation="landscape"/>
  <drawing r:id="rId1"/>
</worksheet>
</file>