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5401C06-1514-41CD-8DBC-D77162487C6A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state="hidden" r:id="rId2"/>
    <sheet name="Pivot Table" sheetId="5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132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<sst xmlns="http://schemas.openxmlformats.org/spreadsheetml/2006/main" count="16267" uniqueCount="49">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</sst>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65"/>
      <color rgb="FFFFFFFF"/>
      <name val="Calibri"/>
      <scheme val="minor"/>
    </font>
    <font>
      <sz val="65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17" fillId="0" borderId="0" xfId="0" applyFon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'Income' by 'Gender'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D2-400E-AB09-E1AFD4852BB6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D2-400E-AB09-E1AFD4852B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30"/>
        <c:axId val="405878279"/>
        <c:axId val="1157932551"/>
      </c:barChart>
      <c:catAx>
        <c:axId val="405878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32551"/>
        <c:crosses val="autoZero"/>
        <c:auto val="1"/>
        <c:lblAlgn val="ctr"/>
        <c:lblOffset val="100"/>
        <c:noMultiLvlLbl val="0"/>
      </c:catAx>
      <c:valAx>
        <c:axId val="115793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827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'Purchases' By 'Commute Distance'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8-4006-8D0D-39B5D43E6431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8-4006-8D0D-39B5D43E64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7858695"/>
        <c:axId val="1167861767"/>
      </c:lineChart>
      <c:catAx>
        <c:axId val="1167858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61767"/>
        <c:crosses val="autoZero"/>
        <c:auto val="1"/>
        <c:lblAlgn val="ctr"/>
        <c:lblOffset val="100"/>
        <c:noMultiLvlLbl val="0"/>
      </c:catAx>
      <c:valAx>
        <c:axId val="1167861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5869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'Purchases' By 'Age'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5-462F-B610-410A1F64382C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5-462F-B610-410A1F64382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6210567"/>
        <c:axId val="1126229511"/>
      </c:lineChart>
      <c:catAx>
        <c:axId val="1126210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29511"/>
        <c:crosses val="autoZero"/>
        <c:auto val="1"/>
        <c:lblAlgn val="ctr"/>
        <c:lblOffset val="100"/>
        <c:noMultiLvlLbl val="0"/>
      </c:catAx>
      <c:valAx>
        <c:axId val="1126229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10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'Income' by 'Gender'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B-49B0-9FA3-BCA94885B5D9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B-49B0-9FA3-BCA94885B5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30"/>
        <c:axId val="405878279"/>
        <c:axId val="1157932551"/>
      </c:barChart>
      <c:catAx>
        <c:axId val="405878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32551"/>
        <c:crosses val="autoZero"/>
        <c:auto val="1"/>
        <c:lblAlgn val="ctr"/>
        <c:lblOffset val="100"/>
        <c:noMultiLvlLbl val="0"/>
      </c:catAx>
      <c:valAx>
        <c:axId val="115793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827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'Purchases' By 'Commute Distance'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1-432F-A6C4-20A5E432DBA3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1-432F-A6C4-20A5E432DB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7858695"/>
        <c:axId val="1167861767"/>
      </c:lineChart>
      <c:catAx>
        <c:axId val="1167858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61767"/>
        <c:crosses val="autoZero"/>
        <c:auto val="1"/>
        <c:lblAlgn val="ctr"/>
        <c:lblOffset val="100"/>
        <c:noMultiLvlLbl val="0"/>
      </c:catAx>
      <c:valAx>
        <c:axId val="1167861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5869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'Purchases' By 'Age'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3-49ED-B443-FCD21CD8EC76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3-49ED-B443-FCD21CD8EC7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6210567"/>
        <c:axId val="1126229511"/>
      </c:lineChart>
      <c:catAx>
        <c:axId val="1126210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29511"/>
        <c:crosses val="autoZero"/>
        <c:auto val="1"/>
        <c:lblAlgn val="ctr"/>
        <c:lblOffset val="100"/>
        <c:noMultiLvlLbl val="0"/>
      </c:catAx>
      <c:valAx>
        <c:axId val="1126229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10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85725</xdr:rowOff>
    </xdr:from>
    <xdr:to>
      <xdr:col>12</xdr:col>
      <xdr:colOff>304800</xdr:colOff>
      <xdr:row>15</xdr:row>
      <xdr:rowOff>161925</xdr:rowOff>
    </xdr:to>
    <xdr:graphicFrame macro="">
      <xdr:nvGraphicFramePr>
        <xdr:cNvPr id="3" name="Chart 2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DEDBD0C0-56E4-5F6D-1449-87397C183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19</xdr:row>
      <xdr:rowOff>133350</xdr:rowOff>
    </xdr:from>
    <xdr:to>
      <xdr:col>11</xdr:col>
      <xdr:colOff>85725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71CB4-432D-5717-025B-F01297282F7A}"/>
            </a:ext>
            <a:ext uri="{147F2762-F138-4A5C-976F-8EAC2B608ADB}">
              <a16:predDERef xmlns:a16="http://schemas.microsoft.com/office/drawing/2014/main" pred="{DEDBD0C0-56E4-5F6D-1449-87397C183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35</xdr:row>
      <xdr:rowOff>180975</xdr:rowOff>
    </xdr:from>
    <xdr:to>
      <xdr:col>11</xdr:col>
      <xdr:colOff>19050</xdr:colOff>
      <xdr:row>50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159EE-81AC-1D9B-947E-211A87E5B9A8}"/>
            </a:ext>
            <a:ext uri="{147F2762-F138-4A5C-976F-8EAC2B608ADB}">
              <a16:predDERef xmlns:a16="http://schemas.microsoft.com/office/drawing/2014/main" pred="{FF271CB4-432D-5717-025B-F01297282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7</xdr:row>
      <xdr:rowOff>9525</xdr:rowOff>
    </xdr:from>
    <xdr:to>
      <xdr:col>11</xdr:col>
      <xdr:colOff>542925</xdr:colOff>
      <xdr:row>21</xdr:row>
      <xdr:rowOff>85725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BA80D308-E99B-4846-BE68-B57D7A399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22</xdr:row>
      <xdr:rowOff>57150</xdr:rowOff>
    </xdr:from>
    <xdr:to>
      <xdr:col>19</xdr:col>
      <xdr:colOff>47625</xdr:colOff>
      <xdr:row>39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4CA1A-30C1-4FC6-BB87-1DE4D2A41AF6}"/>
            </a:ext>
            <a:ext uri="{147F2762-F138-4A5C-976F-8EAC2B608ADB}">
              <a16:predDERef xmlns:a16="http://schemas.microsoft.com/office/drawing/2014/main" pred="{BA80D308-E99B-4846-BE68-B57D7A399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7</xdr:row>
      <xdr:rowOff>9525</xdr:rowOff>
    </xdr:from>
    <xdr:to>
      <xdr:col>19</xdr:col>
      <xdr:colOff>0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C13A47-B1C0-4C62-81D6-F20EC1F631EA}"/>
            </a:ext>
            <a:ext uri="{147F2762-F138-4A5C-976F-8EAC2B608ADB}">
              <a16:predDERef xmlns:a16="http://schemas.microsoft.com/office/drawing/2014/main" pred="{1F04CA1A-30C1-4FC6-BB87-1DE4D2A41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6.738027430554" createdVersion="8" refreshedVersion="8" minRefreshableVersion="3" recordCount="1000" xr:uid="{7687F8A1-F496-4B89-8EDC-199F5A60222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12496"/>
    <s v="Married"/>
    <x v="1"/>
    <n v="30000"/>
    <n v="3"/>
    <s v="Partial College"/>
    <s v="Clerical"/>
    <s v="Yes"/>
    <n v="1"/>
    <x v="0"/>
    <s v="Europe"/>
    <n v="43"/>
    <x v="0"/>
    <x v="0"/>
  </r>
  <r>
    <n v="12496"/>
    <s v="Married"/>
    <x v="1"/>
    <n v="80000"/>
    <n v="5"/>
    <s v="Partial College"/>
    <s v="Professional"/>
    <s v="No"/>
    <n v="2"/>
    <x v="1"/>
    <s v="Europe"/>
    <n v="60"/>
    <x v="1"/>
    <x v="0"/>
  </r>
  <r>
    <n v="12496"/>
    <s v="Single"/>
    <x v="1"/>
    <n v="70000"/>
    <n v="0"/>
    <s v="Bachelors"/>
    <s v="Professional"/>
    <s v="Yes"/>
    <n v="1"/>
    <x v="2"/>
    <s v="Pacific"/>
    <n v="41"/>
    <x v="0"/>
    <x v="1"/>
  </r>
  <r>
    <n v="12496"/>
    <s v="Single"/>
    <x v="1"/>
    <n v="30000"/>
    <n v="0"/>
    <s v="Bachelors"/>
    <s v="Clerical"/>
    <s v="No"/>
    <n v="0"/>
    <x v="0"/>
    <s v="Europe"/>
    <n v="36"/>
    <x v="0"/>
    <x v="1"/>
  </r>
  <r>
    <n v="12496"/>
    <s v="Married"/>
    <x v="0"/>
    <n v="10000"/>
    <n v="2"/>
    <s v="Partial College"/>
    <s v="Manual"/>
    <s v="Yes"/>
    <n v="0"/>
    <x v="3"/>
    <s v="Europe"/>
    <n v="50"/>
    <x v="0"/>
    <x v="0"/>
  </r>
  <r>
    <n v="12496"/>
    <s v="Single"/>
    <x v="1"/>
    <n v="160000"/>
    <n v="2"/>
    <s v="High School"/>
    <s v="Management"/>
    <s v="Yes"/>
    <n v="4"/>
    <x v="0"/>
    <s v="Pacific"/>
    <n v="33"/>
    <x v="0"/>
    <x v="1"/>
  </r>
  <r>
    <n v="12496"/>
    <s v="Married"/>
    <x v="1"/>
    <n v="40000"/>
    <n v="1"/>
    <s v="Bachelors"/>
    <s v="Skilled Manual"/>
    <s v="Yes"/>
    <n v="0"/>
    <x v="0"/>
    <s v="Europe"/>
    <n v="43"/>
    <x v="0"/>
    <x v="1"/>
  </r>
  <r>
    <n v="12496"/>
    <s v="Married"/>
    <x v="1"/>
    <n v="20000"/>
    <n v="2"/>
    <s v="Partial High School"/>
    <s v="Clerical"/>
    <s v="Yes"/>
    <n v="2"/>
    <x v="2"/>
    <s v="Pacific"/>
    <n v="58"/>
    <x v="1"/>
    <x v="0"/>
  </r>
  <r>
    <n v="12496"/>
    <s v="Married"/>
    <x v="1"/>
    <n v="120000"/>
    <n v="2"/>
    <s v="Partial College"/>
    <s v="Manual"/>
    <s v="Yes"/>
    <n v="1"/>
    <x v="0"/>
    <s v="Europe"/>
    <n v="40"/>
    <x v="0"/>
    <x v="1"/>
  </r>
  <r>
    <n v="12496"/>
    <s v="Married"/>
    <x v="0"/>
    <n v="30000"/>
    <n v="3"/>
    <s v="High School"/>
    <s v="Skilled Manual"/>
    <s v="No"/>
    <n v="2"/>
    <x v="3"/>
    <s v="Pacific"/>
    <n v="54"/>
    <x v="0"/>
    <x v="1"/>
  </r>
  <r>
    <n v="12496"/>
    <s v="Single"/>
    <x v="0"/>
    <n v="90000"/>
    <n v="0"/>
    <s v="Bachelors"/>
    <s v="Professional"/>
    <s v="No"/>
    <n v="4"/>
    <x v="4"/>
    <s v="Pacific"/>
    <n v="36"/>
    <x v="0"/>
    <x v="0"/>
  </r>
  <r>
    <n v="12496"/>
    <s v="Married"/>
    <x v="1"/>
    <n v="170000"/>
    <n v="5"/>
    <s v="Partial College"/>
    <s v="Professional"/>
    <s v="Yes"/>
    <n v="0"/>
    <x v="0"/>
    <s v="Europe"/>
    <n v="55"/>
    <x v="1"/>
    <x v="0"/>
  </r>
  <r>
    <n v="12496"/>
    <s v="Married"/>
    <x v="1"/>
    <n v="40000"/>
    <n v="2"/>
    <s v="Partial College"/>
    <s v="Clerical"/>
    <s v="Yes"/>
    <n v="1"/>
    <x v="3"/>
    <s v="Europe"/>
    <n v="35"/>
    <x v="0"/>
    <x v="1"/>
  </r>
  <r>
    <n v="12496"/>
    <s v="Single"/>
    <x v="1"/>
    <n v="60000"/>
    <n v="1"/>
    <s v="Partial College"/>
    <s v="Skilled Manual"/>
    <s v="No"/>
    <n v="1"/>
    <x v="0"/>
    <s v="Pacific"/>
    <n v="45"/>
    <x v="0"/>
    <x v="1"/>
  </r>
  <r>
    <n v="12496"/>
    <s v="Single"/>
    <x v="0"/>
    <n v="10000"/>
    <n v="2"/>
    <s v="High School"/>
    <s v="Manual"/>
    <s v="Yes"/>
    <n v="1"/>
    <x v="0"/>
    <s v="Europe"/>
    <n v="38"/>
    <x v="0"/>
    <x v="1"/>
  </r>
  <r>
    <n v="1249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0496D-80DF-48A6-9857-20BF780BA0EB}" name="PivotTable3" cacheId="132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8:D4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51DAF-D6DF-42BC-898E-7031C5665A2E}" name="PivotTable2" cacheId="132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3EA75-1403-4A30-AE65-1E5B507F7C29}" name="PivotTable1" cacheId="132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:D6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7CB2-DC9A-4082-8821-776C2C1A683B}">
  <dimension ref="A1:N1001"/>
  <sheetViews>
    <sheetView topLeftCell="B8" workbookViewId="0">
      <selection activeCell="M2" sqref="M2"/>
    </sheetView>
  </sheetViews>
  <sheetFormatPr defaultRowHeight="15"/>
  <cols>
    <col min="2" max="2" width="45.85546875" customWidth="1"/>
    <col min="4" max="4" width="23.28515625" style="3" customWidth="1"/>
    <col min="13" max="13" width="13.855468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 &gt; 54, "Old", IF(L2 &gt;= 31, "Middle Age", IF(L2 &lt; 31, "Adolescent", "Invalid")))</f>
        <v>Middle Age</v>
      </c>
      <c r="N2" t="s">
        <v>20</v>
      </c>
    </row>
    <row r="3" spans="1:14">
      <c r="A3">
        <v>12496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 &gt; 54, "Old", IF(L3 &gt;= 31, "Middle Age", IF(L3 &lt; 31, "Adolescent", "Invalid")))</f>
        <v>Middle Age</v>
      </c>
      <c r="N3" t="s">
        <v>20</v>
      </c>
    </row>
    <row r="4" spans="1:14">
      <c r="A4">
        <v>12496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12496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12496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12496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12496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12496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12496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12496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12496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12496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12496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12496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12496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12496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12496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 &gt; 54, "Old", IF(L67 &gt;= 31, "Middle Age", IF(L67 &lt; 31, "Adolescent",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 &gt; 54, "Old", IF(L131 &gt;= 31, "Middle Age", IF(L131 &lt; 31, "Adolescent",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 &gt; 54, "Old", IF(L195 &gt;= 31, "Middle Age", IF(L195 &lt; 31, "Adolescent",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 &gt; 54, "Old", IF(L259 &gt;= 31, "Middle Age", IF(L259 &lt; 31, "Adolescent",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 &gt; 54, "Old", IF(L323 &gt;= 31, "Middle Age", IF(L323 &lt; 31, "Adolescent",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 &gt; 54, "Old", IF(L387 &gt;= 31, "Middle Age", IF(L387 &lt; 31, "Adolescent",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 &gt; 54, "Old", IF(L451 &gt;= 31, "Middle Age", IF(L451 &lt; 31, "Adolescent",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 &gt; 54, "Old", IF(L515 &gt;= 31, "Middle Age", IF(L515 &lt; 31, "Adolescent",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 &gt; 54, "Old", IF(L579 &gt;= 31, "Middle Age", IF(L579 &lt; 31, "Adolescent",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 &gt; 54, "Old", IF(L643 &gt;= 31, "Middle Age", IF(L643 &lt; 31, "Adolescent",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 &gt; 54, "Old", IF(L707 &gt;= 31, "Middle Age", IF(L707 &lt; 31, "Adolescent",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 &gt; 54, "Old", IF(L771 &gt;= 31, "Middle Age", IF(L771 &lt; 31, "Adolescent",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 &gt; 54, "Old", IF(L835 &gt;= 31, "Middle Age", IF(L835 &lt; 31, "Adolescent",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 &gt; 54, "Old", IF(L899 &gt;= 31, "Middle Age", IF(L899 &lt; 31, "Adolescent", 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 &gt; 54, "Old", IF(L963 &gt;= 31, "Middle Age", IF(L963 &lt; 31, "Adolescent",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BA7E7CB2-DC9A-4082-8821-776C2C1A683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391C-2358-4258-838D-B0E53AA9D80B}">
  <dimension ref="A2:D43"/>
  <sheetViews>
    <sheetView workbookViewId="0">
      <selection activeCell="D48" sqref="D48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  <col min="5" max="5" width="9.28515625" bestFit="1" customWidth="1"/>
    <col min="6" max="6" width="10.42578125" bestFit="1" customWidth="1"/>
    <col min="7" max="7" width="11.7109375" bestFit="1" customWidth="1"/>
    <col min="8" max="8" width="9.28515625" bestFit="1" customWidth="1"/>
    <col min="9" max="9" width="9.7109375" bestFit="1" customWidth="1"/>
    <col min="10" max="11" width="9.28515625" bestFit="1" customWidth="1"/>
    <col min="12" max="12" width="10.42578125" bestFit="1" customWidth="1"/>
    <col min="14" max="14" width="11.7109375" bestFit="1" customWidth="1"/>
  </cols>
  <sheetData>
    <row r="2" spans="1:4">
      <c r="A2" s="4" t="s">
        <v>42</v>
      </c>
      <c r="B2" s="4" t="s">
        <v>12</v>
      </c>
    </row>
    <row r="3" spans="1:4">
      <c r="A3" s="4" t="s">
        <v>2</v>
      </c>
      <c r="B3" t="s">
        <v>20</v>
      </c>
      <c r="C3" t="s">
        <v>17</v>
      </c>
      <c r="D3" t="s">
        <v>43</v>
      </c>
    </row>
    <row r="4" spans="1:4">
      <c r="A4" t="s">
        <v>38</v>
      </c>
      <c r="B4" s="5">
        <v>53440</v>
      </c>
      <c r="C4" s="5">
        <v>55774.058577405856</v>
      </c>
      <c r="D4" s="5">
        <v>54580.777096114522</v>
      </c>
    </row>
    <row r="5" spans="1:4">
      <c r="A5" t="s">
        <v>39</v>
      </c>
      <c r="B5" s="5">
        <v>56208.178438661707</v>
      </c>
      <c r="C5" s="5">
        <v>60123.966942148763</v>
      </c>
      <c r="D5" s="5">
        <v>58062.62230919765</v>
      </c>
    </row>
    <row r="6" spans="1:4">
      <c r="A6" t="s">
        <v>43</v>
      </c>
      <c r="B6" s="5">
        <v>54874.759152215796</v>
      </c>
      <c r="C6" s="5">
        <v>57962.577962577961</v>
      </c>
      <c r="D6" s="5">
        <v>56360</v>
      </c>
    </row>
    <row r="21" spans="1:4">
      <c r="A21" s="4" t="s">
        <v>44</v>
      </c>
      <c r="B21" s="4" t="s">
        <v>12</v>
      </c>
    </row>
    <row r="22" spans="1:4">
      <c r="A22" s="4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41</v>
      </c>
      <c r="B27">
        <v>78</v>
      </c>
      <c r="C27">
        <v>33</v>
      </c>
      <c r="D27">
        <v>111</v>
      </c>
    </row>
    <row r="28" spans="1:4">
      <c r="A28" t="s">
        <v>43</v>
      </c>
      <c r="B28">
        <v>519</v>
      </c>
      <c r="C28">
        <v>481</v>
      </c>
      <c r="D28">
        <v>1000</v>
      </c>
    </row>
    <row r="38" spans="1:4">
      <c r="A38" s="4" t="s">
        <v>44</v>
      </c>
      <c r="B38" s="4" t="s">
        <v>12</v>
      </c>
    </row>
    <row r="39" spans="1:4">
      <c r="A39" s="4" t="s">
        <v>36</v>
      </c>
      <c r="B39" t="s">
        <v>20</v>
      </c>
      <c r="C39" t="s">
        <v>17</v>
      </c>
      <c r="D39" t="s">
        <v>43</v>
      </c>
    </row>
    <row r="40" spans="1:4">
      <c r="A40" t="s">
        <v>45</v>
      </c>
      <c r="B40">
        <v>71</v>
      </c>
      <c r="C40">
        <v>39</v>
      </c>
      <c r="D40">
        <v>110</v>
      </c>
    </row>
    <row r="41" spans="1:4">
      <c r="A41" t="s">
        <v>46</v>
      </c>
      <c r="B41">
        <v>318</v>
      </c>
      <c r="C41">
        <v>383</v>
      </c>
      <c r="D41">
        <v>701</v>
      </c>
    </row>
    <row r="42" spans="1:4">
      <c r="A42" t="s">
        <v>47</v>
      </c>
      <c r="B42">
        <v>130</v>
      </c>
      <c r="C42">
        <v>59</v>
      </c>
      <c r="D42">
        <v>189</v>
      </c>
    </row>
    <row r="43" spans="1:4">
      <c r="A43" t="s">
        <v>43</v>
      </c>
      <c r="B43">
        <v>519</v>
      </c>
      <c r="C43">
        <v>481</v>
      </c>
      <c r="D4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281-5E75-48C7-892A-72C956024E79}">
  <dimension ref="A1:S10"/>
  <sheetViews>
    <sheetView showGridLines="0" tabSelected="1" topLeftCell="B1" workbookViewId="0">
      <selection activeCell="AC14" sqref="AC14"/>
    </sheetView>
  </sheetViews>
  <sheetFormatPr defaultRowHeight="15"/>
  <sheetData>
    <row r="1" spans="1:19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10" spans="1:19">
      <c r="I10" s="6"/>
    </row>
  </sheetData>
  <mergeCells count="1">
    <mergeCell ref="A1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2024-11-06T03:21:53Z</dcterms:modified>
  <cp:category/>
  <cp:contentStatus/>
</cp:coreProperties>
</file>