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2755" windowHeight="976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fileRecoveryPr repairLoad="1"/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9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20" i="1"/>
  <c r="D17" i="1"/>
  <c r="D19" i="1"/>
  <c r="B18" i="1"/>
  <c r="A18" i="1"/>
</calcChain>
</file>

<file path=xl/sharedStrings.xml><?xml version="1.0" encoding="utf-8"?>
<sst xmlns="http://schemas.openxmlformats.org/spreadsheetml/2006/main" count="29" uniqueCount="28">
  <si>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</si>
  <si>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</si>
  <si>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</si>
  <si>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</si>
  <si>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</si>
  <si>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</si>
  <si>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</si>
  <si>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</si>
  <si>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</si>
  <si>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</si>
  <si>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</si>
  <si>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</si>
  <si>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</si>
  <si>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</si>
  <si>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scores</t>
  </si>
  <si>
    <t>300-319</t>
  </si>
  <si>
    <t>320-339</t>
  </si>
  <si>
    <t>340-359</t>
  </si>
  <si>
    <t>360-379</t>
  </si>
  <si>
    <t>380-399</t>
  </si>
  <si>
    <t>400-419</t>
  </si>
  <si>
    <t>420-439</t>
  </si>
  <si>
    <t>440-459</t>
  </si>
  <si>
    <t>460-479</t>
  </si>
  <si>
    <t>group</t>
  </si>
  <si>
    <t>dummy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</si>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</sst>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  <xf numFmtId="0" fontId="1" fillId="2" borderId="3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scores</c:v>
                </c:pt>
              </c:strCache>
            </c:strRef>
          </c:tx>
          <c:invertIfNegative val="0"/>
          <c:cat>
            <c:strRef>
              <c:f>Sheet1!$C$3:$C$11</c:f>
              <c:strCache>
                <c:ptCount val="9"/>
                <c:pt idx="0">
                  <c:v>300-319</c:v>
                </c:pt>
                <c:pt idx="1">
                  <c:v>320-339</c:v>
                </c:pt>
                <c:pt idx="2">
                  <c:v>340-359</c:v>
                </c:pt>
                <c:pt idx="3">
                  <c:v>360-379</c:v>
                </c:pt>
                <c:pt idx="4">
                  <c:v>380-399</c:v>
                </c:pt>
                <c:pt idx="5">
                  <c:v>400-419</c:v>
                </c:pt>
                <c:pt idx="6">
                  <c:v>420-439</c:v>
                </c:pt>
                <c:pt idx="7">
                  <c:v>440-459</c:v>
                </c:pt>
                <c:pt idx="8">
                  <c:v>460-479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536"/>
        <c:axId val="142743168"/>
      </c:barChart>
      <c:scatterChart>
        <c:scatterStyle val="smoothMarker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dummy</c:v>
                </c:pt>
              </c:strCache>
            </c:strRef>
          </c:tx>
          <c:xVal>
            <c:numRef>
              <c:f>Sheet1!$D$19:$D$117</c:f>
              <c:numCache>
                <c:formatCode>General</c:formatCode>
                <c:ptCount val="99"/>
                <c:pt idx="0">
                  <c:v>242.14260039047957</c:v>
                </c:pt>
                <c:pt idx="1">
                  <c:v>245.19974838266998</c:v>
                </c:pt>
                <c:pt idx="2">
                  <c:v>248.25689637486039</c:v>
                </c:pt>
                <c:pt idx="3">
                  <c:v>251.3140443670508</c:v>
                </c:pt>
                <c:pt idx="4">
                  <c:v>254.37119235924121</c:v>
                </c:pt>
                <c:pt idx="5">
                  <c:v>257.42834035143164</c:v>
                </c:pt>
                <c:pt idx="6">
                  <c:v>260.48548834362202</c:v>
                </c:pt>
                <c:pt idx="7">
                  <c:v>263.5426363358124</c:v>
                </c:pt>
                <c:pt idx="8">
                  <c:v>266.59978432800278</c:v>
                </c:pt>
                <c:pt idx="9">
                  <c:v>269.65693232019316</c:v>
                </c:pt>
                <c:pt idx="10">
                  <c:v>272.71408031238354</c:v>
                </c:pt>
                <c:pt idx="11">
                  <c:v>275.77122830457392</c:v>
                </c:pt>
                <c:pt idx="12">
                  <c:v>278.8283762967643</c:v>
                </c:pt>
                <c:pt idx="13">
                  <c:v>281.88552428895468</c:v>
                </c:pt>
                <c:pt idx="14">
                  <c:v>284.94267228114506</c:v>
                </c:pt>
                <c:pt idx="15">
                  <c:v>287.99982027333544</c:v>
                </c:pt>
                <c:pt idx="16">
                  <c:v>291.05696826552582</c:v>
                </c:pt>
                <c:pt idx="17">
                  <c:v>294.1141162577162</c:v>
                </c:pt>
                <c:pt idx="18">
                  <c:v>297.17126424990659</c:v>
                </c:pt>
                <c:pt idx="19">
                  <c:v>300.22841224209697</c:v>
                </c:pt>
                <c:pt idx="20">
                  <c:v>303.28556023428735</c:v>
                </c:pt>
                <c:pt idx="21">
                  <c:v>306.34270822647773</c:v>
                </c:pt>
                <c:pt idx="22">
                  <c:v>309.39985621866811</c:v>
                </c:pt>
                <c:pt idx="23">
                  <c:v>312.45700421085849</c:v>
                </c:pt>
                <c:pt idx="24">
                  <c:v>315.51415220304887</c:v>
                </c:pt>
                <c:pt idx="25">
                  <c:v>318.57130019523925</c:v>
                </c:pt>
                <c:pt idx="26">
                  <c:v>321.62844818742963</c:v>
                </c:pt>
                <c:pt idx="27">
                  <c:v>324.68559617962001</c:v>
                </c:pt>
                <c:pt idx="28">
                  <c:v>327.74274417181039</c:v>
                </c:pt>
                <c:pt idx="29">
                  <c:v>330.79989216400077</c:v>
                </c:pt>
                <c:pt idx="30">
                  <c:v>333.85704015619115</c:v>
                </c:pt>
                <c:pt idx="31">
                  <c:v>336.91418814838153</c:v>
                </c:pt>
                <c:pt idx="32">
                  <c:v>339.97133614057191</c:v>
                </c:pt>
                <c:pt idx="33">
                  <c:v>343.02848413276229</c:v>
                </c:pt>
                <c:pt idx="34">
                  <c:v>346.08563212495267</c:v>
                </c:pt>
                <c:pt idx="35">
                  <c:v>349.14278011714305</c:v>
                </c:pt>
                <c:pt idx="36">
                  <c:v>352.19992810933343</c:v>
                </c:pt>
                <c:pt idx="37">
                  <c:v>355.25707610152381</c:v>
                </c:pt>
                <c:pt idx="38">
                  <c:v>358.31422409371419</c:v>
                </c:pt>
                <c:pt idx="39">
                  <c:v>361.37137208590457</c:v>
                </c:pt>
                <c:pt idx="40">
                  <c:v>364.42852007809495</c:v>
                </c:pt>
                <c:pt idx="41">
                  <c:v>367.48566807028533</c:v>
                </c:pt>
                <c:pt idx="42">
                  <c:v>370.54281606247571</c:v>
                </c:pt>
                <c:pt idx="43">
                  <c:v>373.59996405466609</c:v>
                </c:pt>
                <c:pt idx="44">
                  <c:v>376.65711204685647</c:v>
                </c:pt>
                <c:pt idx="45">
                  <c:v>379.71426003904685</c:v>
                </c:pt>
                <c:pt idx="46">
                  <c:v>382.77140803123723</c:v>
                </c:pt>
                <c:pt idx="47">
                  <c:v>385.82855602342761</c:v>
                </c:pt>
                <c:pt idx="48">
                  <c:v>388.88570401561799</c:v>
                </c:pt>
                <c:pt idx="49">
                  <c:v>391.94285200780837</c:v>
                </c:pt>
                <c:pt idx="50">
                  <c:v>394.99999999999875</c:v>
                </c:pt>
                <c:pt idx="51">
                  <c:v>398.05714799218913</c:v>
                </c:pt>
                <c:pt idx="52">
                  <c:v>401.11429598437951</c:v>
                </c:pt>
                <c:pt idx="53">
                  <c:v>404.17144397656989</c:v>
                </c:pt>
                <c:pt idx="54">
                  <c:v>407.22859196876027</c:v>
                </c:pt>
                <c:pt idx="55">
                  <c:v>410.28573996095065</c:v>
                </c:pt>
                <c:pt idx="56">
                  <c:v>413.34288795314103</c:v>
                </c:pt>
                <c:pt idx="57">
                  <c:v>416.40003594533141</c:v>
                </c:pt>
                <c:pt idx="58">
                  <c:v>419.45718393752179</c:v>
                </c:pt>
                <c:pt idx="59">
                  <c:v>422.51433192971217</c:v>
                </c:pt>
                <c:pt idx="60">
                  <c:v>425.57147992190255</c:v>
                </c:pt>
                <c:pt idx="61">
                  <c:v>428.62862791409293</c:v>
                </c:pt>
                <c:pt idx="62">
                  <c:v>431.68577590628331</c:v>
                </c:pt>
                <c:pt idx="63">
                  <c:v>434.74292389847369</c:v>
                </c:pt>
                <c:pt idx="64">
                  <c:v>437.80007189066407</c:v>
                </c:pt>
                <c:pt idx="65">
                  <c:v>440.85721988285445</c:v>
                </c:pt>
                <c:pt idx="66">
                  <c:v>443.91436787504483</c:v>
                </c:pt>
                <c:pt idx="67">
                  <c:v>446.97151586723521</c:v>
                </c:pt>
                <c:pt idx="68">
                  <c:v>450.02866385942559</c:v>
                </c:pt>
                <c:pt idx="69">
                  <c:v>453.08581185161597</c:v>
                </c:pt>
                <c:pt idx="70">
                  <c:v>456.14295984380635</c:v>
                </c:pt>
                <c:pt idx="71">
                  <c:v>459.20010783599673</c:v>
                </c:pt>
                <c:pt idx="72">
                  <c:v>462.25725582818711</c:v>
                </c:pt>
                <c:pt idx="73">
                  <c:v>465.31440382037749</c:v>
                </c:pt>
                <c:pt idx="74">
                  <c:v>468.37155181256787</c:v>
                </c:pt>
                <c:pt idx="75">
                  <c:v>471.42869980475825</c:v>
                </c:pt>
                <c:pt idx="76">
                  <c:v>474.48584779694863</c:v>
                </c:pt>
                <c:pt idx="77">
                  <c:v>477.54299578913901</c:v>
                </c:pt>
                <c:pt idx="78">
                  <c:v>480.60014378132939</c:v>
                </c:pt>
                <c:pt idx="79">
                  <c:v>483.65729177351977</c:v>
                </c:pt>
                <c:pt idx="80">
                  <c:v>486.71443976571015</c:v>
                </c:pt>
                <c:pt idx="81">
                  <c:v>489.77158775790053</c:v>
                </c:pt>
                <c:pt idx="82">
                  <c:v>492.82873575009091</c:v>
                </c:pt>
                <c:pt idx="83">
                  <c:v>495.88588374228129</c:v>
                </c:pt>
                <c:pt idx="84">
                  <c:v>498.94303173447167</c:v>
                </c:pt>
                <c:pt idx="85">
                  <c:v>502.00017972666205</c:v>
                </c:pt>
                <c:pt idx="86">
                  <c:v>505.05732771885243</c:v>
                </c:pt>
                <c:pt idx="87">
                  <c:v>508.11447571104281</c:v>
                </c:pt>
                <c:pt idx="88">
                  <c:v>511.17162370323319</c:v>
                </c:pt>
                <c:pt idx="89">
                  <c:v>514.22877169542357</c:v>
                </c:pt>
                <c:pt idx="90">
                  <c:v>517.28591968761395</c:v>
                </c:pt>
                <c:pt idx="91">
                  <c:v>520.34306767980434</c:v>
                </c:pt>
                <c:pt idx="92">
                  <c:v>523.40021567199472</c:v>
                </c:pt>
                <c:pt idx="93">
                  <c:v>526.4573636641851</c:v>
                </c:pt>
                <c:pt idx="94">
                  <c:v>529.51451165637548</c:v>
                </c:pt>
                <c:pt idx="95">
                  <c:v>532.57165964856586</c:v>
                </c:pt>
                <c:pt idx="96">
                  <c:v>535.62880764075624</c:v>
                </c:pt>
                <c:pt idx="97">
                  <c:v>538.68595563294662</c:v>
                </c:pt>
                <c:pt idx="98">
                  <c:v>541.743103625137</c:v>
                </c:pt>
              </c:numCache>
            </c:numRef>
          </c:xVal>
          <c:yVal>
            <c:numRef>
              <c:f>Sheet1!$E$19:$E$117</c:f>
              <c:numCache>
                <c:formatCode>General</c:formatCode>
                <c:ptCount val="99"/>
                <c:pt idx="0">
                  <c:v>8.6980056377891786E-5</c:v>
                </c:pt>
                <c:pt idx="1">
                  <c:v>1.0394676107615427E-4</c:v>
                </c:pt>
                <c:pt idx="2">
                  <c:v>1.2377666529150724E-4</c:v>
                </c:pt>
                <c:pt idx="3">
                  <c:v>1.4685986831313022E-4</c:v>
                </c:pt>
                <c:pt idx="4">
                  <c:v>1.7362171057801209E-4</c:v>
                </c:pt>
                <c:pt idx="5">
                  <c:v>2.0452267618793575E-4</c:v>
                </c:pt>
                <c:pt idx="6">
                  <c:v>2.4005759058816616E-4</c:v>
                </c:pt>
                <c:pt idx="7">
                  <c:v>2.8075400400685694E-4</c:v>
                </c:pt>
                <c:pt idx="8">
                  <c:v>3.2716965380737948E-4</c:v>
                </c:pt>
                <c:pt idx="9">
                  <c:v>3.798889052381467E-4</c:v>
                </c:pt>
                <c:pt idx="10">
                  <c:v>4.3951808061730197E-4</c:v>
                </c:pt>
                <c:pt idx="11">
                  <c:v>5.0667960211681355E-4</c:v>
                </c:pt>
                <c:pt idx="12">
                  <c:v>5.8200489324876739E-4</c:v>
                </c:pt>
                <c:pt idx="13">
                  <c:v>6.6612600899567396E-4</c:v>
                </c:pt>
                <c:pt idx="14">
                  <c:v>7.5966599418150348E-4</c:v>
                </c:pt>
                <c:pt idx="15">
                  <c:v>8.6322800386735041E-4</c:v>
                </c:pt>
                <c:pt idx="16">
                  <c:v>9.7738325777396999E-4</c:v>
                </c:pt>
                <c:pt idx="17">
                  <c:v>1.1026579422531557E-3</c:v>
                </c:pt>
                <c:pt idx="18">
                  <c:v>1.2395192171893571E-3</c:v>
                </c:pt>
                <c:pt idx="19">
                  <c:v>1.3883605302266932E-3</c:v>
                </c:pt>
                <c:pt idx="20">
                  <c:v>1.5494864854938128E-3</c:v>
                </c:pt>
                <c:pt idx="21">
                  <c:v>1.7230975569749814E-3</c:v>
                </c:pt>
                <c:pt idx="22">
                  <c:v>1.9092749761537944E-3</c:v>
                </c:pt>
                <c:pt idx="23">
                  <c:v>2.1079661577624912E-3</c:v>
                </c:pt>
                <c:pt idx="24">
                  <c:v>2.3189710546185666E-3</c:v>
                </c:pt>
                <c:pt idx="25">
                  <c:v>2.541929850895284E-3</c:v>
                </c:pt>
                <c:pt idx="26">
                  <c:v>2.7763124111662429E-3</c:v>
                </c:pt>
                <c:pt idx="27">
                  <c:v>3.0214098988187187E-3</c:v>
                </c:pt>
                <c:pt idx="28">
                  <c:v>3.2763289608777391E-3</c:v>
                </c:pt>
                <c:pt idx="29">
                  <c:v>3.5399888462287446E-3</c:v>
                </c:pt>
                <c:pt idx="30">
                  <c:v>3.8111217804162232E-3</c:v>
                </c:pt>
                <c:pt idx="31">
                  <c:v>4.0882768628650217E-3</c:v>
                </c:pt>
                <c:pt idx="32">
                  <c:v>4.3698276822816649E-3</c:v>
                </c:pt>
                <c:pt idx="33">
                  <c:v>4.6539837644459037E-3</c:v>
                </c:pt>
                <c:pt idx="34">
                  <c:v>4.9388058754292743E-3</c:v>
                </c:pt>
                <c:pt idx="35">
                  <c:v>5.2222251048063438E-3</c:v>
                </c:pt>
                <c:pt idx="36">
                  <c:v>5.5020655504234278E-3</c:v>
                </c:pt>
                <c:pt idx="37">
                  <c:v>5.7760703218843251E-3</c:v>
                </c:pt>
                <c:pt idx="38">
                  <c:v>6.041930477482917E-3</c:v>
                </c:pt>
                <c:pt idx="39">
                  <c:v>6.2973164123717876E-3</c:v>
                </c:pt>
                <c:pt idx="40">
                  <c:v>6.5399111278164447E-3</c:v>
                </c:pt>
                <c:pt idx="41">
                  <c:v>6.7674447358161156E-3</c:v>
                </c:pt>
                <c:pt idx="42">
                  <c:v>6.9777294932573874E-3</c:v>
                </c:pt>
                <c:pt idx="43">
                  <c:v>7.1686946177658461E-3</c:v>
                </c:pt>
                <c:pt idx="44">
                  <c:v>7.338420115642944E-3</c:v>
                </c:pt>
                <c:pt idx="45">
                  <c:v>7.4851688521744468E-3</c:v>
                </c:pt>
                <c:pt idx="46">
                  <c:v>7.6074161168878766E-3</c:v>
                </c:pt>
                <c:pt idx="47">
                  <c:v>7.7038759809435987E-3</c:v>
                </c:pt>
                <c:pt idx="48">
                  <c:v>7.7735238098801031E-3</c:v>
                </c:pt>
                <c:pt idx="49">
                  <c:v>7.815614380714684E-3</c:v>
                </c:pt>
                <c:pt idx="50">
                  <c:v>7.8296951554954752E-3</c:v>
                </c:pt>
                <c:pt idx="51">
                  <c:v>7.8156143807147065E-3</c:v>
                </c:pt>
                <c:pt idx="52">
                  <c:v>7.7735238098801509E-3</c:v>
                </c:pt>
                <c:pt idx="53">
                  <c:v>7.7038759809436664E-3</c:v>
                </c:pt>
                <c:pt idx="54">
                  <c:v>7.6074161168879651E-3</c:v>
                </c:pt>
                <c:pt idx="55">
                  <c:v>7.485168852174557E-3</c:v>
                </c:pt>
                <c:pt idx="56">
                  <c:v>7.3384201156430724E-3</c:v>
                </c:pt>
                <c:pt idx="57">
                  <c:v>7.1686946177659926E-3</c:v>
                </c:pt>
                <c:pt idx="58">
                  <c:v>6.9777294932575522E-3</c:v>
                </c:pt>
                <c:pt idx="59">
                  <c:v>6.7674447358162942E-3</c:v>
                </c:pt>
                <c:pt idx="60">
                  <c:v>6.5399111278166364E-3</c:v>
                </c:pt>
                <c:pt idx="61">
                  <c:v>6.2973164123719923E-3</c:v>
                </c:pt>
                <c:pt idx="62">
                  <c:v>6.0419304774831312E-3</c:v>
                </c:pt>
                <c:pt idx="63">
                  <c:v>5.7760703218845463E-3</c:v>
                </c:pt>
                <c:pt idx="64">
                  <c:v>5.5020655504236541E-3</c:v>
                </c:pt>
                <c:pt idx="65">
                  <c:v>5.2222251048065736E-3</c:v>
                </c:pt>
                <c:pt idx="66">
                  <c:v>4.9388058754295076E-3</c:v>
                </c:pt>
                <c:pt idx="67">
                  <c:v>4.6539837644461379E-3</c:v>
                </c:pt>
                <c:pt idx="68">
                  <c:v>4.3698276822818965E-3</c:v>
                </c:pt>
                <c:pt idx="69">
                  <c:v>4.0882768628652507E-3</c:v>
                </c:pt>
                <c:pt idx="70">
                  <c:v>3.8111217804164474E-3</c:v>
                </c:pt>
                <c:pt idx="71">
                  <c:v>3.5399888462289636E-3</c:v>
                </c:pt>
                <c:pt idx="72">
                  <c:v>3.2763289608779508E-3</c:v>
                </c:pt>
                <c:pt idx="73">
                  <c:v>3.0214098988189239E-3</c:v>
                </c:pt>
                <c:pt idx="74">
                  <c:v>2.776312411166439E-3</c:v>
                </c:pt>
                <c:pt idx="75">
                  <c:v>2.5419298508954713E-3</c:v>
                </c:pt>
                <c:pt idx="76">
                  <c:v>2.3189710546187444E-3</c:v>
                </c:pt>
                <c:pt idx="77">
                  <c:v>2.107966157762659E-3</c:v>
                </c:pt>
                <c:pt idx="78">
                  <c:v>1.9092749761539518E-3</c:v>
                </c:pt>
                <c:pt idx="79">
                  <c:v>1.7230975569751284E-3</c:v>
                </c:pt>
                <c:pt idx="80">
                  <c:v>1.5494864854939498E-3</c:v>
                </c:pt>
                <c:pt idx="81">
                  <c:v>1.3883605302268201E-3</c:v>
                </c:pt>
                <c:pt idx="82">
                  <c:v>1.239519217189474E-3</c:v>
                </c:pt>
                <c:pt idx="83">
                  <c:v>1.1026579422532628E-3</c:v>
                </c:pt>
                <c:pt idx="84">
                  <c:v>9.7738325777406757E-4</c:v>
                </c:pt>
                <c:pt idx="85">
                  <c:v>8.6322800386743974E-4</c:v>
                </c:pt>
                <c:pt idx="86">
                  <c:v>7.5966599418158436E-4</c:v>
                </c:pt>
                <c:pt idx="87">
                  <c:v>6.6612600899574605E-4</c:v>
                </c:pt>
                <c:pt idx="88">
                  <c:v>5.8200489324883287E-4</c:v>
                </c:pt>
                <c:pt idx="89">
                  <c:v>5.0667960211687145E-4</c:v>
                </c:pt>
                <c:pt idx="90">
                  <c:v>4.3951808061735401E-4</c:v>
                </c:pt>
                <c:pt idx="91">
                  <c:v>3.7988890523819277E-4</c:v>
                </c:pt>
                <c:pt idx="92">
                  <c:v>3.2716965380741981E-4</c:v>
                </c:pt>
                <c:pt idx="93">
                  <c:v>2.8075400400689256E-4</c:v>
                </c:pt>
                <c:pt idx="94">
                  <c:v>2.4005759058819704E-4</c:v>
                </c:pt>
                <c:pt idx="95">
                  <c:v>2.045226761879627E-4</c:v>
                </c:pt>
                <c:pt idx="96">
                  <c:v>1.7362171057803613E-4</c:v>
                </c:pt>
                <c:pt idx="97">
                  <c:v>1.4685986831315112E-4</c:v>
                </c:pt>
                <c:pt idx="98">
                  <c:v>1.2377666529152562E-4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05824"/>
        <c:axId val="222605248"/>
      </c:scatterChart>
      <c:catAx>
        <c:axId val="229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43168"/>
        <c:crosses val="autoZero"/>
        <c:auto val="1"/>
        <c:lblAlgn val="ctr"/>
        <c:lblOffset val="100"/>
        <c:noMultiLvlLbl val="0"/>
      </c:catAx>
      <c:valAx>
        <c:axId val="1427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7536"/>
        <c:crosses val="autoZero"/>
        <c:crossBetween val="between"/>
      </c:valAx>
      <c:valAx>
        <c:axId val="22260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2605824"/>
        <c:crosses val="max"/>
        <c:crossBetween val="midCat"/>
      </c:valAx>
      <c:valAx>
        <c:axId val="2226058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22605248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266701</xdr:colOff>
      <xdr:row>2</xdr:row>
      <xdr:rowOff>66674</xdr:rowOff>
    </xdr:from>
    <xdr:to>
      <xdr:col>17</xdr:col>
      <xdr:colOff>419101</xdr:colOff>
      <xdr:row>23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5" x14ac:dyDescent="0.25"/>
  <cols>
    <col min="1" max="1" width="31" customWidth="1"/>
    <col min="2" max="2" width="23.42578125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376</v>
      </c>
    </row>
    <row r="4" spans="1:2" x14ac:dyDescent="0.25">
      <c r="A4" s="1" t="s">
        <v>2</v>
      </c>
      <c r="B4" s="1">
        <v>14.313940369055924</v>
      </c>
    </row>
    <row r="5" spans="1:2" x14ac:dyDescent="0.25">
      <c r="A5" s="1" t="s">
        <v>3</v>
      </c>
      <c r="B5" s="1">
        <v>385</v>
      </c>
    </row>
    <row r="6" spans="1:2" x14ac:dyDescent="0.25">
      <c r="A6" s="1" t="s">
        <v>4</v>
      </c>
      <c r="B6" s="1" t="e">
        <v>#N/A</v>
      </c>
    </row>
    <row r="7" spans="1:2" x14ac:dyDescent="0.25">
      <c r="A7" s="1" t="s">
        <v>5</v>
      </c>
      <c r="B7" s="1">
        <v>45.264653858047879</v>
      </c>
    </row>
    <row r="8" spans="1:2" x14ac:dyDescent="0.25">
      <c r="A8" s="1" t="s">
        <v>6</v>
      </c>
      <c r="B8" s="1">
        <v>2048.8888888888887</v>
      </c>
    </row>
    <row r="9" spans="1:2" x14ac:dyDescent="0.25">
      <c r="A9" s="1" t="s">
        <v>7</v>
      </c>
      <c r="B9" s="1">
        <v>-0.84686925056817852</v>
      </c>
    </row>
    <row r="10" spans="1:2" x14ac:dyDescent="0.25">
      <c r="A10" s="1" t="s">
        <v>8</v>
      </c>
      <c r="B10" s="1">
        <v>-0.39248564093392063</v>
      </c>
    </row>
    <row r="11" spans="1:2" x14ac:dyDescent="0.25">
      <c r="A11" s="1" t="s">
        <v>9</v>
      </c>
      <c r="B11" s="1">
        <v>140</v>
      </c>
    </row>
    <row r="12" spans="1:2" x14ac:dyDescent="0.25">
      <c r="A12" s="1" t="s">
        <v>10</v>
      </c>
      <c r="B12" s="1">
        <v>300</v>
      </c>
    </row>
    <row r="13" spans="1:2" x14ac:dyDescent="0.25">
      <c r="A13" s="1" t="s">
        <v>11</v>
      </c>
      <c r="B13" s="1">
        <v>440</v>
      </c>
    </row>
    <row r="14" spans="1:2" x14ac:dyDescent="0.25">
      <c r="A14" s="1" t="s">
        <v>12</v>
      </c>
      <c r="B14" s="1">
        <v>3760</v>
      </c>
    </row>
    <row r="15" spans="1:2" ht="15.75" thickBot="1" x14ac:dyDescent="0.3">
      <c r="A15" s="2" t="s">
        <v>13</v>
      </c>
      <c r="B15" s="2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workbookViewId="0">
      <selection activeCell="G13" sqref="G13"/>
    </sheetView>
  </sheetViews>
  <sheetFormatPr defaultRowHeight="15" x14ac:dyDescent="0.25"/>
  <cols>
    <col min="3" max="3" width="9.140625" customWidth="1"/>
    <col min="5" max="5" width="17.85546875" customWidth="1"/>
    <col min="17" max="17" width="13.140625" bestFit="1" customWidth="1"/>
    <col min="18" max="18" width="14.7109375" bestFit="1" customWidth="1"/>
  </cols>
  <sheetData>
    <row r="1" spans="1:18" x14ac:dyDescent="0.25">
      <c r="A1" t="s">
        <v>14</v>
      </c>
    </row>
    <row r="2" spans="1:18" x14ac:dyDescent="0.25">
      <c r="A2">
        <v>300</v>
      </c>
      <c r="C2" s="5" t="s">
        <v>24</v>
      </c>
      <c r="D2" s="5" t="s">
        <v>14</v>
      </c>
      <c r="E2" s="5" t="s">
        <v>25</v>
      </c>
    </row>
    <row r="3" spans="1:18" x14ac:dyDescent="0.25">
      <c r="A3">
        <v>320</v>
      </c>
      <c r="C3" s="6" t="s">
        <v>15</v>
      </c>
      <c r="D3" s="4">
        <v>1</v>
      </c>
      <c r="E3" s="4">
        <v>1</v>
      </c>
    </row>
    <row r="4" spans="1:18" x14ac:dyDescent="0.25">
      <c r="A4">
        <v>340</v>
      </c>
      <c r="C4" s="6" t="s">
        <v>16</v>
      </c>
      <c r="D4" s="4">
        <v>1</v>
      </c>
      <c r="E4" s="4">
        <v>1</v>
      </c>
    </row>
    <row r="5" spans="1:18" x14ac:dyDescent="0.25">
      <c r="A5">
        <v>360</v>
      </c>
      <c r="C5" s="6" t="s">
        <v>17</v>
      </c>
      <c r="D5" s="4">
        <v>1</v>
      </c>
      <c r="E5" s="4">
        <v>1</v>
      </c>
      <c r="Q5" s="6"/>
      <c r="R5" s="4"/>
    </row>
    <row r="6" spans="1:18" x14ac:dyDescent="0.25">
      <c r="A6">
        <v>380</v>
      </c>
      <c r="C6" s="6" t="s">
        <v>18</v>
      </c>
      <c r="D6" s="4">
        <v>1</v>
      </c>
      <c r="E6" s="4">
        <v>1</v>
      </c>
      <c r="Q6" s="6"/>
      <c r="R6" s="4"/>
    </row>
    <row r="7" spans="1:18" x14ac:dyDescent="0.25">
      <c r="A7">
        <v>390</v>
      </c>
      <c r="C7" s="6" t="s">
        <v>19</v>
      </c>
      <c r="D7" s="4">
        <v>2</v>
      </c>
      <c r="E7" s="4">
        <v>2</v>
      </c>
      <c r="Q7" s="6"/>
      <c r="R7" s="4"/>
    </row>
    <row r="8" spans="1:18" x14ac:dyDescent="0.25">
      <c r="A8">
        <v>400</v>
      </c>
      <c r="C8" s="6" t="s">
        <v>20</v>
      </c>
      <c r="D8" s="4">
        <v>3</v>
      </c>
      <c r="E8" s="4">
        <v>3</v>
      </c>
      <c r="Q8" s="6"/>
      <c r="R8" s="4"/>
    </row>
    <row r="9" spans="1:18" x14ac:dyDescent="0.25">
      <c r="A9">
        <v>410</v>
      </c>
      <c r="C9" s="6" t="s">
        <v>21</v>
      </c>
      <c r="D9" s="4">
        <v>1</v>
      </c>
      <c r="E9" s="4">
        <v>1</v>
      </c>
      <c r="Q9" s="6"/>
      <c r="R9" s="4"/>
    </row>
    <row r="10" spans="1:18" x14ac:dyDescent="0.25">
      <c r="A10">
        <v>420</v>
      </c>
      <c r="C10" s="6" t="s">
        <v>22</v>
      </c>
      <c r="D10" s="4">
        <v>3</v>
      </c>
      <c r="E10" s="4">
        <v>3</v>
      </c>
      <c r="Q10" s="6"/>
      <c r="R10" s="4"/>
    </row>
    <row r="11" spans="1:18" x14ac:dyDescent="0.25">
      <c r="A11">
        <v>440</v>
      </c>
      <c r="C11" s="6" t="s">
        <v>23</v>
      </c>
      <c r="D11" s="4">
        <v>1</v>
      </c>
      <c r="E11" s="4">
        <v>1</v>
      </c>
      <c r="Q11" s="6"/>
      <c r="R11" s="4"/>
    </row>
    <row r="12" spans="1:18" x14ac:dyDescent="0.25">
      <c r="A12">
        <v>450</v>
      </c>
      <c r="Q12" s="6"/>
      <c r="R12" s="4"/>
    </row>
    <row r="13" spans="1:18" x14ac:dyDescent="0.25">
      <c r="A13">
        <v>450</v>
      </c>
      <c r="Q13" s="6"/>
      <c r="R13" s="4"/>
    </row>
    <row r="14" spans="1:18" x14ac:dyDescent="0.25">
      <c r="A14">
        <v>470</v>
      </c>
      <c r="Q14" s="6"/>
      <c r="R14" s="4"/>
    </row>
    <row r="15" spans="1:18" x14ac:dyDescent="0.25">
      <c r="A15">
        <v>400</v>
      </c>
    </row>
    <row r="17" spans="1:5" x14ac:dyDescent="0.25">
      <c r="A17" t="s">
        <v>26</v>
      </c>
      <c r="B17" t="s">
        <v>27</v>
      </c>
      <c r="D17">
        <f>B18*6/100</f>
        <v>3.0571479921904086</v>
      </c>
    </row>
    <row r="18" spans="1:5" x14ac:dyDescent="0.25">
      <c r="A18">
        <f>AVERAGE(A2:A15)</f>
        <v>395</v>
      </c>
      <c r="B18">
        <f>_xlfn.STDEV.S(A2:A15)</f>
        <v>50.952466536506812</v>
      </c>
    </row>
    <row r="19" spans="1:5" x14ac:dyDescent="0.25">
      <c r="D19">
        <f>A18-(3*B18)</f>
        <v>242.14260039047957</v>
      </c>
      <c r="E19">
        <f>_xlfn.NORM.DIST(D19,$A$18,$B$18,FALSE)</f>
        <v>8.6980056377891786E-5</v>
      </c>
    </row>
    <row r="20" spans="1:5" x14ac:dyDescent="0.25">
      <c r="D20">
        <f>D19+$D$17</f>
        <v>245.19974838266998</v>
      </c>
      <c r="E20">
        <f t="shared" ref="E20:E83" si="0">_xlfn.NORM.DIST(D20,$A$18,$B$18,FALSE)</f>
        <v>1.0394676107615427E-4</v>
      </c>
    </row>
    <row r="21" spans="1:5" x14ac:dyDescent="0.25">
      <c r="D21">
        <f t="shared" ref="D21:D84" si="1">D20+$D$17</f>
        <v>248.25689637486039</v>
      </c>
      <c r="E21">
        <f t="shared" si="0"/>
        <v>1.2377666529150724E-4</v>
      </c>
    </row>
    <row r="22" spans="1:5" x14ac:dyDescent="0.25">
      <c r="D22">
        <f t="shared" si="1"/>
        <v>251.3140443670508</v>
      </c>
      <c r="E22">
        <f t="shared" si="0"/>
        <v>1.4685986831313022E-4</v>
      </c>
    </row>
    <row r="23" spans="1:5" x14ac:dyDescent="0.25">
      <c r="D23">
        <f t="shared" si="1"/>
        <v>254.37119235924121</v>
      </c>
      <c r="E23">
        <f t="shared" si="0"/>
        <v>1.7362171057801209E-4</v>
      </c>
    </row>
    <row r="24" spans="1:5" x14ac:dyDescent="0.25">
      <c r="D24">
        <f t="shared" si="1"/>
        <v>257.42834035143164</v>
      </c>
      <c r="E24">
        <f t="shared" si="0"/>
        <v>2.0452267618793575E-4</v>
      </c>
    </row>
    <row r="25" spans="1:5" x14ac:dyDescent="0.25">
      <c r="D25">
        <f t="shared" si="1"/>
        <v>260.48548834362202</v>
      </c>
      <c r="E25">
        <f t="shared" si="0"/>
        <v>2.4005759058816616E-4</v>
      </c>
    </row>
    <row r="26" spans="1:5" x14ac:dyDescent="0.25">
      <c r="D26">
        <f t="shared" si="1"/>
        <v>263.5426363358124</v>
      </c>
      <c r="E26">
        <f t="shared" si="0"/>
        <v>2.8075400400685694E-4</v>
      </c>
    </row>
    <row r="27" spans="1:5" x14ac:dyDescent="0.25">
      <c r="D27">
        <f t="shared" si="1"/>
        <v>266.59978432800278</v>
      </c>
      <c r="E27">
        <f t="shared" si="0"/>
        <v>3.2716965380737948E-4</v>
      </c>
    </row>
    <row r="28" spans="1:5" x14ac:dyDescent="0.25">
      <c r="D28">
        <f t="shared" si="1"/>
        <v>269.65693232019316</v>
      </c>
      <c r="E28">
        <f t="shared" si="0"/>
        <v>3.798889052381467E-4</v>
      </c>
    </row>
    <row r="29" spans="1:5" x14ac:dyDescent="0.25">
      <c r="D29">
        <f t="shared" si="1"/>
        <v>272.71408031238354</v>
      </c>
      <c r="E29">
        <f t="shared" si="0"/>
        <v>4.3951808061730197E-4</v>
      </c>
    </row>
    <row r="30" spans="1:5" x14ac:dyDescent="0.25">
      <c r="D30">
        <f t="shared" si="1"/>
        <v>275.77122830457392</v>
      </c>
      <c r="E30">
        <f t="shared" si="0"/>
        <v>5.0667960211681355E-4</v>
      </c>
    </row>
    <row r="31" spans="1:5" x14ac:dyDescent="0.25">
      <c r="D31">
        <f t="shared" si="1"/>
        <v>278.8283762967643</v>
      </c>
      <c r="E31">
        <f t="shared" si="0"/>
        <v>5.8200489324876739E-4</v>
      </c>
    </row>
    <row r="32" spans="1:5" x14ac:dyDescent="0.25">
      <c r="D32">
        <f t="shared" si="1"/>
        <v>281.88552428895468</v>
      </c>
      <c r="E32">
        <f t="shared" si="0"/>
        <v>6.6612600899567396E-4</v>
      </c>
    </row>
    <row r="33" spans="4:5" x14ac:dyDescent="0.25">
      <c r="D33">
        <f t="shared" si="1"/>
        <v>284.94267228114506</v>
      </c>
      <c r="E33">
        <f t="shared" si="0"/>
        <v>7.5966599418150348E-4</v>
      </c>
    </row>
    <row r="34" spans="4:5" x14ac:dyDescent="0.25">
      <c r="D34">
        <f t="shared" si="1"/>
        <v>287.99982027333544</v>
      </c>
      <c r="E34">
        <f t="shared" si="0"/>
        <v>8.6322800386735041E-4</v>
      </c>
    </row>
    <row r="35" spans="4:5" x14ac:dyDescent="0.25">
      <c r="D35">
        <f t="shared" si="1"/>
        <v>291.05696826552582</v>
      </c>
      <c r="E35">
        <f t="shared" si="0"/>
        <v>9.7738325777396999E-4</v>
      </c>
    </row>
    <row r="36" spans="4:5" x14ac:dyDescent="0.25">
      <c r="D36">
        <f t="shared" si="1"/>
        <v>294.1141162577162</v>
      </c>
      <c r="E36">
        <f t="shared" si="0"/>
        <v>1.1026579422531557E-3</v>
      </c>
    </row>
    <row r="37" spans="4:5" x14ac:dyDescent="0.25">
      <c r="D37">
        <f t="shared" si="1"/>
        <v>297.17126424990659</v>
      </c>
      <c r="E37">
        <f t="shared" si="0"/>
        <v>1.2395192171893571E-3</v>
      </c>
    </row>
    <row r="38" spans="4:5" x14ac:dyDescent="0.25">
      <c r="D38">
        <f t="shared" si="1"/>
        <v>300.22841224209697</v>
      </c>
      <c r="E38">
        <f t="shared" si="0"/>
        <v>1.3883605302266932E-3</v>
      </c>
    </row>
    <row r="39" spans="4:5" x14ac:dyDescent="0.25">
      <c r="D39">
        <f t="shared" si="1"/>
        <v>303.28556023428735</v>
      </c>
      <c r="E39">
        <f t="shared" si="0"/>
        <v>1.5494864854938128E-3</v>
      </c>
    </row>
    <row r="40" spans="4:5" x14ac:dyDescent="0.25">
      <c r="D40">
        <f t="shared" si="1"/>
        <v>306.34270822647773</v>
      </c>
      <c r="E40">
        <f t="shared" si="0"/>
        <v>1.7230975569749814E-3</v>
      </c>
    </row>
    <row r="41" spans="4:5" x14ac:dyDescent="0.25">
      <c r="D41">
        <f t="shared" si="1"/>
        <v>309.39985621866811</v>
      </c>
      <c r="E41">
        <f t="shared" si="0"/>
        <v>1.9092749761537944E-3</v>
      </c>
    </row>
    <row r="42" spans="4:5" x14ac:dyDescent="0.25">
      <c r="D42">
        <f t="shared" si="1"/>
        <v>312.45700421085849</v>
      </c>
      <c r="E42">
        <f t="shared" si="0"/>
        <v>2.1079661577624912E-3</v>
      </c>
    </row>
    <row r="43" spans="4:5" x14ac:dyDescent="0.25">
      <c r="D43">
        <f t="shared" si="1"/>
        <v>315.51415220304887</v>
      </c>
      <c r="E43">
        <f t="shared" si="0"/>
        <v>2.3189710546185666E-3</v>
      </c>
    </row>
    <row r="44" spans="4:5" x14ac:dyDescent="0.25">
      <c r="D44">
        <f t="shared" si="1"/>
        <v>318.57130019523925</v>
      </c>
      <c r="E44">
        <f t="shared" si="0"/>
        <v>2.541929850895284E-3</v>
      </c>
    </row>
    <row r="45" spans="4:5" x14ac:dyDescent="0.25">
      <c r="D45">
        <f t="shared" si="1"/>
        <v>321.62844818742963</v>
      </c>
      <c r="E45">
        <f t="shared" si="0"/>
        <v>2.7763124111662429E-3</v>
      </c>
    </row>
    <row r="46" spans="4:5" x14ac:dyDescent="0.25">
      <c r="D46">
        <f t="shared" si="1"/>
        <v>324.68559617962001</v>
      </c>
      <c r="E46">
        <f t="shared" si="0"/>
        <v>3.0214098988187187E-3</v>
      </c>
    </row>
    <row r="47" spans="4:5" x14ac:dyDescent="0.25">
      <c r="D47">
        <f t="shared" si="1"/>
        <v>327.74274417181039</v>
      </c>
      <c r="E47">
        <f t="shared" si="0"/>
        <v>3.2763289608777391E-3</v>
      </c>
    </row>
    <row r="48" spans="4:5" x14ac:dyDescent="0.25">
      <c r="D48">
        <f t="shared" si="1"/>
        <v>330.79989216400077</v>
      </c>
      <c r="E48">
        <f t="shared" si="0"/>
        <v>3.5399888462287446E-3</v>
      </c>
    </row>
    <row r="49" spans="4:5" x14ac:dyDescent="0.25">
      <c r="D49">
        <f t="shared" si="1"/>
        <v>333.85704015619115</v>
      </c>
      <c r="E49">
        <f t="shared" si="0"/>
        <v>3.8111217804162232E-3</v>
      </c>
    </row>
    <row r="50" spans="4:5" x14ac:dyDescent="0.25">
      <c r="D50">
        <f t="shared" si="1"/>
        <v>336.91418814838153</v>
      </c>
      <c r="E50">
        <f t="shared" si="0"/>
        <v>4.0882768628650217E-3</v>
      </c>
    </row>
    <row r="51" spans="4:5" x14ac:dyDescent="0.25">
      <c r="D51">
        <f t="shared" si="1"/>
        <v>339.97133614057191</v>
      </c>
      <c r="E51">
        <f t="shared" si="0"/>
        <v>4.3698276822816649E-3</v>
      </c>
    </row>
    <row r="52" spans="4:5" x14ac:dyDescent="0.25">
      <c r="D52">
        <f t="shared" si="1"/>
        <v>343.02848413276229</v>
      </c>
      <c r="E52">
        <f t="shared" si="0"/>
        <v>4.6539837644459037E-3</v>
      </c>
    </row>
    <row r="53" spans="4:5" x14ac:dyDescent="0.25">
      <c r="D53">
        <f t="shared" si="1"/>
        <v>346.08563212495267</v>
      </c>
      <c r="E53">
        <f t="shared" si="0"/>
        <v>4.9388058754292743E-3</v>
      </c>
    </row>
    <row r="54" spans="4:5" x14ac:dyDescent="0.25">
      <c r="D54">
        <f t="shared" si="1"/>
        <v>349.14278011714305</v>
      </c>
      <c r="E54">
        <f t="shared" si="0"/>
        <v>5.2222251048063438E-3</v>
      </c>
    </row>
    <row r="55" spans="4:5" x14ac:dyDescent="0.25">
      <c r="D55">
        <f t="shared" si="1"/>
        <v>352.19992810933343</v>
      </c>
      <c r="E55">
        <f t="shared" si="0"/>
        <v>5.5020655504234278E-3</v>
      </c>
    </row>
    <row r="56" spans="4:5" x14ac:dyDescent="0.25">
      <c r="D56">
        <f t="shared" si="1"/>
        <v>355.25707610152381</v>
      </c>
      <c r="E56">
        <f t="shared" si="0"/>
        <v>5.7760703218843251E-3</v>
      </c>
    </row>
    <row r="57" spans="4:5" x14ac:dyDescent="0.25">
      <c r="D57">
        <f t="shared" si="1"/>
        <v>358.31422409371419</v>
      </c>
      <c r="E57">
        <f t="shared" si="0"/>
        <v>6.041930477482917E-3</v>
      </c>
    </row>
    <row r="58" spans="4:5" x14ac:dyDescent="0.25">
      <c r="D58">
        <f t="shared" si="1"/>
        <v>361.37137208590457</v>
      </c>
      <c r="E58">
        <f t="shared" si="0"/>
        <v>6.2973164123717876E-3</v>
      </c>
    </row>
    <row r="59" spans="4:5" x14ac:dyDescent="0.25">
      <c r="D59">
        <f t="shared" si="1"/>
        <v>364.42852007809495</v>
      </c>
      <c r="E59">
        <f t="shared" si="0"/>
        <v>6.5399111278164447E-3</v>
      </c>
    </row>
    <row r="60" spans="4:5" x14ac:dyDescent="0.25">
      <c r="D60">
        <f t="shared" si="1"/>
        <v>367.48566807028533</v>
      </c>
      <c r="E60">
        <f t="shared" si="0"/>
        <v>6.7674447358161156E-3</v>
      </c>
    </row>
    <row r="61" spans="4:5" x14ac:dyDescent="0.25">
      <c r="D61">
        <f t="shared" si="1"/>
        <v>370.54281606247571</v>
      </c>
      <c r="E61">
        <f t="shared" si="0"/>
        <v>6.9777294932573874E-3</v>
      </c>
    </row>
    <row r="62" spans="4:5" x14ac:dyDescent="0.25">
      <c r="D62">
        <f t="shared" si="1"/>
        <v>373.59996405466609</v>
      </c>
      <c r="E62">
        <f t="shared" si="0"/>
        <v>7.1686946177658461E-3</v>
      </c>
    </row>
    <row r="63" spans="4:5" x14ac:dyDescent="0.25">
      <c r="D63">
        <f t="shared" si="1"/>
        <v>376.65711204685647</v>
      </c>
      <c r="E63">
        <f t="shared" si="0"/>
        <v>7.338420115642944E-3</v>
      </c>
    </row>
    <row r="64" spans="4:5" x14ac:dyDescent="0.25">
      <c r="D64">
        <f t="shared" si="1"/>
        <v>379.71426003904685</v>
      </c>
      <c r="E64">
        <f t="shared" si="0"/>
        <v>7.4851688521744468E-3</v>
      </c>
    </row>
    <row r="65" spans="4:5" x14ac:dyDescent="0.25">
      <c r="D65">
        <f t="shared" si="1"/>
        <v>382.77140803123723</v>
      </c>
      <c r="E65">
        <f t="shared" si="0"/>
        <v>7.6074161168878766E-3</v>
      </c>
    </row>
    <row r="66" spans="4:5" x14ac:dyDescent="0.25">
      <c r="D66">
        <f t="shared" si="1"/>
        <v>385.82855602342761</v>
      </c>
      <c r="E66">
        <f t="shared" si="0"/>
        <v>7.7038759809435987E-3</v>
      </c>
    </row>
    <row r="67" spans="4:5" x14ac:dyDescent="0.25">
      <c r="D67">
        <f t="shared" si="1"/>
        <v>388.88570401561799</v>
      </c>
      <c r="E67">
        <f t="shared" si="0"/>
        <v>7.7735238098801031E-3</v>
      </c>
    </row>
    <row r="68" spans="4:5" x14ac:dyDescent="0.25">
      <c r="D68">
        <f t="shared" si="1"/>
        <v>391.94285200780837</v>
      </c>
      <c r="E68">
        <f t="shared" si="0"/>
        <v>7.815614380714684E-3</v>
      </c>
    </row>
    <row r="69" spans="4:5" x14ac:dyDescent="0.25">
      <c r="D69">
        <f t="shared" si="1"/>
        <v>394.99999999999875</v>
      </c>
      <c r="E69">
        <f t="shared" si="0"/>
        <v>7.8296951554954752E-3</v>
      </c>
    </row>
    <row r="70" spans="4:5" x14ac:dyDescent="0.25">
      <c r="D70">
        <f t="shared" si="1"/>
        <v>398.05714799218913</v>
      </c>
      <c r="E70">
        <f t="shared" si="0"/>
        <v>7.8156143807147065E-3</v>
      </c>
    </row>
    <row r="71" spans="4:5" x14ac:dyDescent="0.25">
      <c r="D71">
        <f t="shared" si="1"/>
        <v>401.11429598437951</v>
      </c>
      <c r="E71">
        <f t="shared" si="0"/>
        <v>7.7735238098801509E-3</v>
      </c>
    </row>
    <row r="72" spans="4:5" x14ac:dyDescent="0.25">
      <c r="D72">
        <f t="shared" si="1"/>
        <v>404.17144397656989</v>
      </c>
      <c r="E72">
        <f t="shared" si="0"/>
        <v>7.7038759809436664E-3</v>
      </c>
    </row>
    <row r="73" spans="4:5" x14ac:dyDescent="0.25">
      <c r="D73">
        <f t="shared" si="1"/>
        <v>407.22859196876027</v>
      </c>
      <c r="E73">
        <f t="shared" si="0"/>
        <v>7.6074161168879651E-3</v>
      </c>
    </row>
    <row r="74" spans="4:5" x14ac:dyDescent="0.25">
      <c r="D74">
        <f t="shared" si="1"/>
        <v>410.28573996095065</v>
      </c>
      <c r="E74">
        <f t="shared" si="0"/>
        <v>7.485168852174557E-3</v>
      </c>
    </row>
    <row r="75" spans="4:5" x14ac:dyDescent="0.25">
      <c r="D75">
        <f t="shared" si="1"/>
        <v>413.34288795314103</v>
      </c>
      <c r="E75">
        <f t="shared" si="0"/>
        <v>7.3384201156430724E-3</v>
      </c>
    </row>
    <row r="76" spans="4:5" x14ac:dyDescent="0.25">
      <c r="D76">
        <f t="shared" si="1"/>
        <v>416.40003594533141</v>
      </c>
      <c r="E76">
        <f t="shared" si="0"/>
        <v>7.1686946177659926E-3</v>
      </c>
    </row>
    <row r="77" spans="4:5" x14ac:dyDescent="0.25">
      <c r="D77">
        <f t="shared" si="1"/>
        <v>419.45718393752179</v>
      </c>
      <c r="E77">
        <f t="shared" si="0"/>
        <v>6.9777294932575522E-3</v>
      </c>
    </row>
    <row r="78" spans="4:5" x14ac:dyDescent="0.25">
      <c r="D78">
        <f t="shared" si="1"/>
        <v>422.51433192971217</v>
      </c>
      <c r="E78">
        <f t="shared" si="0"/>
        <v>6.7674447358162942E-3</v>
      </c>
    </row>
    <row r="79" spans="4:5" x14ac:dyDescent="0.25">
      <c r="D79">
        <f t="shared" si="1"/>
        <v>425.57147992190255</v>
      </c>
      <c r="E79">
        <f t="shared" si="0"/>
        <v>6.5399111278166364E-3</v>
      </c>
    </row>
    <row r="80" spans="4:5" x14ac:dyDescent="0.25">
      <c r="D80">
        <f t="shared" si="1"/>
        <v>428.62862791409293</v>
      </c>
      <c r="E80">
        <f t="shared" si="0"/>
        <v>6.2973164123719923E-3</v>
      </c>
    </row>
    <row r="81" spans="4:5" x14ac:dyDescent="0.25">
      <c r="D81">
        <f t="shared" si="1"/>
        <v>431.68577590628331</v>
      </c>
      <c r="E81">
        <f t="shared" si="0"/>
        <v>6.0419304774831312E-3</v>
      </c>
    </row>
    <row r="82" spans="4:5" x14ac:dyDescent="0.25">
      <c r="D82">
        <f t="shared" si="1"/>
        <v>434.74292389847369</v>
      </c>
      <c r="E82">
        <f t="shared" si="0"/>
        <v>5.7760703218845463E-3</v>
      </c>
    </row>
    <row r="83" spans="4:5" x14ac:dyDescent="0.25">
      <c r="D83">
        <f t="shared" si="1"/>
        <v>437.80007189066407</v>
      </c>
      <c r="E83">
        <f t="shared" si="0"/>
        <v>5.5020655504236541E-3</v>
      </c>
    </row>
    <row r="84" spans="4:5" x14ac:dyDescent="0.25">
      <c r="D84">
        <f t="shared" si="1"/>
        <v>440.85721988285445</v>
      </c>
      <c r="E84">
        <f t="shared" ref="E84:E117" si="2">_xlfn.NORM.DIST(D84,$A$18,$B$18,FALSE)</f>
        <v>5.2222251048065736E-3</v>
      </c>
    </row>
    <row r="85" spans="4:5" x14ac:dyDescent="0.25">
      <c r="D85">
        <f t="shared" ref="D85:D117" si="3">D84+$D$17</f>
        <v>443.91436787504483</v>
      </c>
      <c r="E85">
        <f t="shared" si="2"/>
        <v>4.9388058754295076E-3</v>
      </c>
    </row>
    <row r="86" spans="4:5" x14ac:dyDescent="0.25">
      <c r="D86">
        <f t="shared" si="3"/>
        <v>446.97151586723521</v>
      </c>
      <c r="E86">
        <f t="shared" si="2"/>
        <v>4.6539837644461379E-3</v>
      </c>
    </row>
    <row r="87" spans="4:5" x14ac:dyDescent="0.25">
      <c r="D87">
        <f t="shared" si="3"/>
        <v>450.02866385942559</v>
      </c>
      <c r="E87">
        <f t="shared" si="2"/>
        <v>4.3698276822818965E-3</v>
      </c>
    </row>
    <row r="88" spans="4:5" x14ac:dyDescent="0.25">
      <c r="D88">
        <f t="shared" si="3"/>
        <v>453.08581185161597</v>
      </c>
      <c r="E88">
        <f t="shared" si="2"/>
        <v>4.0882768628652507E-3</v>
      </c>
    </row>
    <row r="89" spans="4:5" x14ac:dyDescent="0.25">
      <c r="D89">
        <f t="shared" si="3"/>
        <v>456.14295984380635</v>
      </c>
      <c r="E89">
        <f t="shared" si="2"/>
        <v>3.8111217804164474E-3</v>
      </c>
    </row>
    <row r="90" spans="4:5" x14ac:dyDescent="0.25">
      <c r="D90">
        <f t="shared" si="3"/>
        <v>459.20010783599673</v>
      </c>
      <c r="E90">
        <f t="shared" si="2"/>
        <v>3.5399888462289636E-3</v>
      </c>
    </row>
    <row r="91" spans="4:5" x14ac:dyDescent="0.25">
      <c r="D91">
        <f t="shared" si="3"/>
        <v>462.25725582818711</v>
      </c>
      <c r="E91">
        <f t="shared" si="2"/>
        <v>3.2763289608779508E-3</v>
      </c>
    </row>
    <row r="92" spans="4:5" x14ac:dyDescent="0.25">
      <c r="D92">
        <f t="shared" si="3"/>
        <v>465.31440382037749</v>
      </c>
      <c r="E92">
        <f t="shared" si="2"/>
        <v>3.0214098988189239E-3</v>
      </c>
    </row>
    <row r="93" spans="4:5" x14ac:dyDescent="0.25">
      <c r="D93">
        <f t="shared" si="3"/>
        <v>468.37155181256787</v>
      </c>
      <c r="E93">
        <f t="shared" si="2"/>
        <v>2.776312411166439E-3</v>
      </c>
    </row>
    <row r="94" spans="4:5" x14ac:dyDescent="0.25">
      <c r="D94">
        <f t="shared" si="3"/>
        <v>471.42869980475825</v>
      </c>
      <c r="E94">
        <f t="shared" si="2"/>
        <v>2.5419298508954713E-3</v>
      </c>
    </row>
    <row r="95" spans="4:5" x14ac:dyDescent="0.25">
      <c r="D95">
        <f t="shared" si="3"/>
        <v>474.48584779694863</v>
      </c>
      <c r="E95">
        <f t="shared" si="2"/>
        <v>2.3189710546187444E-3</v>
      </c>
    </row>
    <row r="96" spans="4:5" x14ac:dyDescent="0.25">
      <c r="D96">
        <f t="shared" si="3"/>
        <v>477.54299578913901</v>
      </c>
      <c r="E96">
        <f t="shared" si="2"/>
        <v>2.107966157762659E-3</v>
      </c>
    </row>
    <row r="97" spans="4:5" x14ac:dyDescent="0.25">
      <c r="D97">
        <f t="shared" si="3"/>
        <v>480.60014378132939</v>
      </c>
      <c r="E97">
        <f t="shared" si="2"/>
        <v>1.9092749761539518E-3</v>
      </c>
    </row>
    <row r="98" spans="4:5" x14ac:dyDescent="0.25">
      <c r="D98">
        <f t="shared" si="3"/>
        <v>483.65729177351977</v>
      </c>
      <c r="E98">
        <f t="shared" si="2"/>
        <v>1.7230975569751284E-3</v>
      </c>
    </row>
    <row r="99" spans="4:5" x14ac:dyDescent="0.25">
      <c r="D99">
        <f t="shared" si="3"/>
        <v>486.71443976571015</v>
      </c>
      <c r="E99">
        <f t="shared" si="2"/>
        <v>1.5494864854939498E-3</v>
      </c>
    </row>
    <row r="100" spans="4:5" x14ac:dyDescent="0.25">
      <c r="D100">
        <f t="shared" si="3"/>
        <v>489.77158775790053</v>
      </c>
      <c r="E100">
        <f t="shared" si="2"/>
        <v>1.3883605302268201E-3</v>
      </c>
    </row>
    <row r="101" spans="4:5" x14ac:dyDescent="0.25">
      <c r="D101">
        <f t="shared" si="3"/>
        <v>492.82873575009091</v>
      </c>
      <c r="E101">
        <f t="shared" si="2"/>
        <v>1.239519217189474E-3</v>
      </c>
    </row>
    <row r="102" spans="4:5" x14ac:dyDescent="0.25">
      <c r="D102">
        <f t="shared" si="3"/>
        <v>495.88588374228129</v>
      </c>
      <c r="E102">
        <f t="shared" si="2"/>
        <v>1.1026579422532628E-3</v>
      </c>
    </row>
    <row r="103" spans="4:5" x14ac:dyDescent="0.25">
      <c r="D103">
        <f t="shared" si="3"/>
        <v>498.94303173447167</v>
      </c>
      <c r="E103">
        <f t="shared" si="2"/>
        <v>9.7738325777406757E-4</v>
      </c>
    </row>
    <row r="104" spans="4:5" x14ac:dyDescent="0.25">
      <c r="D104">
        <f t="shared" si="3"/>
        <v>502.00017972666205</v>
      </c>
      <c r="E104">
        <f t="shared" si="2"/>
        <v>8.6322800386743974E-4</v>
      </c>
    </row>
    <row r="105" spans="4:5" x14ac:dyDescent="0.25">
      <c r="D105">
        <f t="shared" si="3"/>
        <v>505.05732771885243</v>
      </c>
      <c r="E105">
        <f t="shared" si="2"/>
        <v>7.5966599418158436E-4</v>
      </c>
    </row>
    <row r="106" spans="4:5" x14ac:dyDescent="0.25">
      <c r="D106">
        <f t="shared" si="3"/>
        <v>508.11447571104281</v>
      </c>
      <c r="E106">
        <f t="shared" si="2"/>
        <v>6.6612600899574605E-4</v>
      </c>
    </row>
    <row r="107" spans="4:5" x14ac:dyDescent="0.25">
      <c r="D107">
        <f t="shared" si="3"/>
        <v>511.17162370323319</v>
      </c>
      <c r="E107">
        <f t="shared" si="2"/>
        <v>5.8200489324883287E-4</v>
      </c>
    </row>
    <row r="108" spans="4:5" x14ac:dyDescent="0.25">
      <c r="D108">
        <f t="shared" si="3"/>
        <v>514.22877169542357</v>
      </c>
      <c r="E108">
        <f t="shared" si="2"/>
        <v>5.0667960211687145E-4</v>
      </c>
    </row>
    <row r="109" spans="4:5" x14ac:dyDescent="0.25">
      <c r="D109">
        <f t="shared" si="3"/>
        <v>517.28591968761395</v>
      </c>
      <c r="E109">
        <f t="shared" si="2"/>
        <v>4.3951808061735401E-4</v>
      </c>
    </row>
    <row r="110" spans="4:5" x14ac:dyDescent="0.25">
      <c r="D110">
        <f t="shared" si="3"/>
        <v>520.34306767980434</v>
      </c>
      <c r="E110">
        <f t="shared" si="2"/>
        <v>3.7988890523819277E-4</v>
      </c>
    </row>
    <row r="111" spans="4:5" x14ac:dyDescent="0.25">
      <c r="D111">
        <f t="shared" si="3"/>
        <v>523.40021567199472</v>
      </c>
      <c r="E111">
        <f t="shared" si="2"/>
        <v>3.2716965380741981E-4</v>
      </c>
    </row>
    <row r="112" spans="4:5" x14ac:dyDescent="0.25">
      <c r="D112">
        <f t="shared" si="3"/>
        <v>526.4573636641851</v>
      </c>
      <c r="E112">
        <f t="shared" si="2"/>
        <v>2.8075400400689256E-4</v>
      </c>
    </row>
    <row r="113" spans="4:5" x14ac:dyDescent="0.25">
      <c r="D113">
        <f t="shared" si="3"/>
        <v>529.51451165637548</v>
      </c>
      <c r="E113">
        <f t="shared" si="2"/>
        <v>2.4005759058819704E-4</v>
      </c>
    </row>
    <row r="114" spans="4:5" x14ac:dyDescent="0.25">
      <c r="D114">
        <f t="shared" si="3"/>
        <v>532.57165964856586</v>
      </c>
      <c r="E114">
        <f t="shared" si="2"/>
        <v>2.045226761879627E-4</v>
      </c>
    </row>
    <row r="115" spans="4:5" x14ac:dyDescent="0.25">
      <c r="D115">
        <f t="shared" si="3"/>
        <v>535.62880764075624</v>
      </c>
      <c r="E115">
        <f t="shared" si="2"/>
        <v>1.7362171057803613E-4</v>
      </c>
    </row>
    <row r="116" spans="4:5" x14ac:dyDescent="0.25">
      <c r="D116">
        <f t="shared" si="3"/>
        <v>538.68595563294662</v>
      </c>
      <c r="E116">
        <f t="shared" si="2"/>
        <v>1.4685986831315112E-4</v>
      </c>
    </row>
    <row r="117" spans="4:5" x14ac:dyDescent="0.25">
      <c r="D117">
        <f t="shared" si="3"/>
        <v>541.743103625137</v>
      </c>
      <c r="E117">
        <f t="shared" si="2"/>
        <v>1.2377666529152562E-4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2020-03-01T06:01:46Z</cp:lastPrinted>
  <dcterms:created xsi:type="dcterms:W3CDTF">2020-03-01T06:01:44Z</dcterms:created>
  <dcterms:modified xsi:type="dcterms:W3CDTF">2020-03-02T05:17:38Z</dcterms:modified>
</cp:coreProperties>
</file>