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imer1" sheetId="1" r:id="rId1"/>
    <sheet name="ADC_CALC" sheetId="2" r:id="rId2"/>
  </sheets>
  <calcPr calcId="152511"/>
</workbook>
</file>

<file path=xl/calcChain.xml><?xml version="1.0" encoding="utf-8"?>
<calcChain xmlns="http://schemas.openxmlformats.org/spreadsheetml/2006/main">
  <c r="F5" i="2" l="1"/>
  <c r="E5" i="2"/>
  <c r="F7" i="2" l="1"/>
  <c r="F6" i="2"/>
  <c r="F4" i="2"/>
  <c r="E7" i="2"/>
  <c r="E6" i="2"/>
  <c r="E4" i="2"/>
  <c r="C3" i="1" l="1"/>
</calcChain>
</file>

<file path=xl/sharedStrings.xml><?xml version="1.0" encoding="utf-8"?>
<sst xmlns="http://schemas.openxmlformats.org/spreadsheetml/2006/main" count="22" uniqueCount="18">
  <si>
    <t>TimerClock</t>
  </si>
  <si>
    <t>Hz</t>
  </si>
  <si>
    <t>Period</t>
  </si>
  <si>
    <t>1ms isr calc</t>
  </si>
  <si>
    <t>Counts Req</t>
  </si>
  <si>
    <t>Load value</t>
  </si>
  <si>
    <t>-</t>
  </si>
  <si>
    <t>=</t>
  </si>
  <si>
    <t>0xFC17</t>
  </si>
  <si>
    <t>Vref</t>
  </si>
  <si>
    <t>V</t>
  </si>
  <si>
    <t>E0_MIN</t>
  </si>
  <si>
    <t>E0_MAX</t>
  </si>
  <si>
    <t>Signal</t>
  </si>
  <si>
    <t>vin/vref</t>
  </si>
  <si>
    <t>DEC EQU Val</t>
  </si>
  <si>
    <t>E1 MIN</t>
  </si>
  <si>
    <t>E1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</si>
</sst>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K6" sqref="K6"/>
    </sheetView>
  </sheetViews>
  <sheetFormatPr defaultRowHeight="15" x14ac:dyDescent="0.25"/>
  <sheetData>
    <row r="2" spans="2:9" x14ac:dyDescent="0.25">
      <c r="B2" t="s">
        <v>0</v>
      </c>
      <c r="C2">
        <v>1000000</v>
      </c>
      <c r="D2" t="s">
        <v>1</v>
      </c>
    </row>
    <row r="3" spans="2:9" x14ac:dyDescent="0.25">
      <c r="B3" t="s">
        <v>2</v>
      </c>
      <c r="C3">
        <f>1/C2</f>
        <v>9.9999999999999995E-7</v>
      </c>
    </row>
    <row r="4" spans="2:9" x14ac:dyDescent="0.25">
      <c r="B4" t="s">
        <v>3</v>
      </c>
    </row>
    <row r="5" spans="2:9" x14ac:dyDescent="0.25">
      <c r="B5" t="s">
        <v>4</v>
      </c>
      <c r="C5">
        <v>1000</v>
      </c>
    </row>
    <row r="6" spans="2:9" x14ac:dyDescent="0.25">
      <c r="B6" t="s">
        <v>5</v>
      </c>
      <c r="C6">
        <v>65535</v>
      </c>
      <c r="D6" t="s">
        <v>6</v>
      </c>
      <c r="E6">
        <v>1000</v>
      </c>
      <c r="F6" t="s">
        <v>7</v>
      </c>
      <c r="G6">
        <v>64535</v>
      </c>
      <c r="H6" t="s">
        <v>7</v>
      </c>
      <c r="I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H6" sqref="H6"/>
    </sheetView>
  </sheetViews>
  <sheetFormatPr defaultRowHeight="15" x14ac:dyDescent="0.25"/>
  <sheetData>
    <row r="2" spans="2:6" x14ac:dyDescent="0.25">
      <c r="B2" t="s">
        <v>13</v>
      </c>
      <c r="E2" t="s">
        <v>14</v>
      </c>
      <c r="F2" t="s">
        <v>15</v>
      </c>
    </row>
    <row r="3" spans="2:6" x14ac:dyDescent="0.25">
      <c r="B3" t="s">
        <v>9</v>
      </c>
      <c r="C3">
        <v>5</v>
      </c>
      <c r="D3" t="s">
        <v>10</v>
      </c>
    </row>
    <row r="4" spans="2:6" x14ac:dyDescent="0.25">
      <c r="B4" t="s">
        <v>16</v>
      </c>
      <c r="C4">
        <v>1.1000000000000001</v>
      </c>
      <c r="D4" t="s">
        <v>10</v>
      </c>
      <c r="E4">
        <f>C4/C3</f>
        <v>0.22000000000000003</v>
      </c>
      <c r="F4">
        <f>E4*1024</f>
        <v>225.28000000000003</v>
      </c>
    </row>
    <row r="5" spans="2:6" x14ac:dyDescent="0.25">
      <c r="B5" t="s">
        <v>17</v>
      </c>
      <c r="C5">
        <v>1.4</v>
      </c>
      <c r="E5">
        <f>C5/C3</f>
        <v>0.27999999999999997</v>
      </c>
      <c r="F5">
        <f>E5*1024</f>
        <v>286.71999999999997</v>
      </c>
    </row>
    <row r="6" spans="2:6" x14ac:dyDescent="0.25">
      <c r="B6" t="s">
        <v>11</v>
      </c>
      <c r="C6">
        <v>1</v>
      </c>
      <c r="D6" t="s">
        <v>10</v>
      </c>
      <c r="E6">
        <f>C6/C3</f>
        <v>0.2</v>
      </c>
      <c r="F6">
        <f>E6*1024</f>
        <v>204.8</v>
      </c>
    </row>
    <row r="7" spans="2:6" x14ac:dyDescent="0.25">
      <c r="B7" t="s">
        <v>12</v>
      </c>
      <c r="C7">
        <v>2</v>
      </c>
      <c r="D7" t="s">
        <v>10</v>
      </c>
      <c r="E7">
        <f>C7/C3</f>
        <v>0.4</v>
      </c>
      <c r="F7">
        <f>E7*1024</f>
        <v>409.6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Timer1</vt:lpstr>
      <vt:lpstr>ADC_CALC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2014-10-22T13:47:10Z</dcterms:modified>
</cp:coreProperties>
</file>