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pplication Basic Test" sheetId="1" state="visible" r:id="rId2"/>
    <sheet name="DemoApplication_Test" sheetId="2" state="visible" r:id="rId3"/>
    <sheet name="PE24103_i2c__Test" sheetId="3" state="visible" r:id="rId4"/>
    <sheet name="PE24103_i2c_Telemetry" sheetId="4" state="visible" r:id="rId5"/>
    <sheet name="PE24104_i2c__Test" sheetId="5" state="visible" r:id="rId6"/>
    <sheet name="PE24104_i2c_Telemetry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<sst xmlns="http://schemas.openxmlformats.org/spreadsheetml/2006/main" count="579" uniqueCount="312">
  <si>
    <t xml:space="preserve">SL No</t>
  </si>
  <si>
    <t xml:space="preserve">Test</t>
  </si>
  <si>
    <t xml:space="preserve">Result</t>
  </si>
  <si>
    <t xml:space="preserve">Pass/Fail</t>
  </si>
  <si>
    <t xml:space="preserve">Notes</t>
  </si>
  <si>
    <t xml:space="preserve">Install muRataStudioSetup.msi by double clicking on it and selecting the path.</t>
  </si>
  <si>
    <r>
      <rPr>
        <sz val="11"/>
        <color rgb="FF000000"/>
        <rFont val="Calibri"/>
        <family val="0"/>
        <charset val="1"/>
      </rPr>
      <t xml:space="preserve">a) MuRataStudio application should be listed in “</t>
    </r>
    <r>
      <rPr>
        <sz val="13"/>
        <color rgb="FF000000"/>
        <rFont val="Times New Roman"/>
        <family val="1"/>
        <charset val="1"/>
      </rPr>
      <t xml:space="preserve">Control Panel\Programs\Programs and Features.”</t>
    </r>
  </si>
  <si>
    <t xml:space="preserve">b) MuRataStudio should have the listed the updated version number in “Control Panel\Programs\Programs and Features” under Version Column.</t>
  </si>
  <si>
    <t xml:space="preserve">c) MuRataStudio application shortcut should be created in Desktop</t>
  </si>
  <si>
    <t xml:space="preserve">d) muRataStudio.exe should be available at “C:\Program Files (x86)\muRata Corporation\muRata Studio”</t>
  </si>
  <si>
    <r>
      <rPr>
        <sz val="11"/>
        <color rgb="FF000000"/>
        <rFont val="Calibri"/>
        <family val="0"/>
        <charset val="134"/>
      </rPr>
      <t xml:space="preserve">e) Devices folder with the ‘testing device file.adz’ should </t>
    </r>
    <r>
      <rPr>
        <sz val="11"/>
        <color rgb="FF000000"/>
        <rFont val="Calibri"/>
        <family val="0"/>
        <charset val="1"/>
      </rPr>
      <t xml:space="preserve">be available at “C:\Program Files (x86)\muRata Corporation\muRata Studio\Devices”</t>
    </r>
  </si>
  <si>
    <t xml:space="preserve">f) Plugins folder with the ‘testing device file plugin’ should be available at “C:\Program Files (x86)\muRata Corporation\muRata Studio\Plugins”</t>
  </si>
  <si>
    <t xml:space="preserve">Double click on “murata Studio” shortcut on the desktop </t>
  </si>
  <si>
    <t xml:space="preserve">a) Application should open up</t>
  </si>
  <si>
    <t xml:space="preserve">b) Progress bar should show “Initializing”</t>
  </si>
  <si>
    <r>
      <rPr>
        <sz val="12"/>
        <color rgb="FF111111"/>
        <rFont val="Times New Roman"/>
        <family val="1"/>
        <charset val="1"/>
      </rPr>
      <t xml:space="preserve">c) Progress bar should show </t>
    </r>
    <r>
      <rPr>
        <sz val="13"/>
        <color rgb="FF000000"/>
        <rFont val="Times New Roman"/>
        <family val="1"/>
        <charset val="1"/>
      </rPr>
      <t xml:space="preserve">"Scanning hardware…"</t>
    </r>
  </si>
  <si>
    <r>
      <rPr>
        <sz val="12"/>
        <color rgb="FF111111"/>
        <rFont val="Consolas"/>
        <family val="0"/>
        <charset val="1"/>
      </rPr>
      <t xml:space="preserve">d)Progress bar should show </t>
    </r>
    <r>
      <rPr>
        <sz val="9.5"/>
        <color rgb="FF1C1C1C"/>
        <rFont val="Consolas"/>
        <family val="0"/>
        <charset val="1"/>
      </rPr>
      <t xml:space="preserve">"Enumerating USB Devices..."</t>
    </r>
    <r>
      <rPr>
        <sz val="12"/>
        <color rgb="FF1C1C1C"/>
        <rFont val="Times New Roman"/>
        <family val="1"/>
        <charset val="1"/>
      </rPr>
      <t xml:space="preserve">  </t>
    </r>
  </si>
  <si>
    <r>
      <rPr>
        <sz val="12"/>
        <color rgb="FF111111"/>
        <rFont val="Times New Roman"/>
        <family val="1"/>
        <charset val="1"/>
      </rPr>
      <t xml:space="preserve">e) Progress bar should show </t>
    </r>
    <r>
      <rPr>
        <sz val="13"/>
        <color rgb="FF000000"/>
        <rFont val="Times New Roman"/>
        <family val="1"/>
        <charset val="1"/>
      </rPr>
      <t xml:space="preserve">"Loading plugins…" </t>
    </r>
  </si>
  <si>
    <r>
      <rPr>
        <sz val="12"/>
        <color rgb="FF111111"/>
        <rFont val="Times New Roman"/>
        <family val="1"/>
        <charset val="1"/>
      </rPr>
      <t xml:space="preserve">f) Progress bar should show </t>
    </r>
    <r>
      <rPr>
        <sz val="13"/>
        <color rgb="FF000000"/>
        <rFont val="Times New Roman"/>
        <family val="1"/>
        <charset val="1"/>
      </rPr>
      <t xml:space="preserve">"Selecting adapter plugins..."</t>
    </r>
  </si>
  <si>
    <r>
      <rPr>
        <sz val="12"/>
        <color rgb="FF111111"/>
        <rFont val="Times New Roman"/>
        <family val="1"/>
        <charset val="1"/>
      </rPr>
      <t xml:space="preserve">g) Progress bar should show </t>
    </r>
    <r>
      <rPr>
        <sz val="13"/>
        <color rgb="FF000000"/>
        <rFont val="Times New Roman"/>
        <family val="1"/>
        <charset val="1"/>
      </rPr>
      <t xml:space="preserve">"Selecting device plugins..."</t>
    </r>
  </si>
  <si>
    <r>
      <rPr>
        <sz val="12"/>
        <color rgb="FF111111"/>
        <rFont val="Times New Roman"/>
        <family val="1"/>
        <charset val="1"/>
      </rPr>
      <t xml:space="preserve">h) Progress bar should show  </t>
    </r>
    <r>
      <rPr>
        <sz val="13"/>
        <color rgb="FF000000"/>
        <rFont val="Times New Roman"/>
        <family val="1"/>
        <charset val="1"/>
      </rPr>
      <t xml:space="preserve">"Reading Register Values"</t>
    </r>
  </si>
  <si>
    <t xml:space="preserve">I) if Device is connected via Adapter, then application GUI should pop up</t>
  </si>
  <si>
    <r>
      <rPr>
        <sz val="13"/>
        <color rgb="FF000000"/>
        <rFont val="Times New Roman"/>
        <family val="1"/>
        <charset val="1"/>
      </rPr>
      <t xml:space="preserve">j) If device is not connecte</t>
    </r>
    <r>
      <rPr>
        <sz val="13"/>
        <color rgb="FF111111"/>
        <rFont val="Times New Roman"/>
        <family val="1"/>
        <charset val="1"/>
      </rPr>
      <t xml:space="preserve">d, "No available adapters were found." message should pop in GUI</t>
    </r>
  </si>
  <si>
    <t xml:space="preserve">k) If launching demo mode, then set command line argument and corresponding GUI plugin should open up</t>
  </si>
  <si>
    <t xml:space="preserve">Check the Task manager for the application performance</t>
  </si>
  <si>
    <t xml:space="preserve">a) muratastudio.exe should be shown in task manager process.</t>
  </si>
  <si>
    <t xml:space="preserve">b) Note down the muratastudio.exe CPU and memory usage ( 0% &amp; 25 MB)</t>
  </si>
  <si>
    <t xml:space="preserve">Exit the “murata Studio” application</t>
  </si>
  <si>
    <t xml:space="preserve">a) muratastudio.exe should not be shown in task manager process.</t>
  </si>
  <si>
    <t xml:space="preserve">Right click on the desktop 
[ New →  Shortcut → Type the location of the item - "C:\Program Files (x86)\muRata Corporation\muRata Studio\muRataStudio.exe" /demo → Next → Type a name for the shortcut – murata_Demo → Finish ]</t>
  </si>
  <si>
    <t xml:space="preserve">a) muRata_Demo shortcut should be created in desktop</t>
  </si>
  <si>
    <t xml:space="preserve">Right click on “murata_Demo” shortcut.</t>
  </si>
  <si>
    <t xml:space="preserve">b) Target should be like - "C:\Program Files (x86)\muRata Corporation\muRata Studio\muRataStudio.exe" /demo</t>
  </si>
  <si>
    <t xml:space="preserve">Double click on “murata_Demo” shortcut.</t>
  </si>
  <si>
    <r>
      <rPr>
        <sz val="13"/>
        <color rgb="FF1C1C1C"/>
        <rFont val="Times New Roman"/>
        <family val="1"/>
        <charset val="1"/>
      </rPr>
      <t xml:space="preserve">e) </t>
    </r>
    <r>
      <rPr>
        <sz val="12"/>
        <color rgb="FF111111"/>
        <rFont val="Consolas"/>
        <family val="0"/>
        <charset val="1"/>
      </rPr>
      <t xml:space="preserve">Progress bar should show </t>
    </r>
    <r>
      <rPr>
        <sz val="9.5"/>
        <color rgb="FFA31515"/>
        <rFont val="Consolas"/>
        <family val="0"/>
        <charset val="1"/>
      </rPr>
      <t xml:space="preserve">"Connected adapter Virtual Adapter S/N .. "</t>
    </r>
    <r>
      <rPr>
        <sz val="9.5"/>
        <color rgb="FF000000"/>
        <rFont val="Consolas"/>
        <family val="0"/>
        <charset val="1"/>
      </rPr>
      <t xml:space="preserve">, </t>
    </r>
  </si>
  <si>
    <t xml:space="preserve">i)Application should launch Configuration selector window if device has the configuration</t>
  </si>
  <si>
    <t xml:space="preserve">Click on any config(say Config1) .</t>
  </si>
  <si>
    <t xml:space="preserve">a) Application should open up with Device Tab as default tab.</t>
  </si>
  <si>
    <t xml:space="preserve">Select the Active Adapter in GUI </t>
  </si>
  <si>
    <t xml:space="preserve">a) Active adapter should be “Virtual Adapter – S/N 0001”</t>
  </si>
  <si>
    <t xml:space="preserve">Select the Active Device in GUI</t>
  </si>
  <si>
    <t xml:space="preserve">b) selected Active Device should be PE24103 </t>
  </si>
  <si>
    <t xml:space="preserve">Click on drop down of the selected active device</t>
  </si>
  <si>
    <t xml:space="preserve">a) Selected active device dropdrown should list PE24103, PE24101-102, PE23108, PE24104</t>
  </si>
  <si>
    <t xml:space="preserve">Click on Refresh button</t>
  </si>
  <si>
    <t xml:space="preserve">a) Poll Device icon should be in changed </t>
  </si>
  <si>
    <t xml:space="preserve">Polling frequency </t>
  </si>
  <si>
    <t xml:space="preserve">a) Polling frequency should be 500 ms</t>
  </si>
  <si>
    <t xml:space="preserve">Click on info button on right hand side of murata studio application</t>
  </si>
  <si>
    <t xml:space="preserve">a) About murata studio window should pop up</t>
  </si>
  <si>
    <r>
      <rPr>
        <sz val="13"/>
        <color rgb="FF000000"/>
        <rFont val="Times New Roman"/>
        <family val="1"/>
        <charset val="1"/>
      </rPr>
      <t xml:space="preserve">b) Verify the product version number against the version in </t>
    </r>
    <r>
      <rPr>
        <sz val="11"/>
        <color rgb="FF000000"/>
        <rFont val="Calibri"/>
        <family val="0"/>
        <charset val="1"/>
      </rPr>
      <t xml:space="preserve">“</t>
    </r>
    <r>
      <rPr>
        <sz val="13"/>
        <color rgb="FF000000"/>
        <rFont val="Times New Roman"/>
        <family val="1"/>
        <charset val="1"/>
      </rPr>
      <t xml:space="preserve">Control Panel\Programs\Programs and Features.” Both should be same in 2</t>
    </r>
    <r>
      <rPr>
        <vertAlign val="superscript"/>
        <sz val="13"/>
        <color rgb="FF000000"/>
        <rFont val="Times New Roman"/>
        <family val="1"/>
        <charset val="1"/>
      </rPr>
      <t xml:space="preserve">nd</t>
    </r>
    <r>
      <rPr>
        <sz val="13"/>
        <color rgb="FF000000"/>
        <rFont val="Times New Roman"/>
        <family val="1"/>
        <charset val="1"/>
      </rPr>
      <t xml:space="preserve"> and 3</t>
    </r>
    <r>
      <rPr>
        <vertAlign val="superscript"/>
        <sz val="13"/>
        <color rgb="FF000000"/>
        <rFont val="Times New Roman"/>
        <family val="1"/>
        <charset val="1"/>
      </rPr>
      <t xml:space="preserve">rd</t>
    </r>
    <r>
      <rPr>
        <sz val="13"/>
        <color rgb="FF000000"/>
        <rFont val="Times New Roman"/>
        <family val="1"/>
        <charset val="1"/>
      </rPr>
      <t xml:space="preserve"> points. {0.40.0 in Programs and Features and 0.40.0.0 in Product info should appear}</t>
    </r>
  </si>
  <si>
    <t xml:space="preserve">c) Description tab should be available.</t>
  </si>
  <si>
    <t xml:space="preserve">d) Plugin tab should be available.</t>
  </si>
  <si>
    <t xml:space="preserve">e) Licenses tab should be available.</t>
  </si>
  <si>
    <t xml:space="preserve">f) History tab should not be visible. (Should be available only in demowithdev mode)</t>
  </si>
  <si>
    <t xml:space="preserve">Click on OK/Close button of About window</t>
  </si>
  <si>
    <t xml:space="preserve">a) About window should close.</t>
  </si>
  <si>
    <t xml:space="preserve">Tools → Registers</t>
  </si>
  <si>
    <t xml:space="preserve">a) Registers tab should be opened listing the registers of the selected Active  Device.</t>
  </si>
  <si>
    <t xml:space="preserve">Expand any register to confirm that it allows Read/Write operation to demo device</t>
  </si>
  <si>
    <t xml:space="preserve">a) Register should be expanded showing the number of bits and its corresponding name.</t>
  </si>
  <si>
    <t xml:space="preserve">Click on Data column and type 8 bit value for 8 bit register and 16 bit value for 16 bit register</t>
  </si>
  <si>
    <t xml:space="preserve">a) value should be set showing the binary indication of bits . For eg of 8 bit register, pass data as 03, the binary form would be 00000011 which means bit 0 and bit 1 should be in green color.</t>
  </si>
  <si>
    <t xml:space="preserve">b) Bit change should reflect in bit color as well as data column</t>
  </si>
  <si>
    <t xml:space="preserve">c) DeviceName.xml should be created in C:\Devices folder</t>
  </si>
  <si>
    <t xml:space="preserve">d) LastReadValue attribute in the DeviceName.xml should match with the register data value .</t>
  </si>
  <si>
    <t xml:space="preserve">e) Change in register data value should be reflected in LastReadValue attribute in the DeviceName.xml </t>
  </si>
  <si>
    <t xml:space="preserve">Click on Search option and filter based on Name/Address/Data/Value/Unit</t>
  </si>
  <si>
    <t xml:space="preserve">If Match found  : Search should display the result based on the input text. </t>
  </si>
  <si>
    <t xml:space="preserve">If Match not found  : “No matching rows found” error should appear.</t>
  </si>
  <si>
    <t xml:space="preserve">Click on MTP Programming tab</t>
  </si>
  <si>
    <r>
      <rPr>
        <sz val="13"/>
        <color rgb="FF000000"/>
        <rFont val="Times New Roman"/>
        <family val="1"/>
        <charset val="1"/>
      </rPr>
      <t xml:space="preserve">a) MTP Programming tab is a</t>
    </r>
    <r>
      <rPr>
        <sz val="11"/>
        <color rgb="FF000000"/>
        <rFont val="Times New Roman"/>
        <family val="1"/>
        <charset val="1"/>
      </rPr>
      <t xml:space="preserve">vailable for 16 bit i2c devices.
</t>
    </r>
    <r>
      <rPr>
        <sz val="13"/>
        <color rgb="FF000000"/>
        <rFont val="Times New Roman"/>
        <family val="1"/>
        <charset val="1"/>
      </rPr>
      <t xml:space="preserve">b) MTP Programming tab is not available for PMBus and i2c 8 bit devices.</t>
    </r>
  </si>
  <si>
    <t xml:space="preserve">Tools → Protocol </t>
  </si>
  <si>
    <t xml:space="preserve">a) Protocol tab should be opened</t>
  </si>
  <si>
    <t xml:space="preserve">b) Input Address, Command and Write Data .
c) Click on Write button should push the data value to registers and Devicename.xml as well.</t>
  </si>
  <si>
    <t xml:space="preserve">c) Click on Read button should display the written value </t>
  </si>
  <si>
    <r>
      <rPr>
        <sz val="11"/>
        <color rgb="FF000000"/>
        <rFont val="Times New Roman"/>
        <family val="1"/>
        <charset val="1"/>
      </rPr>
      <t xml:space="preserve">d) Default Read count for PMBus =  1
</t>
    </r>
    <r>
      <rPr>
        <sz val="11"/>
        <color rgb="FF000000"/>
        <rFont val="Calibri"/>
        <family val="0"/>
        <charset val="1"/>
      </rPr>
      <t xml:space="preserve">     Default Read count for i2c 8 bit device =  1
</t>
    </r>
    <r>
      <rPr>
        <sz val="11"/>
        <color rgb="FF000000"/>
        <rFont val="Calibri"/>
        <family val="0"/>
        <charset val="134"/>
      </rPr>
      <t xml:space="preserve">     </t>
    </r>
    <r>
      <rPr>
        <sz val="11"/>
        <color rgb="FF000000"/>
        <rFont val="Calibri"/>
        <family val="0"/>
        <charset val="1"/>
      </rPr>
      <t xml:space="preserve">Default Read count for i2c 16 bit device =  2 </t>
    </r>
  </si>
  <si>
    <t xml:space="preserve">e) Updating Read Count value should display data accordingly in Log section
    For eg, Read count = 1 should display 8 bit data, Read count = 2 should display 16 bit data etc</t>
  </si>
  <si>
    <t xml:space="preserve">f) Click on “Clear Log” should clear the history</t>
  </si>
  <si>
    <t xml:space="preserve">Close the tabs</t>
  </si>
  <si>
    <t xml:space="preserve">a) Closing Device tab should exit Device Tab
b) Closing Registers tab should exit Registers Tab
c) Closing Protocol tab should exit Protocol Tab</t>
  </si>
  <si>
    <t xml:space="preserve">Connect the actual device via FTDI adapter and provide actual power supply. Click  on muRataStudio shortcut.</t>
  </si>
  <si>
    <t xml:space="preserve">Config Selector window should pop up for corresponding devices</t>
  </si>
  <si>
    <t xml:space="preserve">a) Config Selector window should pop up with 5 configurations for PE24103.
b) Selecting any config should open the corresponding Device Tab by default .</t>
  </si>
  <si>
    <t xml:space="preserve">Close the open Device Tab</t>
  </si>
  <si>
    <t xml:space="preserve">Device tab should be closed</t>
  </si>
  <si>
    <t xml:space="preserve">Tools → Device </t>
  </si>
  <si>
    <t xml:space="preserve">a)  Config Selector window should pop up with 5 configurations for PE24103.</t>
  </si>
  <si>
    <t xml:space="preserve">b) Closing Device Tab and Tool→ Device Tab should allow user to switch configuration</t>
  </si>
  <si>
    <t xml:space="preserve">c) Changing configuration should be reflected in Device Tab GUI controls.</t>
  </si>
  <si>
    <t xml:space="preserve">Active Adapter should be listed in GUI </t>
  </si>
  <si>
    <t xml:space="preserve">a) Connected Adapter should be shown as the selected item.</t>
  </si>
  <si>
    <t xml:space="preserve">Active Device should be listed in GUI </t>
  </si>
  <si>
    <t xml:space="preserve">a) Connected Device should be shown as the selected item.</t>
  </si>
  <si>
    <t xml:space="preserve">a) Poll Device icon should be in changed from Play to Pause </t>
  </si>
  <si>
    <t xml:space="preserve">a) Device name should be displayed at left of Device Tab GUI</t>
  </si>
  <si>
    <t xml:space="preserve">b) Load Register Map – Not functional</t>
  </si>
  <si>
    <r>
      <rPr>
        <sz val="12"/>
        <color rgb="FF000000"/>
        <rFont val="Calibri"/>
        <family val="0"/>
        <charset val="134"/>
      </rPr>
      <t xml:space="preserve">c) Save Register Map </t>
    </r>
    <r>
      <rPr>
        <sz val="12"/>
        <color rgb="FF000000"/>
        <rFont val="Calibri"/>
        <family val="0"/>
        <charset val="1"/>
      </rPr>
      <t xml:space="preserve"> – Not functional</t>
    </r>
  </si>
  <si>
    <t xml:space="preserve">d) Configuation 1 Device tab Should have Buck1, Buck2, Buck3, Buck4 Panel</t>
  </si>
  <si>
    <t xml:space="preserve">e) Configuation 1 Device tab Should have Telemetry Panel</t>
  </si>
  <si>
    <t xml:space="preserve">f) Configuation 1 Device tab Should have Faults Panel</t>
  </si>
  <si>
    <t xml:space="preserve">Buck 1 : Buck1 Status</t>
  </si>
  <si>
    <t xml:space="preserve">a) Buck1 Status LABEL should be displayed</t>
  </si>
  <si>
    <t xml:space="preserve">b) Buck1 status should have Options : ON/OFF</t>
  </si>
  <si>
    <r>
      <rPr>
        <sz val="10"/>
        <color rgb="FF000000"/>
        <rFont val="Times New Roman"/>
        <family val="1"/>
        <charset val="1"/>
      </rPr>
      <t xml:space="preserve">c) Buck1 Status should be mapped to </t>
    </r>
    <r>
      <rPr>
        <b val="true"/>
        <sz val="10"/>
        <color rgb="FF000000"/>
        <rFont val="Times New Roman"/>
        <family val="1"/>
        <charset val="1"/>
      </rPr>
      <t xml:space="preserve">0X347 : VOUT1_OPERATION_R
</t>
    </r>
    <r>
      <rPr>
        <sz val="10"/>
        <color rgb="FF000000"/>
        <rFont val="Times New Roman"/>
        <family val="1"/>
        <charset val="1"/>
      </rPr>
      <t xml:space="preserve">                     ON Value – 196 : 0x00C4  
                     OFF Value – 68 : 0x0044
    Any other data values in 0x367 should not select on/off options in combo box</t>
    </r>
  </si>
  <si>
    <t xml:space="preserve">d) Value testing  : HextoDec only needed ( C4 = 196, 44 = 68) </t>
  </si>
  <si>
    <t xml:space="preserve">Buck 1 : Voltage Set</t>
  </si>
  <si>
    <t xml:space="preserve">a) Voltage Set LABEL should be displayed</t>
  </si>
  <si>
    <t xml:space="preserve">b) Voltage Set should have Options : 500 -2000 mV</t>
  </si>
  <si>
    <r>
      <rPr>
        <sz val="10"/>
        <color rgb="FF000000"/>
        <rFont val="Times New Roman"/>
        <family val="1"/>
        <charset val="1"/>
      </rPr>
      <t xml:space="preserve">c) Voltage Set should be mapped to </t>
    </r>
    <r>
      <rPr>
        <b val="true"/>
        <sz val="10"/>
        <color rgb="FF000000"/>
        <rFont val="Times New Roman"/>
        <family val="1"/>
        <charset val="1"/>
      </rPr>
      <t xml:space="preserve">0X20A : VOUT1_R
</t>
    </r>
    <r>
      <rPr>
        <sz val="10"/>
        <color rgb="FF000000"/>
        <rFont val="Times New Roman"/>
        <family val="1"/>
        <charset val="1"/>
      </rPr>
      <t xml:space="preserve">    Any other data values not in the range of 2000 to 500 mV in 0X20A should not select the options in combo box.</t>
    </r>
  </si>
  <si>
    <r>
      <rPr>
        <sz val="10"/>
        <color rgb="FF000000"/>
        <rFont val="Times New Roman"/>
        <family val="1"/>
        <charset val="1"/>
      </rPr>
      <t xml:space="preserve">Buck 1 : Voltage Set </t>
    </r>
    <r>
      <rPr>
        <sz val="11"/>
        <color rgb="FF000000"/>
        <rFont val="Calibri"/>
        <family val="0"/>
        <charset val="1"/>
      </rPr>
      <t xml:space="preserve">Value testing  </t>
    </r>
  </si>
  <si>
    <r>
      <rPr>
        <sz val="11"/>
        <color rgb="FF000000"/>
        <rFont val="Calibri"/>
        <family val="0"/>
        <charset val="134"/>
      </rPr>
      <t xml:space="preserve">Voltage formula = </t>
    </r>
    <r>
      <rPr>
        <b val="true"/>
        <u val="single"/>
        <sz val="11"/>
        <rFont val="Calibri"/>
        <family val="1"/>
        <charset val="1"/>
      </rPr>
      <t xml:space="preserve">HEX2DEC/2048
</t>
    </r>
    <r>
      <rPr>
        <sz val="11"/>
        <color rgb="FF000000"/>
        <rFont val="Calibri"/>
        <family val="0"/>
        <charset val="134"/>
      </rPr>
      <t xml:space="preserve">Eg: 
  Select Voltage Set = 1200 mV
 a) Go to register tab, corresponding mapped register </t>
    </r>
    <r>
      <rPr>
        <sz val="10"/>
        <color rgb="FF000000"/>
        <rFont val="Times New Roman"/>
        <family val="1"/>
        <charset val="1"/>
      </rPr>
      <t xml:space="preserve">VOUT1_R
</t>
    </r>
    <r>
      <rPr>
        <sz val="11"/>
        <color rgb="FF000000"/>
        <rFont val="Calibri"/>
        <family val="0"/>
        <charset val="134"/>
      </rPr>
      <t xml:space="preserve"> b) data = “FEC”, which is hexadecimal value
 c) convert “</t>
    </r>
    <r>
      <rPr>
        <sz val="11"/>
        <color rgb="FF000000"/>
        <rFont val="Calibri"/>
        <family val="0"/>
        <charset val="1"/>
      </rPr>
      <t xml:space="preserve">FEC”</t>
    </r>
    <r>
      <rPr>
        <sz val="11"/>
        <color rgb="FF000000"/>
        <rFont val="Calibri"/>
        <family val="0"/>
        <charset val="134"/>
      </rPr>
      <t xml:space="preserve"> to decimal =&gt; 4076
 d) </t>
    </r>
    <r>
      <rPr>
        <sz val="11"/>
        <rFont val="Calibri"/>
        <family val="1"/>
        <charset val="1"/>
      </rPr>
      <t xml:space="preserve">HEX2DEC/2048 = 4076</t>
    </r>
    <r>
      <rPr>
        <b val="true"/>
        <u val="single"/>
        <sz val="11"/>
        <rFont val="Calibri"/>
        <family val="1"/>
        <charset val="1"/>
      </rPr>
      <t xml:space="preserve">/2048</t>
    </r>
    <r>
      <rPr>
        <sz val="11"/>
        <rFont val="Calibri"/>
        <family val="1"/>
        <charset val="1"/>
      </rPr>
      <t xml:space="preserve"> = 1.99 =&gt; </t>
    </r>
    <r>
      <rPr>
        <b val="true"/>
        <u val="single"/>
        <sz val="11"/>
        <rFont val="Calibri"/>
        <family val="1"/>
        <charset val="1"/>
      </rPr>
      <t xml:space="preserve">199
</t>
    </r>
    <r>
      <rPr>
        <sz val="11"/>
        <color rgb="FF000000"/>
        <rFont val="Calibri"/>
        <family val="0"/>
        <charset val="134"/>
      </rPr>
      <t xml:space="preserve"> For Confirmation =&gt;
 a) Go to device xml of corresponding device and find the mapping  details and based on whatever value we got , see that value in device,xml and find the corresponding Label="2000mV" to that Value. This Label should be selected in combobox of GUI.
 b) Hence </t>
    </r>
    <r>
      <rPr>
        <b val="true"/>
        <u val="single"/>
        <sz val="11"/>
        <color rgb="FF000000"/>
        <rFont val="Calibri"/>
        <family val="0"/>
        <charset val="134"/>
      </rPr>
      <t xml:space="preserve">1990 m</t>
    </r>
    <r>
      <rPr>
        <sz val="11"/>
        <color rgb="FF000000"/>
        <rFont val="Calibri"/>
        <family val="0"/>
        <charset val="134"/>
      </rPr>
      <t xml:space="preserve">V will be selected in GUI .</t>
    </r>
  </si>
  <si>
    <t xml:space="preserve">Buck 2 : Buck2 Status</t>
  </si>
  <si>
    <t xml:space="preserve">a) Buck2 Status LABEL should be displayed</t>
  </si>
  <si>
    <t xml:space="preserve">b) Buck2 status should have Options : ON/OFF</t>
  </si>
  <si>
    <r>
      <rPr>
        <sz val="10"/>
        <color rgb="FF000000"/>
        <rFont val="Times New Roman"/>
        <family val="1"/>
        <charset val="1"/>
      </rPr>
      <t xml:space="preserve">c)  Buck2 Status should be mapped to </t>
    </r>
    <r>
      <rPr>
        <b val="true"/>
        <sz val="10"/>
        <color rgb="FF000000"/>
        <rFont val="Times New Roman"/>
        <family val="1"/>
        <charset val="1"/>
      </rPr>
      <t xml:space="preserve">0x367 : VOUT2_OPERATION_R
</t>
    </r>
    <r>
      <rPr>
        <sz val="10"/>
        <color rgb="FF000000"/>
        <rFont val="Times New Roman"/>
        <family val="1"/>
        <charset val="1"/>
      </rPr>
      <t xml:space="preserve">                     ON Value – 196 : 0x00C4  
                     OFF Value – 68 : 0x0044
    Any other data values in 0x367 should not select on/off options in combo box</t>
    </r>
  </si>
  <si>
    <t xml:space="preserve">Buck 2 : Voltage Set</t>
  </si>
  <si>
    <r>
      <rPr>
        <sz val="10"/>
        <color rgb="FF000000"/>
        <rFont val="Times New Roman"/>
        <family val="1"/>
        <charset val="1"/>
      </rPr>
      <t xml:space="preserve">c) Voltage Set should be mapped to</t>
    </r>
    <r>
      <rPr>
        <b val="true"/>
        <u val="single"/>
        <sz val="10"/>
        <color rgb="FF000000"/>
        <rFont val="Times New Roman"/>
        <family val="1"/>
        <charset val="1"/>
      </rPr>
      <t xml:space="preserve"> 0x216 : VOUT2_R
</t>
    </r>
    <r>
      <rPr>
        <sz val="10"/>
        <color rgb="FF000000"/>
        <rFont val="Times New Roman"/>
        <family val="1"/>
        <charset val="1"/>
      </rPr>
      <t xml:space="preserve">    Any other data values not in the range of 2000 to 500 mV in 0X216 should not select the options in combo box.</t>
    </r>
  </si>
  <si>
    <r>
      <rPr>
        <sz val="10"/>
        <color rgb="FF000000"/>
        <rFont val="Times New Roman"/>
        <family val="1"/>
        <charset val="1"/>
      </rPr>
      <t xml:space="preserve">Buck 2 : Voltage Set </t>
    </r>
    <r>
      <rPr>
        <sz val="11"/>
        <color rgb="FF000000"/>
        <rFont val="Calibri"/>
        <family val="0"/>
        <charset val="1"/>
      </rPr>
      <t xml:space="preserve">Value testing  </t>
    </r>
  </si>
  <si>
    <r>
      <rPr>
        <sz val="11"/>
        <color rgb="FF000000"/>
        <rFont val="Calibri"/>
        <family val="0"/>
        <charset val="134"/>
      </rPr>
      <t xml:space="preserve">Voltage formula = </t>
    </r>
    <r>
      <rPr>
        <b val="true"/>
        <u val="single"/>
        <sz val="11"/>
        <rFont val="Calibri"/>
        <family val="1"/>
        <charset val="1"/>
      </rPr>
      <t xml:space="preserve">HEX2DEC/2048
</t>
    </r>
    <r>
      <rPr>
        <sz val="11"/>
        <color rgb="FF000000"/>
        <rFont val="Calibri"/>
        <family val="0"/>
        <charset val="134"/>
      </rPr>
      <t xml:space="preserve">Eg: 
  Select Voltage Set = 1200 mV
 a) Go to register tab, corresponding mapped register </t>
    </r>
    <r>
      <rPr>
        <b val="true"/>
        <sz val="10"/>
        <color rgb="FF000000"/>
        <rFont val="Times New Roman"/>
        <family val="1"/>
        <charset val="1"/>
      </rPr>
      <t xml:space="preserve">VOUT2_R(0x216)
</t>
    </r>
    <r>
      <rPr>
        <sz val="11"/>
        <color rgb="FF000000"/>
        <rFont val="Calibri"/>
        <family val="0"/>
        <charset val="134"/>
      </rPr>
      <t xml:space="preserve"> b) data = “FEC”, which is hexadecimal value
 c) convert “</t>
    </r>
    <r>
      <rPr>
        <sz val="11"/>
        <color rgb="FF000000"/>
        <rFont val="Calibri"/>
        <family val="0"/>
        <charset val="1"/>
      </rPr>
      <t xml:space="preserve">FEC”</t>
    </r>
    <r>
      <rPr>
        <sz val="11"/>
        <color rgb="FF000000"/>
        <rFont val="Calibri"/>
        <family val="0"/>
        <charset val="134"/>
      </rPr>
      <t xml:space="preserve"> to decimal =&gt; 4076
 d) </t>
    </r>
    <r>
      <rPr>
        <sz val="11"/>
        <rFont val="Calibri"/>
        <family val="1"/>
        <charset val="1"/>
      </rPr>
      <t xml:space="preserve">HEX2DEC/2048 = 4076</t>
    </r>
    <r>
      <rPr>
        <b val="true"/>
        <u val="single"/>
        <sz val="11"/>
        <rFont val="Calibri"/>
        <family val="1"/>
        <charset val="1"/>
      </rPr>
      <t xml:space="preserve">/2048</t>
    </r>
    <r>
      <rPr>
        <sz val="11"/>
        <rFont val="Calibri"/>
        <family val="1"/>
        <charset val="1"/>
      </rPr>
      <t xml:space="preserve"> = 1.99 =&gt; </t>
    </r>
    <r>
      <rPr>
        <b val="true"/>
        <u val="single"/>
        <sz val="11"/>
        <rFont val="Calibri"/>
        <family val="1"/>
        <charset val="1"/>
      </rPr>
      <t xml:space="preserve">199
</t>
    </r>
    <r>
      <rPr>
        <sz val="11"/>
        <color rgb="FF000000"/>
        <rFont val="Calibri"/>
        <family val="0"/>
        <charset val="134"/>
      </rPr>
      <t xml:space="preserve"> For Confirmation =&gt;
 a) Go to device xml of corresponding device and find the mapping  details and based on whatever value we got , see that value in device,xml and find the corresponding Label="2000mV" to that Value. This Label should be selected in combobox of GUI.
 b) Hence </t>
    </r>
    <r>
      <rPr>
        <b val="true"/>
        <u val="single"/>
        <sz val="11"/>
        <color rgb="FF000000"/>
        <rFont val="Calibri"/>
        <family val="0"/>
        <charset val="134"/>
      </rPr>
      <t xml:space="preserve">1990 m</t>
    </r>
    <r>
      <rPr>
        <sz val="11"/>
        <color rgb="FF000000"/>
        <rFont val="Calibri"/>
        <family val="0"/>
        <charset val="134"/>
      </rPr>
      <t xml:space="preserve">V will be selected in GUI .</t>
    </r>
  </si>
  <si>
    <t xml:space="preserve">Buck 3 : Buck3 Status</t>
  </si>
  <si>
    <t xml:space="preserve">a) Buck3 Status LABEL should be displayed</t>
  </si>
  <si>
    <t xml:space="preserve">b) Buck3 status should have Options : ON/OFF</t>
  </si>
  <si>
    <r>
      <rPr>
        <sz val="10"/>
        <color rgb="FF000000"/>
        <rFont val="Times New Roman"/>
        <family val="1"/>
        <charset val="1"/>
      </rPr>
      <t xml:space="preserve">c) Buck3 Status should be mapped to </t>
    </r>
    <r>
      <rPr>
        <b val="true"/>
        <sz val="10"/>
        <color rgb="FF000000"/>
        <rFont val="Times New Roman"/>
        <family val="1"/>
        <charset val="1"/>
      </rPr>
      <t xml:space="preserve">0x387 : VOUT3_OPERATION_R
</t>
    </r>
    <r>
      <rPr>
        <sz val="10"/>
        <color rgb="FF000000"/>
        <rFont val="Times New Roman"/>
        <family val="1"/>
        <charset val="1"/>
      </rPr>
      <t xml:space="preserve">                     ON Value – 196 : 0x00C4  
                     OFF Value – 68 : 0x0044
    Any other data values in 0x367 should not select on/off options in combo box</t>
    </r>
  </si>
  <si>
    <t xml:space="preserve">Buck 3 : Voltage Set</t>
  </si>
  <si>
    <r>
      <rPr>
        <sz val="10"/>
        <color rgb="FF000000"/>
        <rFont val="Times New Roman"/>
        <family val="1"/>
        <charset val="1"/>
      </rPr>
      <t xml:space="preserve">c) Voltage Set should be mapped to </t>
    </r>
    <r>
      <rPr>
        <b val="true"/>
        <u val="single"/>
        <sz val="10"/>
        <color rgb="FF000000"/>
        <rFont val="Times New Roman"/>
        <family val="1"/>
        <charset val="1"/>
      </rPr>
      <t xml:space="preserve">0X220 : VOUT3_R
</t>
    </r>
    <r>
      <rPr>
        <sz val="10"/>
        <color rgb="FF000000"/>
        <rFont val="Times New Roman"/>
        <family val="1"/>
        <charset val="1"/>
      </rPr>
      <t xml:space="preserve">    Any other data values not in the range of 2000 to 500 mV in 0X220 should not select the options in combo box.</t>
    </r>
  </si>
  <si>
    <r>
      <rPr>
        <sz val="10"/>
        <color rgb="FF000000"/>
        <rFont val="Times New Roman"/>
        <family val="1"/>
        <charset val="1"/>
      </rPr>
      <t xml:space="preserve">Buck 3 : Voltage Set </t>
    </r>
    <r>
      <rPr>
        <sz val="11"/>
        <color rgb="FF000000"/>
        <rFont val="Calibri"/>
        <family val="0"/>
        <charset val="1"/>
      </rPr>
      <t xml:space="preserve">Value testing  </t>
    </r>
  </si>
  <si>
    <r>
      <rPr>
        <sz val="11"/>
        <color rgb="FF000000"/>
        <rFont val="Calibri"/>
        <family val="0"/>
        <charset val="134"/>
      </rPr>
      <t xml:space="preserve">Voltage formula = </t>
    </r>
    <r>
      <rPr>
        <b val="true"/>
        <u val="single"/>
        <sz val="11"/>
        <rFont val="Calibri"/>
        <family val="1"/>
        <charset val="1"/>
      </rPr>
      <t xml:space="preserve">HEX2DEC/2048
</t>
    </r>
    <r>
      <rPr>
        <sz val="11"/>
        <color rgb="FF000000"/>
        <rFont val="Calibri"/>
        <family val="0"/>
        <charset val="134"/>
      </rPr>
      <t xml:space="preserve">Eg: 
  Select Voltage Set = 1200 mV
 a) Go to register tab, corresponding mapped register </t>
    </r>
    <r>
      <rPr>
        <sz val="10"/>
        <color rgb="FF000000"/>
        <rFont val="Times New Roman"/>
        <family val="1"/>
        <charset val="1"/>
      </rPr>
      <t xml:space="preserve">VOUT3_R
</t>
    </r>
    <r>
      <rPr>
        <sz val="11"/>
        <color rgb="FF000000"/>
        <rFont val="Calibri"/>
        <family val="0"/>
        <charset val="134"/>
      </rPr>
      <t xml:space="preserve"> b) data = “FEC”, which is hexadecimal value
 c) convert “</t>
    </r>
    <r>
      <rPr>
        <sz val="11"/>
        <color rgb="FF000000"/>
        <rFont val="Calibri"/>
        <family val="0"/>
        <charset val="1"/>
      </rPr>
      <t xml:space="preserve">FEC”</t>
    </r>
    <r>
      <rPr>
        <sz val="11"/>
        <color rgb="FF000000"/>
        <rFont val="Calibri"/>
        <family val="0"/>
        <charset val="134"/>
      </rPr>
      <t xml:space="preserve"> to decimal =&gt; 4076
 d) </t>
    </r>
    <r>
      <rPr>
        <sz val="11"/>
        <rFont val="Calibri"/>
        <family val="1"/>
        <charset val="1"/>
      </rPr>
      <t xml:space="preserve">HEX2DEC/2048 = 4076</t>
    </r>
    <r>
      <rPr>
        <b val="true"/>
        <u val="single"/>
        <sz val="11"/>
        <rFont val="Calibri"/>
        <family val="1"/>
        <charset val="1"/>
      </rPr>
      <t xml:space="preserve">/2048</t>
    </r>
    <r>
      <rPr>
        <sz val="11"/>
        <rFont val="Calibri"/>
        <family val="1"/>
        <charset val="1"/>
      </rPr>
      <t xml:space="preserve"> = 1.99 =&gt; </t>
    </r>
    <r>
      <rPr>
        <b val="true"/>
        <u val="single"/>
        <sz val="11"/>
        <rFont val="Calibri"/>
        <family val="1"/>
        <charset val="1"/>
      </rPr>
      <t xml:space="preserve">199
</t>
    </r>
    <r>
      <rPr>
        <sz val="11"/>
        <color rgb="FF000000"/>
        <rFont val="Calibri"/>
        <family val="0"/>
        <charset val="134"/>
      </rPr>
      <t xml:space="preserve"> For Confirmation =&gt;
 a) Go to device xml of corresponding device and find the mapping  details and based on whatever value we got , see that value in device,xml and find the corresponding Label="2000mV" to that Value. This Label should be selected in combobox of GUI.
 b) Hence </t>
    </r>
    <r>
      <rPr>
        <b val="true"/>
        <u val="single"/>
        <sz val="11"/>
        <color rgb="FF000000"/>
        <rFont val="Calibri"/>
        <family val="0"/>
        <charset val="134"/>
      </rPr>
      <t xml:space="preserve">1990 m</t>
    </r>
    <r>
      <rPr>
        <sz val="11"/>
        <color rgb="FF000000"/>
        <rFont val="Calibri"/>
        <family val="0"/>
        <charset val="134"/>
      </rPr>
      <t xml:space="preserve">V will be selected in GUI .</t>
    </r>
  </si>
  <si>
    <t xml:space="preserve">Buck 4 : Buck4 Status</t>
  </si>
  <si>
    <t xml:space="preserve">a) Buck4 Status LABEL should be displayed</t>
  </si>
  <si>
    <t xml:space="preserve">b) Buck4 status should have Options : ON/OFF</t>
  </si>
  <si>
    <r>
      <rPr>
        <sz val="10"/>
        <color rgb="FF000000"/>
        <rFont val="Times New Roman"/>
        <family val="1"/>
        <charset val="1"/>
      </rPr>
      <t xml:space="preserve">c) Buck4 Status should be mapped to </t>
    </r>
    <r>
      <rPr>
        <b val="true"/>
        <u val="single"/>
        <sz val="10"/>
        <color rgb="FF000000"/>
        <rFont val="Times New Roman"/>
        <family val="1"/>
        <charset val="1"/>
      </rPr>
      <t xml:space="preserve">0x3A7 : VOUT4_OPERATION_R
</t>
    </r>
    <r>
      <rPr>
        <sz val="10"/>
        <color rgb="FF000000"/>
        <rFont val="Times New Roman"/>
        <family val="1"/>
        <charset val="1"/>
      </rPr>
      <t xml:space="preserve">                     ON Value – 196 : 0x00C4  
                     OFF Value – 68 : 0x0044
    Any other data values in 0x367 should not select on/off options in combo box</t>
    </r>
  </si>
  <si>
    <t xml:space="preserve">Buck 4 : Voltage Set</t>
  </si>
  <si>
    <r>
      <rPr>
        <sz val="10"/>
        <color rgb="FF000000"/>
        <rFont val="Times New Roman"/>
        <family val="1"/>
        <charset val="1"/>
      </rPr>
      <t xml:space="preserve">c) Voltage Set should be mapped to </t>
    </r>
    <r>
      <rPr>
        <b val="true"/>
        <u val="single"/>
        <sz val="10"/>
        <color rgb="FF000000"/>
        <rFont val="Times New Roman"/>
        <family val="1"/>
        <charset val="1"/>
      </rPr>
      <t xml:space="preserve">0X22A : VOUT4_R
</t>
    </r>
    <r>
      <rPr>
        <sz val="10"/>
        <color rgb="FF000000"/>
        <rFont val="Times New Roman"/>
        <family val="1"/>
        <charset val="1"/>
      </rPr>
      <t xml:space="preserve">    Any other data values not in the range of 2000 to 500 mV in 0X22A should not select the options in combo box.</t>
    </r>
  </si>
  <si>
    <r>
      <rPr>
        <sz val="10"/>
        <color rgb="FF000000"/>
        <rFont val="Times New Roman"/>
        <family val="1"/>
        <charset val="1"/>
      </rPr>
      <t xml:space="preserve">Buck 4 : Voltage Set </t>
    </r>
    <r>
      <rPr>
        <sz val="11"/>
        <color rgb="FF000000"/>
        <rFont val="Calibri"/>
        <family val="0"/>
        <charset val="1"/>
      </rPr>
      <t xml:space="preserve">Value testing  </t>
    </r>
  </si>
  <si>
    <r>
      <rPr>
        <sz val="11"/>
        <color rgb="FF000000"/>
        <rFont val="Calibri"/>
        <family val="0"/>
        <charset val="134"/>
      </rPr>
      <t xml:space="preserve">Voltage formula = </t>
    </r>
    <r>
      <rPr>
        <b val="true"/>
        <u val="single"/>
        <sz val="11"/>
        <rFont val="Calibri"/>
        <family val="1"/>
        <charset val="1"/>
      </rPr>
      <t xml:space="preserve">HEX2DEC/2048
</t>
    </r>
    <r>
      <rPr>
        <sz val="11"/>
        <color rgb="FF000000"/>
        <rFont val="Calibri"/>
        <family val="0"/>
        <charset val="134"/>
      </rPr>
      <t xml:space="preserve">Eg: 
  Select Voltage Set = 1200 mV
 a) Go to register tab, corresponding mapped register </t>
    </r>
    <r>
      <rPr>
        <b val="true"/>
        <u val="single"/>
        <sz val="10"/>
        <color rgb="FF000000"/>
        <rFont val="Times New Roman"/>
        <family val="1"/>
        <charset val="1"/>
      </rPr>
      <t xml:space="preserve">VOUT4_R
</t>
    </r>
    <r>
      <rPr>
        <sz val="11"/>
        <color rgb="FF000000"/>
        <rFont val="Calibri"/>
        <family val="0"/>
        <charset val="134"/>
      </rPr>
      <t xml:space="preserve"> b) data = “FEC”, which is hexadecimal value
 c) convert “</t>
    </r>
    <r>
      <rPr>
        <sz val="11"/>
        <color rgb="FF000000"/>
        <rFont val="Calibri"/>
        <family val="0"/>
        <charset val="1"/>
      </rPr>
      <t xml:space="preserve">FEC”</t>
    </r>
    <r>
      <rPr>
        <sz val="11"/>
        <color rgb="FF000000"/>
        <rFont val="Calibri"/>
        <family val="0"/>
        <charset val="134"/>
      </rPr>
      <t xml:space="preserve"> to decimal =&gt; 4076
 d) </t>
    </r>
    <r>
      <rPr>
        <sz val="11"/>
        <rFont val="Calibri"/>
        <family val="1"/>
        <charset val="1"/>
      </rPr>
      <t xml:space="preserve">HEX2DEC/2048 = 4076</t>
    </r>
    <r>
      <rPr>
        <b val="true"/>
        <u val="single"/>
        <sz val="11"/>
        <rFont val="Calibri"/>
        <family val="1"/>
        <charset val="1"/>
      </rPr>
      <t xml:space="preserve">/2048</t>
    </r>
    <r>
      <rPr>
        <sz val="11"/>
        <rFont val="Calibri"/>
        <family val="1"/>
        <charset val="1"/>
      </rPr>
      <t xml:space="preserve"> = 1.99 =&gt; </t>
    </r>
    <r>
      <rPr>
        <b val="true"/>
        <u val="single"/>
        <sz val="11"/>
        <rFont val="Calibri"/>
        <family val="1"/>
        <charset val="1"/>
      </rPr>
      <t xml:space="preserve">199
</t>
    </r>
    <r>
      <rPr>
        <sz val="11"/>
        <color rgb="FF000000"/>
        <rFont val="Calibri"/>
        <family val="0"/>
        <charset val="134"/>
      </rPr>
      <t xml:space="preserve"> For Confirmation =&gt;
 a) Go to device xml of corresponding device and find the mapping  details and based on whatever value we got , see that value in device,xml and find the corresponding Label="2000mV" to that Value. This Label should be selected in combobox of GUI.
 b) Hence </t>
    </r>
    <r>
      <rPr>
        <b val="true"/>
        <u val="single"/>
        <sz val="11"/>
        <color rgb="FF000000"/>
        <rFont val="Calibri"/>
        <family val="0"/>
        <charset val="134"/>
      </rPr>
      <t xml:space="preserve">1990 m</t>
    </r>
    <r>
      <rPr>
        <sz val="11"/>
        <color rgb="FF000000"/>
        <rFont val="Calibri"/>
        <family val="0"/>
        <charset val="134"/>
      </rPr>
      <t xml:space="preserve">V will be selected in GUI .</t>
    </r>
  </si>
  <si>
    <t xml:space="preserve">Telemetry</t>
  </si>
  <si>
    <t xml:space="preserve">a) VIN should be mapped to Read_VIN : 0x23E</t>
  </si>
  <si>
    <t xml:space="preserve">b) IIN should be mapped to Read_IIN : 0x23F</t>
  </si>
  <si>
    <t xml:space="preserve">c) VX should be mapped to ADC_VX_RSLT : 0x24E</t>
  </si>
  <si>
    <t xml:space="preserve">d) VOUT1 should be mapped to READ1_VOUT : 0x236</t>
  </si>
  <si>
    <t xml:space="preserve">e) IOUT1 should be mapped to READ1_IOUT : 0x237</t>
  </si>
  <si>
    <t xml:space="preserve">f) VOUT2 should be mapped to READ2_VOUT : 0x238</t>
  </si>
  <si>
    <t xml:space="preserve">g) IOUT2 should be mapped to READ2_IOUT : 0x239</t>
  </si>
  <si>
    <t xml:space="preserve">h) VOUT3 should be mapped to READ3_VOUT : 0x23A</t>
  </si>
  <si>
    <t xml:space="preserve">I) IOUT3 should be mapped to READ3_IOUT : 0x23B</t>
  </si>
  <si>
    <t xml:space="preserve">j) VOUT4 should be mapped to READ4_VOUT : 0x23C</t>
  </si>
  <si>
    <t xml:space="preserve">k) IOUT4 should be mapped to READ4_IOUT : 0x23D</t>
  </si>
  <si>
    <t xml:space="preserve">l) TEMP should be mapped to Read_TEMP_1 : 0x240</t>
  </si>
  <si>
    <r>
      <rPr>
        <sz val="10"/>
        <color rgb="FF000000"/>
        <rFont val="Times New Roman"/>
        <family val="1"/>
        <charset val="1"/>
      </rPr>
      <t xml:space="preserve">Telemetry Value Test
</t>
    </r>
    <r>
      <rPr>
        <u val="single"/>
        <sz val="11"/>
        <rFont val="Calibri"/>
        <family val="1"/>
        <charset val="1"/>
      </rPr>
      <t xml:space="preserve">From  Linear11  value to Physical Value
Voltage:
</t>
    </r>
    <r>
      <rPr>
        <sz val="11"/>
        <rFont val="Calibri"/>
        <family val="1"/>
        <charset val="1"/>
      </rPr>
      <t xml:space="preserve">HEX2DEC/2048
</t>
    </r>
    <r>
      <rPr>
        <u val="single"/>
        <sz val="11"/>
        <rFont val="Calibri"/>
        <family val="1"/>
        <charset val="1"/>
      </rPr>
      <t xml:space="preserve">Current:
</t>
    </r>
    <r>
      <rPr>
        <sz val="11"/>
        <rFont val="Calibri"/>
        <family val="1"/>
        <charset val="1"/>
      </rPr>
      <t xml:space="preserve">HEX2DEC -2^15 -2^14 -2^12 -2^11 = X
If X &gt; 1023, then (X-1024)/32 – 32
Else,        X/32
</t>
    </r>
    <r>
      <rPr>
        <u val="single"/>
        <sz val="11"/>
        <rFont val="Calibri"/>
        <family val="1"/>
        <charset val="1"/>
      </rPr>
      <t xml:space="preserve">Temperature:
</t>
    </r>
    <r>
      <rPr>
        <sz val="11"/>
        <rFont val="Calibri"/>
        <family val="1"/>
        <charset val="1"/>
      </rPr>
      <t xml:space="preserve">HEX2DEC -2^15 -2^14 -2^13 -2^12 = X
If X &gt; 1023, then (X-1024)/4 – 256
Else,        X/4
</t>
    </r>
  </si>
  <si>
    <t xml:space="preserve">Test values in next Sheet (PE24103_Telemetry)</t>
  </si>
  <si>
    <t xml:space="preserve">Faults</t>
  </si>
  <si>
    <t xml:space="preserve">a)VOUT1_OV should be mapped to STATUS1_VOUT : 0x2DB : BIT7</t>
  </si>
  <si>
    <t xml:space="preserve">b) VOUT1_UV should be mapped to STATUS1_VOUT : 0x2DB : BIT4</t>
  </si>
  <si>
    <t xml:space="preserve">c) IOUT1_OC should be mapped to STATUS1_IOUT : 0x2DC : BIT7</t>
  </si>
  <si>
    <t xml:space="preserve">d) IOUT1_UC should be mapped to STATUS1_IOUT : 0x2DC : BIT4</t>
  </si>
  <si>
    <t xml:space="preserve">e) VOUT2_OV should be mapped to STATUS2_VOUT : 0x2DE : BIT7</t>
  </si>
  <si>
    <t xml:space="preserve">f) VOUT2_UV should be mapped to STATUS2_VOUT : 0x2DE : BIT4</t>
  </si>
  <si>
    <t xml:space="preserve">g) IOUT2_OC should be mapped to STATUS2_IOUT : 0x2DF : BIT7</t>
  </si>
  <si>
    <t xml:space="preserve">h) IOUT2_UC should be mapped to STATUS2_IOUT : 0x2DF : BIT4</t>
  </si>
  <si>
    <t xml:space="preserve">I) VOUT3_OV should be mapped to STATUS3_VOUT : 0x2E1 : BIT7</t>
  </si>
  <si>
    <t xml:space="preserve">j) VOUT3_UV should be mapped to STATUS3_VOUT : 0x2E1 : BIT4</t>
  </si>
  <si>
    <t xml:space="preserve">k) IOUT3_OC should be mapped to STATUS3_IOUT : 0x2E2 : BIT7</t>
  </si>
  <si>
    <t xml:space="preserve">l) IOUT3_UC should be mapped to STATUS3_IOUT: 0x2E2 : BIT4</t>
  </si>
  <si>
    <t xml:space="preserve">m) VOUT4_OV should be mapped to STATUS4_VOUT : 0x2E4 : BIT7</t>
  </si>
  <si>
    <t xml:space="preserve">n) VOUT4_UV should be mapped to STATUS4_VOUT : 0x2E4 : BIT4</t>
  </si>
  <si>
    <t xml:space="preserve">o) IOUT4_OC should be mapped to STATUS4_IOUT : 0x2E5 : BIT7</t>
  </si>
  <si>
    <t xml:space="preserve">p) IOUT4_UC should be mapped to STATUS4_IOUT : 0x2E5 : BIT4</t>
  </si>
  <si>
    <t xml:space="preserve">q) VIN_OV should be mapped to STATUS_INPUT : 0x2E7  : BIT7</t>
  </si>
  <si>
    <t xml:space="preserve">R) VIN_UV should be mapped to STATUS_INPUT : 0x2E7 : BIT4</t>
  </si>
  <si>
    <t xml:space="preserve">s) IIN_OC should be mapped to STATUS_INPUT : 0x2E7 : BIT2</t>
  </si>
  <si>
    <t xml:space="preserve">t) OT_FLT should be mapped to STATUS_TEMP : 0x2E6 : BIT7</t>
  </si>
  <si>
    <t xml:space="preserve">Fault Indicator Testing – Turning Red</t>
  </si>
  <si>
    <t xml:space="preserve">Eg: 
a) Observe the Data Value against STATUS1_VOUT.
b) If it is 0000, overwrite the data with the value so that bit - OV/UV can be 1.
c) Once the OV/UV becomes 1, make sure that the VOUT1_OV/UV is turned to red color in Device Tab.</t>
  </si>
  <si>
    <t xml:space="preserve">Fault Indicator Testing – Red color clearing</t>
  </si>
  <si>
    <t xml:space="preserve">Eg: 
a) Observe the Data Value against STATUS1_VOUT.
b)Overwrite the data with the value so that bit - OV/UV can be 0.
c) Once the OV/UV becomes 0, make sure that the VOUT1_OV/UV is turned back to normal color from red color in Device Tab.</t>
  </si>
  <si>
    <t xml:space="preserve">c) Data column update should be reflected to Device tab if mapped control exist.</t>
  </si>
  <si>
    <t xml:space="preserve">d) Data column update should be reflected to Protocol tab .</t>
  </si>
  <si>
    <t xml:space="preserve">MTP Programming Tab</t>
  </si>
  <si>
    <r>
      <rPr>
        <sz val="13"/>
        <color rgb="FF000000"/>
        <rFont val="Times New Roman"/>
        <family val="1"/>
        <charset val="1"/>
      </rPr>
      <t xml:space="preserve">a) ‘</t>
    </r>
    <r>
      <rPr>
        <sz val="11"/>
        <color rgb="FF000000"/>
        <rFont val="Times New Roman"/>
        <family val="1"/>
        <charset val="1"/>
      </rPr>
      <t xml:space="preserve">Load MTP Registers’ label should be visible</t>
    </r>
  </si>
  <si>
    <t xml:space="preserve">b) ‘MTP registers’ should be visible</t>
  </si>
  <si>
    <t xml:space="preserve">c) ‘Load MTP registers’ should be visible.</t>
  </si>
  <si>
    <t xml:space="preserve">d) ‘Program MTP Registers’ should be visible.</t>
  </si>
  <si>
    <t xml:space="preserve">e) ‘Page Registers’ should be visible.</t>
  </si>
  <si>
    <t xml:space="preserve">f) ‘Read/Write MTP registers’ should be visible.</t>
  </si>
  <si>
    <t xml:space="preserve">Load MTP Registers </t>
  </si>
  <si>
    <t xml:space="preserve">a) ‘Master Test’ label should be available.</t>
  </si>
  <si>
    <t xml:space="preserve">b) ‘Master Test’ should have ‘On/Off’ Options.</t>
  </si>
  <si>
    <t xml:space="preserve">c) ‘File path’ Label should be visible.</t>
  </si>
  <si>
    <t xml:space="preserve">d) ‘File Path’ Should allow browsing file options.</t>
  </si>
  <si>
    <t xml:space="preserve">Load MTP Registers  - Functionality Testing</t>
  </si>
  <si>
    <t xml:space="preserve">a) Turn On Master test should update the data value of 0x3FD Register from ‘0x000’ to ‘0xA596’</t>
  </si>
  <si>
    <t xml:space="preserve">b) Turn Off Master test should update the data value of 0x3FD Register from ‘0xA596’ to ‘0x000’</t>
  </si>
  <si>
    <t xml:space="preserve">c) ‘Browsing’ file should update the file path in the textbox when file is browsed.</t>
  </si>
  <si>
    <t xml:space="preserve">d) .csv file should only be accepted as the input .</t>
  </si>
  <si>
    <t xml:space="preserve">e) Once the filepath is updated, MTP registers should be updated with the .csv registers and data values</t>
  </si>
  <si>
    <t xml:space="preserve">f) ‘Name’ column in Datagrid should be updated as per the .csv file ‘name’ column.</t>
  </si>
  <si>
    <t xml:space="preserve">g) ‘Address’ column in Datagrid should be updated as per the .csv file ‘Address’ column.</t>
  </si>
  <si>
    <t xml:space="preserve">h) ‘Default Data’ column in Datagrid should be updated as per the .csv file ‘Default Data’ column.</t>
  </si>
  <si>
    <t xml:space="preserve">MTP Registers </t>
  </si>
  <si>
    <t xml:space="preserve">a) MTP registers ‘Name’ column should be non editable</t>
  </si>
  <si>
    <t xml:space="preserve">b) MTP registers ‘Address’ column should be non editable</t>
  </si>
  <si>
    <t xml:space="preserve">c) MTP registers ‘Default Data’ column should be non editable</t>
  </si>
  <si>
    <t xml:space="preserve">Program MTP Registers</t>
  </si>
  <si>
    <t xml:space="preserve">a)  MTP Page should be list the page addresses (32 pages should be listed).</t>
  </si>
  <si>
    <t xml:space="preserve">b) Select any page (say 0x000),  page registers should be displayed in below ‘Page Registers’ grid.</t>
  </si>
  <si>
    <t xml:space="preserve">c) ‘Page Registers’ grid should contain Name column and should be non editable</t>
  </si>
  <si>
    <t xml:space="preserve">d) ‘Page Registers’ grid should contain Address column and should be non editable</t>
  </si>
  <si>
    <t xml:space="preserve">e) ‘Page Registers’ grid should contain Default Data(0x) column and should be editable</t>
  </si>
  <si>
    <t xml:space="preserve">f) ‘Page Registers’ grid should contain Actual Data(0x)  column and should be non editable</t>
  </si>
  <si>
    <t xml:space="preserve">g) Edit Default Data(0x) column and update with new values for page registers should be possible.</t>
  </si>
  <si>
    <t xml:space="preserve">Read/Write to MTP</t>
  </si>
  <si>
    <t xml:space="preserve">a) Click on ‘Write MTP page’.</t>
  </si>
  <si>
    <t xml:space="preserve">b) Write operation completed pop up message should be shown to the user.</t>
  </si>
  <si>
    <t xml:space="preserve">c) Click on Refresh button should read all registers</t>
  </si>
  <si>
    <t xml:space="preserve">d) Click on ‘Read MTP Page’ should update the ‘Actual Data’ column with ‘Default Data’</t>
  </si>
  <si>
    <t xml:space="preserve">e) Click on ‘Export’ button to export the Whole MTP registers with new updated datas.</t>
  </si>
  <si>
    <t xml:space="preserve">f) Save it to desktop with .csv format.</t>
  </si>
  <si>
    <t xml:space="preserve">g) Open the .csv file saved and check whether the mTP registers value got updated.</t>
  </si>
  <si>
    <t xml:space="preserve">b) Input Address, Command and Write Data .
    Click on Write button should push the data value to registers </t>
  </si>
  <si>
    <t xml:space="preserve">c)  Write command update should be reflected to Device tab if mapped control exist.</t>
  </si>
  <si>
    <t xml:space="preserve">d)  Write command update should be reflected to Registers tab if mapped control exist.</t>
  </si>
  <si>
    <t xml:space="preserve">c) Click on Read button should display the Write Data as  response</t>
  </si>
  <si>
    <t xml:space="preserve">a) Application should be closed.
b) muratastudio.exe should not be shown in task manager process.</t>
  </si>
  <si>
    <t xml:space="preserve">PE24103 Telemetry</t>
  </si>
  <si>
    <t xml:space="preserve">Name</t>
  </si>
  <si>
    <t xml:space="preserve">Address </t>
  </si>
  <si>
    <t xml:space="preserve">Name </t>
  </si>
  <si>
    <t xml:space="preserve">Data</t>
  </si>
  <si>
    <t xml:space="preserve">Hex2Dec</t>
  </si>
  <si>
    <t xml:space="preserve">Hex2DeC/2048</t>
  </si>
  <si>
    <t xml:space="preserve">HEXTODEC
 VOUT - 
POWERS</t>
  </si>
  <si>
    <t xml:space="preserve">IOUT </t>
  </si>
  <si>
    <t xml:space="preserve">VOUT </t>
  </si>
  <si>
    <t xml:space="preserve">TEMP</t>
  </si>
  <si>
    <t xml:space="preserve">TELEMETRY</t>
  </si>
  <si>
    <t xml:space="preserve">VIN</t>
  </si>
  <si>
    <t xml:space="preserve">0x23E</t>
  </si>
  <si>
    <t xml:space="preserve">READ_VIN</t>
  </si>
  <si>
    <t xml:space="preserve">FF99</t>
  </si>
  <si>
    <t xml:space="preserve">IIN</t>
  </si>
  <si>
    <t xml:space="preserve">0x23F</t>
  </si>
  <si>
    <t xml:space="preserve">READ_IIN</t>
  </si>
  <si>
    <t xml:space="preserve">DF99</t>
  </si>
  <si>
    <t xml:space="preserve">VX</t>
  </si>
  <si>
    <t xml:space="preserve">0x24E</t>
  </si>
  <si>
    <t xml:space="preserve">ADC_VX_RSLT</t>
  </si>
  <si>
    <t xml:space="preserve">VOUT1</t>
  </si>
  <si>
    <t xml:space="preserve">0x236</t>
  </si>
  <si>
    <t xml:space="preserve">READ1_VOUT</t>
  </si>
  <si>
    <t xml:space="preserve">IOUT1</t>
  </si>
  <si>
    <t xml:space="preserve">0x237</t>
  </si>
  <si>
    <t xml:space="preserve">READ1_IOUT</t>
  </si>
  <si>
    <t xml:space="preserve">VOUT2</t>
  </si>
  <si>
    <t xml:space="preserve">0x238</t>
  </si>
  <si>
    <t xml:space="preserve">READ2_VOUT</t>
  </si>
  <si>
    <t xml:space="preserve">IOUT2</t>
  </si>
  <si>
    <t xml:space="preserve">0x239</t>
  </si>
  <si>
    <t xml:space="preserve">READ2_IOUT</t>
  </si>
  <si>
    <t xml:space="preserve">D800</t>
  </si>
  <si>
    <t xml:space="preserve">VOUT3</t>
  </si>
  <si>
    <t xml:space="preserve">0x23A</t>
  </si>
  <si>
    <t xml:space="preserve">READ3_VOUT</t>
  </si>
  <si>
    <t xml:space="preserve">IOUT3</t>
  </si>
  <si>
    <t xml:space="preserve">0x23B</t>
  </si>
  <si>
    <t xml:space="preserve">READ3_IOUT</t>
  </si>
  <si>
    <t xml:space="preserve">VOUT4</t>
  </si>
  <si>
    <t xml:space="preserve">0x23C</t>
  </si>
  <si>
    <t xml:space="preserve">READ4_VOUT</t>
  </si>
  <si>
    <t xml:space="preserve">IOUT4</t>
  </si>
  <si>
    <t xml:space="preserve">0x23D</t>
  </si>
  <si>
    <t xml:space="preserve">READ4_IOUT</t>
  </si>
  <si>
    <t xml:space="preserve">0x240</t>
  </si>
  <si>
    <t xml:space="preserve">READ_TEMP_1</t>
  </si>
  <si>
    <t xml:space="preserve">F799</t>
  </si>
  <si>
    <t xml:space="preserve">a) Config Selector window should pop up with 2 configurations for PE24104.
b) Selecting any config should open the corresponding Device Tab by default .</t>
  </si>
  <si>
    <t xml:space="preserve">a)  Config Selector window should pop up with 2 configurations for PE24103.</t>
  </si>
  <si>
    <t xml:space="preserve">b) selected Active Device should be PE24104 </t>
  </si>
  <si>
    <t xml:space="preserve">d) Configuation 1 Device tab Should have Buck1, Buck2 Panel</t>
  </si>
  <si>
    <r>
      <rPr>
        <sz val="10"/>
        <color rgb="FF000000"/>
        <rFont val="Times New Roman"/>
        <family val="1"/>
        <charset val="1"/>
      </rPr>
      <t xml:space="preserve">c) Buck1 Status should be mapped to </t>
    </r>
    <r>
      <rPr>
        <b val="true"/>
        <sz val="10"/>
        <color rgb="FF000000"/>
        <rFont val="Times New Roman"/>
        <family val="1"/>
        <charset val="1"/>
      </rPr>
      <t xml:space="preserve">0X367 : VOUT2_OPERATION_R
</t>
    </r>
    <r>
      <rPr>
        <sz val="10"/>
        <color rgb="FF000000"/>
        <rFont val="Times New Roman"/>
        <family val="1"/>
        <charset val="1"/>
      </rPr>
      <t xml:space="preserve">                     ON Value – 196 : 0x00C4  
                     OFF Value – 68 : 0x0044
    Any other data values in 0x367 should not select on/off options in combo box</t>
    </r>
  </si>
  <si>
    <r>
      <rPr>
        <sz val="10"/>
        <color rgb="FF000000"/>
        <rFont val="Times New Roman"/>
        <family val="1"/>
        <charset val="1"/>
      </rPr>
      <t xml:space="preserve">c) Voltage Set should be mapped to </t>
    </r>
    <r>
      <rPr>
        <b val="true"/>
        <sz val="10"/>
        <color rgb="FF000000"/>
        <rFont val="Times New Roman"/>
        <family val="1"/>
        <charset val="1"/>
      </rPr>
      <t xml:space="preserve">0X216 : VOUT2_R
</t>
    </r>
    <r>
      <rPr>
        <sz val="10"/>
        <color rgb="FF000000"/>
        <rFont val="Times New Roman"/>
        <family val="1"/>
        <charset val="1"/>
      </rPr>
      <t xml:space="preserve">    Any other data values not in the range of 2000 to 500 mV in 0X20A should not select the options in combo box.</t>
    </r>
  </si>
  <si>
    <r>
      <rPr>
        <sz val="11"/>
        <color rgb="FF000000"/>
        <rFont val="Calibri"/>
        <family val="0"/>
        <charset val="134"/>
      </rPr>
      <t xml:space="preserve">Voltage formula = </t>
    </r>
    <r>
      <rPr>
        <b val="true"/>
        <u val="single"/>
        <sz val="11"/>
        <rFont val="Calibri"/>
        <family val="1"/>
        <charset val="1"/>
      </rPr>
      <t xml:space="preserve">HEX2DEC/2048
</t>
    </r>
    <r>
      <rPr>
        <sz val="11"/>
        <color rgb="FF000000"/>
        <rFont val="Calibri"/>
        <family val="0"/>
        <charset val="134"/>
      </rPr>
      <t xml:space="preserve">Eg: 
  Select Voltage Set = 1200 mV
 a) Go to register tab, corresponding mapped register </t>
    </r>
    <r>
      <rPr>
        <sz val="10"/>
        <color rgb="FF000000"/>
        <rFont val="Times New Roman"/>
        <family val="1"/>
        <charset val="1"/>
      </rPr>
      <t xml:space="preserve">VOUT2_R(0x216)
</t>
    </r>
    <r>
      <rPr>
        <sz val="11"/>
        <color rgb="FF000000"/>
        <rFont val="Calibri"/>
        <family val="0"/>
        <charset val="134"/>
      </rPr>
      <t xml:space="preserve"> b) data = “FEC”, which is hexadecimal value
 c) convert “</t>
    </r>
    <r>
      <rPr>
        <sz val="11"/>
        <color rgb="FF000000"/>
        <rFont val="Calibri"/>
        <family val="0"/>
        <charset val="1"/>
      </rPr>
      <t xml:space="preserve">FEC”</t>
    </r>
    <r>
      <rPr>
        <sz val="11"/>
        <color rgb="FF000000"/>
        <rFont val="Calibri"/>
        <family val="0"/>
        <charset val="134"/>
      </rPr>
      <t xml:space="preserve"> to decimal =&gt; 4076
 d) </t>
    </r>
    <r>
      <rPr>
        <sz val="11"/>
        <rFont val="Calibri"/>
        <family val="1"/>
        <charset val="1"/>
      </rPr>
      <t xml:space="preserve">HEX2DEC/2048 = 4076</t>
    </r>
    <r>
      <rPr>
        <b val="true"/>
        <u val="single"/>
        <sz val="11"/>
        <rFont val="Calibri"/>
        <family val="1"/>
        <charset val="1"/>
      </rPr>
      <t xml:space="preserve">/2048</t>
    </r>
    <r>
      <rPr>
        <sz val="11"/>
        <rFont val="Calibri"/>
        <family val="1"/>
        <charset val="1"/>
      </rPr>
      <t xml:space="preserve"> = 1.99 =&gt; </t>
    </r>
    <r>
      <rPr>
        <b val="true"/>
        <u val="single"/>
        <sz val="11"/>
        <rFont val="Calibri"/>
        <family val="1"/>
        <charset val="1"/>
      </rPr>
      <t xml:space="preserve">199
</t>
    </r>
    <r>
      <rPr>
        <sz val="11"/>
        <color rgb="FF000000"/>
        <rFont val="Calibri"/>
        <family val="0"/>
        <charset val="134"/>
      </rPr>
      <t xml:space="preserve"> For Confirmation =&gt;
 a) Go to device xml of corresponding device and find the mapping  details and based on whatever value we got , see that value in device,xml and find the corresponding Label="2000mV" to that Value. This Label should be selected in combobox of GUI.
 b) Hence </t>
    </r>
    <r>
      <rPr>
        <b val="true"/>
        <u val="single"/>
        <sz val="11"/>
        <color rgb="FF000000"/>
        <rFont val="Calibri"/>
        <family val="0"/>
        <charset val="134"/>
      </rPr>
      <t xml:space="preserve">1990 m</t>
    </r>
    <r>
      <rPr>
        <sz val="11"/>
        <color rgb="FF000000"/>
        <rFont val="Calibri"/>
        <family val="0"/>
        <charset val="134"/>
      </rPr>
      <t xml:space="preserve">V will be selected in GUI .</t>
    </r>
  </si>
  <si>
    <r>
      <rPr>
        <sz val="10"/>
        <color rgb="FF000000"/>
        <rFont val="Times New Roman"/>
        <family val="1"/>
        <charset val="1"/>
      </rPr>
      <t xml:space="preserve">c)  Buck2 Status should be mapped to </t>
    </r>
    <r>
      <rPr>
        <b val="true"/>
        <sz val="10"/>
        <color rgb="FF000000"/>
        <rFont val="Times New Roman"/>
        <family val="1"/>
        <charset val="1"/>
      </rPr>
      <t xml:space="preserve">0x387 : VOUT3_OPERATION_R
</t>
    </r>
    <r>
      <rPr>
        <sz val="10"/>
        <color rgb="FF000000"/>
        <rFont val="Times New Roman"/>
        <family val="1"/>
        <charset val="1"/>
      </rPr>
      <t xml:space="preserve">                     ON Value – 196 : 0x00C4  
                     OFF Value – 68 : 0x0044
    Any other data values in 0x367 should not select on/off options in combo box</t>
    </r>
  </si>
  <si>
    <r>
      <rPr>
        <sz val="10"/>
        <color rgb="FF000000"/>
        <rFont val="Times New Roman"/>
        <family val="1"/>
        <charset val="1"/>
      </rPr>
      <t xml:space="preserve">c) Voltage Set should be mapped to</t>
    </r>
    <r>
      <rPr>
        <b val="true"/>
        <u val="single"/>
        <sz val="10"/>
        <color rgb="FF000000"/>
        <rFont val="Times New Roman"/>
        <family val="1"/>
        <charset val="1"/>
      </rPr>
      <t xml:space="preserve"> 0x220 : VOUT3_R
</t>
    </r>
    <r>
      <rPr>
        <sz val="10"/>
        <color rgb="FF000000"/>
        <rFont val="Times New Roman"/>
        <family val="1"/>
        <charset val="1"/>
      </rPr>
      <t xml:space="preserve">    Any other data values not in the range of 2000 to 500 mV in 0X216 should not select the options in combo box.</t>
    </r>
  </si>
  <si>
    <r>
      <rPr>
        <sz val="11"/>
        <color rgb="FF000000"/>
        <rFont val="Calibri"/>
        <family val="0"/>
        <charset val="134"/>
      </rPr>
      <t xml:space="preserve">Voltage formula = </t>
    </r>
    <r>
      <rPr>
        <b val="true"/>
        <u val="single"/>
        <sz val="11"/>
        <rFont val="Calibri"/>
        <family val="1"/>
        <charset val="1"/>
      </rPr>
      <t xml:space="preserve">HEX2DEC/2048
</t>
    </r>
    <r>
      <rPr>
        <sz val="11"/>
        <color rgb="FF000000"/>
        <rFont val="Calibri"/>
        <family val="0"/>
        <charset val="134"/>
      </rPr>
      <t xml:space="preserve">Eg: 
  Select Voltage Set = 1200 mV
 a) Go to register tab, corresponding mapped register </t>
    </r>
    <r>
      <rPr>
        <b val="true"/>
        <sz val="10"/>
        <color rgb="FF000000"/>
        <rFont val="Times New Roman"/>
        <family val="1"/>
        <charset val="1"/>
      </rPr>
      <t xml:space="preserve">VOUT3_R(0x220)
</t>
    </r>
    <r>
      <rPr>
        <sz val="11"/>
        <color rgb="FF000000"/>
        <rFont val="Calibri"/>
        <family val="0"/>
        <charset val="134"/>
      </rPr>
      <t xml:space="preserve"> b) data = “FEC”, which is hexadecimal value
 c) convert “</t>
    </r>
    <r>
      <rPr>
        <sz val="11"/>
        <color rgb="FF000000"/>
        <rFont val="Calibri"/>
        <family val="0"/>
        <charset val="1"/>
      </rPr>
      <t xml:space="preserve">FEC”</t>
    </r>
    <r>
      <rPr>
        <sz val="11"/>
        <color rgb="FF000000"/>
        <rFont val="Calibri"/>
        <family val="0"/>
        <charset val="134"/>
      </rPr>
      <t xml:space="preserve"> to decimal =&gt; 4076
 d) </t>
    </r>
    <r>
      <rPr>
        <sz val="11"/>
        <rFont val="Calibri"/>
        <family val="1"/>
        <charset val="1"/>
      </rPr>
      <t xml:space="preserve">HEX2DEC/2048 = 4076</t>
    </r>
    <r>
      <rPr>
        <b val="true"/>
        <u val="single"/>
        <sz val="11"/>
        <rFont val="Calibri"/>
        <family val="1"/>
        <charset val="1"/>
      </rPr>
      <t xml:space="preserve">/2048</t>
    </r>
    <r>
      <rPr>
        <sz val="11"/>
        <rFont val="Calibri"/>
        <family val="1"/>
        <charset val="1"/>
      </rPr>
      <t xml:space="preserve"> = 1.99 =&gt; </t>
    </r>
    <r>
      <rPr>
        <b val="true"/>
        <u val="single"/>
        <sz val="11"/>
        <rFont val="Calibri"/>
        <family val="1"/>
        <charset val="1"/>
      </rPr>
      <t xml:space="preserve">199
</t>
    </r>
    <r>
      <rPr>
        <sz val="11"/>
        <color rgb="FF000000"/>
        <rFont val="Calibri"/>
        <family val="0"/>
        <charset val="134"/>
      </rPr>
      <t xml:space="preserve"> For Confirmation =&gt;
 a) Go to device xml of corresponding device and find the mapping  details and based on whatever value we got , see that value in device,xml and find the corresponding Label="2000mV" to that Value. This Label should be selected in combobox of GUI.
 b) Hence </t>
    </r>
    <r>
      <rPr>
        <b val="true"/>
        <u val="single"/>
        <sz val="11"/>
        <color rgb="FF000000"/>
        <rFont val="Calibri"/>
        <family val="0"/>
        <charset val="134"/>
      </rPr>
      <t xml:space="preserve">1990 m</t>
    </r>
    <r>
      <rPr>
        <sz val="11"/>
        <color rgb="FF000000"/>
        <rFont val="Calibri"/>
        <family val="0"/>
        <charset val="134"/>
      </rPr>
      <t xml:space="preserve">V will be selected in GUI .</t>
    </r>
  </si>
  <si>
    <t xml:space="preserve">c) VX should be mapped to ADC_VX_RSLT : 0x24F</t>
  </si>
  <si>
    <t xml:space="preserve">d) VOUT1 should be mapped to READ2_VOUT : 0x238</t>
  </si>
  <si>
    <t xml:space="preserve">e) IOUT1 should be mapped to READ2_IOUT : 0x239</t>
  </si>
  <si>
    <t xml:space="preserve">f) VOUT2 should be mapped to READ3_VOUT : 0x23A</t>
  </si>
  <si>
    <t xml:space="preserve">g) IOUT2 should be mapped to READ3_IOUT : 0x23B</t>
  </si>
  <si>
    <t xml:space="preserve">h) TEMP should be mapped to Read_TEMP_1 : 0x240</t>
  </si>
  <si>
    <t xml:space="preserve">Test values in next Sheet (PE24104_Telemetry)</t>
  </si>
  <si>
    <t xml:space="preserve">a) VOUT1_OV should be mapped to STATUS2_VOUT : 0x2DE : BIT7</t>
  </si>
  <si>
    <t xml:space="preserve">b) VOUT1_UV should be mapped to STATUS2_VOUT : 0x2DE : BIT4</t>
  </si>
  <si>
    <t xml:space="preserve">c) IOUT1_OC should be mapped to STATUS2_IOUT : 0x2DF : BIT7</t>
  </si>
  <si>
    <t xml:space="preserve">d) IOUT1_UC should be mapped to STATUS2_IOUT : 0x2DF : BIT4</t>
  </si>
  <si>
    <t xml:space="preserve">e) VOUT2_OV should be mapped to STATUS3_VOUT : 0x2E1 : BIT7</t>
  </si>
  <si>
    <t xml:space="preserve">f) VOUT2_UV should be mapped to STATUS3_VOUT : 0x2E1 : BIT4</t>
  </si>
  <si>
    <t xml:space="preserve">g) IOUT2_OC should be mapped to STATUS3_IOUT : 0x2E2 : BIT7</t>
  </si>
  <si>
    <t xml:space="preserve">h) IOUT2_UC should be mapped to STATUS3_IOUT: 0x2E2 : BIT4</t>
  </si>
  <si>
    <t xml:space="preserve">Eg: 
a) Observe the Data Value against STATUS2_VOUT.
b) If it is 0000, overwrite the data with the value so that bit - OV/UV can be 1.
c) Once the OV/UV becomes 1, make sure that the VOUT1_OV/UV is turned to red color in Device Tab.</t>
  </si>
  <si>
    <t xml:space="preserve">Eg: 
a) Observe the Data Value against STATUS2_VOUT.
b)Overwrite the data with the value so that bit - OV/UV can be 0.
c) Once the OV/UV becomes 0, make sure that the VOUT1_OV/UV is turned back to normal color from red color in Device Tab.</t>
  </si>
  <si>
    <t xml:space="preserve">PE24104 Telemetry</t>
  </si>
  <si>
    <t xml:space="preserve">HEXTODEC 
VOUT
 - POWERS</t>
  </si>
  <si>
    <t xml:space="preserve">D817</t>
  </si>
  <si>
    <t xml:space="preserve">0x24F</t>
  </si>
  <si>
    <t xml:space="preserve">1F86</t>
  </si>
  <si>
    <t xml:space="preserve">A0D</t>
  </si>
  <si>
    <t xml:space="preserve">DFC2</t>
  </si>
  <si>
    <t xml:space="preserve">0A0D</t>
  </si>
  <si>
    <t xml:space="preserve">DFBD</t>
  </si>
  <si>
    <t xml:space="preserve">F056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</si>
</sst>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General"/>
  </numFmts>
  <fonts count="32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Times New Roman"/>
      <family val="1"/>
      <charset val="1"/>
    </font>
    <font>
      <b val="true"/>
      <sz val="13"/>
      <color rgb="FF000000"/>
      <name val="Times New Roman"/>
      <family val="1"/>
      <charset val="1"/>
    </font>
    <font>
      <sz val="11"/>
      <color rgb="FF000000"/>
      <name val="Calibri"/>
      <family val="0"/>
      <charset val="1"/>
    </font>
    <font>
      <sz val="13"/>
      <color rgb="FF111111"/>
      <name val="Times New Roman"/>
      <family val="1"/>
      <charset val="1"/>
    </font>
    <font>
      <sz val="12"/>
      <color rgb="FF111111"/>
      <name val="Times New Roman"/>
      <family val="1"/>
      <charset val="1"/>
    </font>
    <font>
      <sz val="12"/>
      <color rgb="FF111111"/>
      <name val="Consolas"/>
      <family val="0"/>
      <charset val="1"/>
    </font>
    <font>
      <sz val="9.5"/>
      <color rgb="FF1C1C1C"/>
      <name val="Consolas"/>
      <family val="0"/>
      <charset val="1"/>
    </font>
    <font>
      <sz val="12"/>
      <color rgb="FF1C1C1C"/>
      <name val="Times New Roman"/>
      <family val="1"/>
      <charset val="1"/>
    </font>
    <font>
      <sz val="11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11"/>
      <color rgb="FF111111"/>
      <name val="Times New Roman"/>
      <family val="1"/>
      <charset val="1"/>
    </font>
    <font>
      <sz val="13"/>
      <color rgb="FF1C1C1C"/>
      <name val="Times New Roman"/>
      <family val="1"/>
      <charset val="1"/>
    </font>
    <font>
      <sz val="9.5"/>
      <color rgb="FFA31515"/>
      <name val="Consolas"/>
      <family val="0"/>
      <charset val="1"/>
    </font>
    <font>
      <sz val="9.5"/>
      <color rgb="FF000000"/>
      <name val="Consolas"/>
      <family val="0"/>
      <charset val="1"/>
    </font>
    <font>
      <vertAlign val="superscript"/>
      <sz val="13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2"/>
      <color rgb="FF000000"/>
      <name val="Calibri"/>
      <family val="0"/>
      <charset val="134"/>
    </font>
    <font>
      <sz val="12"/>
      <color rgb="FF000000"/>
      <name val="Calibri"/>
      <family val="0"/>
      <charset val="1"/>
    </font>
    <font>
      <b val="true"/>
      <sz val="10"/>
      <color rgb="FF000000"/>
      <name val="Times New Roman"/>
      <family val="1"/>
      <charset val="1"/>
    </font>
    <font>
      <b val="true"/>
      <u val="single"/>
      <sz val="11"/>
      <name val="Calibri"/>
      <family val="1"/>
      <charset val="1"/>
    </font>
    <font>
      <sz val="11"/>
      <name val="Calibri"/>
      <family val="1"/>
      <charset val="1"/>
    </font>
    <font>
      <b val="true"/>
      <u val="single"/>
      <sz val="11"/>
      <color rgb="FF000000"/>
      <name val="Calibri"/>
      <family val="0"/>
      <charset val="134"/>
    </font>
    <font>
      <b val="true"/>
      <u val="single"/>
      <sz val="10"/>
      <color rgb="FF000000"/>
      <name val="Times New Roman"/>
      <family val="1"/>
      <charset val="1"/>
    </font>
    <font>
      <u val="single"/>
      <sz val="11"/>
      <name val="Calibri"/>
      <family val="1"/>
      <charset val="1"/>
    </font>
    <font>
      <b val="true"/>
      <sz val="13"/>
      <name val="Arial"/>
      <family val="2"/>
      <charset val="1"/>
    </font>
    <font>
      <sz val="10"/>
      <name val="Arial"/>
      <family val="2"/>
      <charset val="1"/>
    </font>
    <font>
      <sz val="10"/>
      <color rgb="FF3333FF"/>
      <name val="Arial"/>
      <family val="2"/>
      <charset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9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2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2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9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3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A31515"/>
      <rgbColor rgb="FF993366"/>
      <rgbColor rgb="FF3333FF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../../../../file:///C:/Device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E39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B27" activeCellId="0" sqref="B27"/>
    </sheetView>
  </sheetViews>
  <sheetFormatPr defaultColWidth="11.53515625" defaultRowHeight="16.15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42.62"/>
    <col collapsed="false" customWidth="true" hidden="false" outlineLevel="0" max="3" min="3" style="1" width="89.26"/>
    <col collapsed="false" customWidth="true" hidden="false" outlineLevel="0" max="4" min="4" style="1" width="13.92"/>
    <col collapsed="false" customWidth="false" hidden="false" outlineLevel="0" max="1024" min="5" style="1" width="11.52"/>
  </cols>
  <sheetData>
    <row r="4" customFormat="false" ht="16.15" hidden="false" customHeight="false" outlineLevel="0" collapsed="false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</row>
    <row r="5" customFormat="false" ht="16.5" hidden="false" customHeight="true" outlineLevel="0" collapsed="false">
      <c r="A5" s="3" t="n">
        <v>1</v>
      </c>
      <c r="B5" s="4" t="s">
        <v>5</v>
      </c>
      <c r="C5" s="5" t="s">
        <v>6</v>
      </c>
      <c r="D5" s="6"/>
      <c r="E5" s="6"/>
    </row>
    <row r="6" customFormat="false" ht="31" hidden="false" customHeight="false" outlineLevel="0" collapsed="false">
      <c r="A6" s="3"/>
      <c r="B6" s="4"/>
      <c r="C6" s="7" t="s">
        <v>7</v>
      </c>
      <c r="D6" s="6"/>
      <c r="E6" s="6"/>
    </row>
    <row r="7" customFormat="false" ht="16.5" hidden="false" customHeight="false" outlineLevel="0" collapsed="false">
      <c r="A7" s="3"/>
      <c r="B7" s="4"/>
      <c r="C7" s="7" t="s">
        <v>8</v>
      </c>
      <c r="D7" s="6"/>
      <c r="E7" s="6"/>
    </row>
    <row r="8" customFormat="false" ht="31" hidden="false" customHeight="false" outlineLevel="0" collapsed="false">
      <c r="A8" s="3"/>
      <c r="B8" s="4"/>
      <c r="C8" s="7" t="s">
        <v>9</v>
      </c>
      <c r="D8" s="6"/>
      <c r="E8" s="6"/>
    </row>
    <row r="9" customFormat="false" ht="25" hidden="false" customHeight="false" outlineLevel="0" collapsed="false">
      <c r="A9" s="3"/>
      <c r="B9" s="4"/>
      <c r="C9" s="8" t="s">
        <v>10</v>
      </c>
      <c r="D9" s="6"/>
      <c r="E9" s="6"/>
    </row>
    <row r="10" customFormat="false" ht="31" hidden="false" customHeight="false" outlineLevel="0" collapsed="false">
      <c r="A10" s="3"/>
      <c r="B10" s="4"/>
      <c r="C10" s="7" t="s">
        <v>11</v>
      </c>
      <c r="D10" s="6"/>
      <c r="E10" s="6"/>
    </row>
    <row r="11" customFormat="false" ht="16.15" hidden="false" customHeight="true" outlineLevel="0" collapsed="false">
      <c r="A11" s="3" t="n">
        <v>2</v>
      </c>
      <c r="B11" s="4" t="s">
        <v>12</v>
      </c>
      <c r="C11" s="6" t="s">
        <v>13</v>
      </c>
      <c r="D11" s="6"/>
      <c r="E11" s="6"/>
    </row>
    <row r="12" customFormat="false" ht="16.15" hidden="false" customHeight="false" outlineLevel="0" collapsed="false">
      <c r="A12" s="3"/>
      <c r="B12" s="4"/>
      <c r="C12" s="9" t="s">
        <v>14</v>
      </c>
      <c r="D12" s="6"/>
      <c r="E12" s="6"/>
    </row>
    <row r="13" customFormat="false" ht="16.5" hidden="false" customHeight="false" outlineLevel="0" collapsed="false">
      <c r="A13" s="3"/>
      <c r="B13" s="4"/>
      <c r="C13" s="10" t="s">
        <v>15</v>
      </c>
      <c r="D13" s="6"/>
      <c r="E13" s="6"/>
    </row>
    <row r="14" customFormat="false" ht="16.15" hidden="false" customHeight="false" outlineLevel="0" collapsed="false">
      <c r="A14" s="3"/>
      <c r="B14" s="4"/>
      <c r="C14" s="11" t="s">
        <v>16</v>
      </c>
      <c r="D14" s="6"/>
      <c r="E14" s="6"/>
    </row>
    <row r="15" customFormat="false" ht="16.5" hidden="false" customHeight="false" outlineLevel="0" collapsed="false">
      <c r="A15" s="3"/>
      <c r="B15" s="4"/>
      <c r="C15" s="10" t="s">
        <v>17</v>
      </c>
      <c r="D15" s="6"/>
      <c r="E15" s="6"/>
    </row>
    <row r="16" customFormat="false" ht="16.5" hidden="false" customHeight="false" outlineLevel="0" collapsed="false">
      <c r="A16" s="3"/>
      <c r="B16" s="4"/>
      <c r="C16" s="10" t="s">
        <v>18</v>
      </c>
      <c r="D16" s="6"/>
      <c r="E16" s="6"/>
    </row>
    <row r="17" customFormat="false" ht="16.5" hidden="false" customHeight="false" outlineLevel="0" collapsed="false">
      <c r="A17" s="3"/>
      <c r="B17" s="4"/>
      <c r="C17" s="10" t="s">
        <v>19</v>
      </c>
      <c r="D17" s="6"/>
      <c r="E17" s="6"/>
    </row>
    <row r="18" customFormat="false" ht="16.5" hidden="false" customHeight="false" outlineLevel="0" collapsed="false">
      <c r="A18" s="3"/>
      <c r="B18" s="4"/>
      <c r="C18" s="10" t="s">
        <v>20</v>
      </c>
      <c r="D18" s="6"/>
      <c r="E18" s="6"/>
    </row>
    <row r="19" customFormat="false" ht="16.5" hidden="false" customHeight="false" outlineLevel="0" collapsed="false">
      <c r="A19" s="3"/>
      <c r="B19" s="4"/>
      <c r="C19" s="7" t="s">
        <v>21</v>
      </c>
      <c r="D19" s="6"/>
      <c r="E19" s="6"/>
    </row>
    <row r="20" customFormat="false" ht="31" hidden="false" customHeight="false" outlineLevel="0" collapsed="false">
      <c r="A20" s="3"/>
      <c r="B20" s="4"/>
      <c r="C20" s="7" t="s">
        <v>22</v>
      </c>
      <c r="D20" s="6"/>
      <c r="E20" s="6"/>
    </row>
    <row r="21" customFormat="false" ht="31" hidden="false" customHeight="false" outlineLevel="0" collapsed="false">
      <c r="A21" s="3"/>
      <c r="B21" s="4"/>
      <c r="C21" s="7" t="s">
        <v>23</v>
      </c>
      <c r="D21" s="6"/>
      <c r="E21" s="6"/>
    </row>
    <row r="22" customFormat="false" ht="16.5" hidden="false" customHeight="true" outlineLevel="0" collapsed="false">
      <c r="A22" s="3" t="n">
        <v>3</v>
      </c>
      <c r="B22" s="4" t="s">
        <v>24</v>
      </c>
      <c r="C22" s="7" t="s">
        <v>25</v>
      </c>
      <c r="D22" s="6"/>
      <c r="E22" s="6"/>
    </row>
    <row r="23" customFormat="false" ht="16.5" hidden="false" customHeight="false" outlineLevel="0" collapsed="false">
      <c r="A23" s="3"/>
      <c r="B23" s="4"/>
      <c r="C23" s="7" t="s">
        <v>26</v>
      </c>
      <c r="D23" s="6"/>
      <c r="E23" s="6"/>
    </row>
    <row r="24" customFormat="false" ht="16.5" hidden="false" customHeight="false" outlineLevel="0" collapsed="false">
      <c r="A24" s="3" t="n">
        <v>4</v>
      </c>
      <c r="B24" s="7" t="s">
        <v>27</v>
      </c>
      <c r="C24" s="7" t="s">
        <v>28</v>
      </c>
      <c r="D24" s="6"/>
      <c r="E24" s="6"/>
    </row>
    <row r="25" customFormat="false" ht="16.15" hidden="false" customHeight="false" outlineLevel="0" collapsed="false">
      <c r="A25" s="12"/>
      <c r="B25" s="13"/>
      <c r="C25" s="13"/>
      <c r="D25" s="13"/>
    </row>
    <row r="26" customFormat="false" ht="16.15" hidden="false" customHeight="false" outlineLevel="0" collapsed="false">
      <c r="A26" s="12"/>
      <c r="B26" s="13"/>
      <c r="C26" s="13"/>
      <c r="D26" s="13"/>
    </row>
    <row r="27" customFormat="false" ht="16.15" hidden="false" customHeight="false" outlineLevel="0" collapsed="false">
      <c r="A27" s="12"/>
      <c r="B27" s="13"/>
      <c r="C27" s="13"/>
      <c r="D27" s="13"/>
    </row>
    <row r="28" customFormat="false" ht="16.15" hidden="false" customHeight="false" outlineLevel="0" collapsed="false">
      <c r="A28" s="12"/>
      <c r="B28" s="13"/>
      <c r="C28" s="13"/>
      <c r="D28" s="13"/>
    </row>
    <row r="29" customFormat="false" ht="16.15" hidden="false" customHeight="false" outlineLevel="0" collapsed="false">
      <c r="A29" s="12"/>
      <c r="B29" s="13"/>
      <c r="C29" s="13"/>
      <c r="D29" s="13"/>
    </row>
    <row r="30" customFormat="false" ht="16.15" hidden="false" customHeight="false" outlineLevel="0" collapsed="false">
      <c r="A30" s="12"/>
      <c r="B30" s="13"/>
      <c r="C30" s="13"/>
      <c r="D30" s="13"/>
    </row>
    <row r="31" customFormat="false" ht="16.15" hidden="false" customHeight="false" outlineLevel="0" collapsed="false">
      <c r="A31" s="12"/>
      <c r="B31" s="13"/>
      <c r="C31" s="13"/>
      <c r="D31" s="13"/>
    </row>
    <row r="32" customFormat="false" ht="16.15" hidden="false" customHeight="false" outlineLevel="0" collapsed="false">
      <c r="A32" s="12"/>
      <c r="B32" s="13"/>
      <c r="C32" s="13"/>
      <c r="D32" s="13"/>
    </row>
    <row r="33" customFormat="false" ht="16.15" hidden="false" customHeight="false" outlineLevel="0" collapsed="false">
      <c r="A33" s="12"/>
      <c r="B33" s="13"/>
      <c r="C33" s="13"/>
      <c r="D33" s="13"/>
    </row>
    <row r="34" customFormat="false" ht="16.15" hidden="false" customHeight="false" outlineLevel="0" collapsed="false">
      <c r="A34" s="12"/>
      <c r="B34" s="13"/>
      <c r="C34" s="13"/>
      <c r="D34" s="13"/>
    </row>
    <row r="35" customFormat="false" ht="16.15" hidden="false" customHeight="false" outlineLevel="0" collapsed="false">
      <c r="A35" s="12"/>
      <c r="B35" s="13"/>
      <c r="C35" s="13"/>
      <c r="D35" s="13"/>
    </row>
    <row r="36" customFormat="false" ht="16.15" hidden="false" customHeight="false" outlineLevel="0" collapsed="false">
      <c r="A36" s="12"/>
      <c r="B36" s="13"/>
      <c r="C36" s="13"/>
      <c r="D36" s="13"/>
    </row>
    <row r="37" customFormat="false" ht="16.15" hidden="false" customHeight="false" outlineLevel="0" collapsed="false">
      <c r="A37" s="12"/>
      <c r="B37" s="13"/>
      <c r="C37" s="13"/>
      <c r="D37" s="13"/>
    </row>
    <row r="38" customFormat="false" ht="16.15" hidden="false" customHeight="false" outlineLevel="0" collapsed="false">
      <c r="A38" s="12"/>
      <c r="B38" s="13"/>
      <c r="C38" s="13"/>
      <c r="D38" s="13"/>
    </row>
    <row r="39" customFormat="false" ht="16.15" hidden="false" customHeight="false" outlineLevel="0" collapsed="false">
      <c r="A39" s="12"/>
      <c r="B39" s="13"/>
      <c r="C39" s="13"/>
      <c r="D39" s="13"/>
    </row>
    <row r="40" customFormat="false" ht="16.15" hidden="false" customHeight="false" outlineLevel="0" collapsed="false">
      <c r="A40" s="12"/>
      <c r="B40" s="13"/>
      <c r="C40" s="13"/>
      <c r="D40" s="13"/>
    </row>
    <row r="41" customFormat="false" ht="16.15" hidden="false" customHeight="false" outlineLevel="0" collapsed="false">
      <c r="A41" s="12"/>
      <c r="B41" s="13"/>
      <c r="C41" s="13"/>
      <c r="D41" s="13"/>
    </row>
    <row r="42" customFormat="false" ht="16.15" hidden="false" customHeight="false" outlineLevel="0" collapsed="false">
      <c r="A42" s="12"/>
      <c r="B42" s="13"/>
      <c r="C42" s="13"/>
      <c r="D42" s="13"/>
    </row>
    <row r="43" customFormat="false" ht="16.15" hidden="false" customHeight="false" outlineLevel="0" collapsed="false">
      <c r="A43" s="12"/>
      <c r="B43" s="13"/>
      <c r="C43" s="13"/>
      <c r="D43" s="13"/>
    </row>
    <row r="44" customFormat="false" ht="16.15" hidden="false" customHeight="false" outlineLevel="0" collapsed="false">
      <c r="A44" s="12"/>
      <c r="B44" s="13"/>
      <c r="C44" s="13"/>
      <c r="D44" s="13"/>
    </row>
    <row r="45" customFormat="false" ht="16.15" hidden="false" customHeight="false" outlineLevel="0" collapsed="false">
      <c r="A45" s="12"/>
      <c r="B45" s="13"/>
      <c r="C45" s="13"/>
      <c r="D45" s="13"/>
    </row>
    <row r="46" customFormat="false" ht="16.15" hidden="false" customHeight="false" outlineLevel="0" collapsed="false">
      <c r="A46" s="12"/>
      <c r="B46" s="13"/>
      <c r="C46" s="13"/>
      <c r="D46" s="13"/>
    </row>
    <row r="47" customFormat="false" ht="16.15" hidden="false" customHeight="false" outlineLevel="0" collapsed="false">
      <c r="A47" s="12"/>
      <c r="B47" s="13"/>
      <c r="C47" s="13"/>
      <c r="D47" s="13"/>
    </row>
    <row r="48" customFormat="false" ht="16.15" hidden="false" customHeight="false" outlineLevel="0" collapsed="false">
      <c r="A48" s="12"/>
      <c r="B48" s="13"/>
      <c r="C48" s="13"/>
      <c r="D48" s="13"/>
    </row>
    <row r="49" customFormat="false" ht="16.15" hidden="false" customHeight="false" outlineLevel="0" collapsed="false">
      <c r="A49" s="12"/>
      <c r="B49" s="13"/>
      <c r="C49" s="13"/>
      <c r="D49" s="13"/>
    </row>
    <row r="50" customFormat="false" ht="16.15" hidden="false" customHeight="false" outlineLevel="0" collapsed="false">
      <c r="A50" s="12"/>
      <c r="B50" s="13"/>
      <c r="C50" s="13"/>
      <c r="D50" s="13"/>
    </row>
    <row r="51" customFormat="false" ht="16.15" hidden="false" customHeight="false" outlineLevel="0" collapsed="false">
      <c r="A51" s="12"/>
      <c r="B51" s="13"/>
      <c r="C51" s="13"/>
      <c r="D51" s="13"/>
    </row>
    <row r="52" customFormat="false" ht="16.15" hidden="false" customHeight="false" outlineLevel="0" collapsed="false">
      <c r="A52" s="12"/>
      <c r="B52" s="13"/>
      <c r="C52" s="13"/>
      <c r="D52" s="13"/>
    </row>
    <row r="53" customFormat="false" ht="16.15" hidden="false" customHeight="false" outlineLevel="0" collapsed="false">
      <c r="A53" s="12"/>
      <c r="B53" s="13"/>
      <c r="C53" s="13"/>
      <c r="D53" s="13"/>
    </row>
    <row r="54" customFormat="false" ht="16.15" hidden="false" customHeight="false" outlineLevel="0" collapsed="false">
      <c r="A54" s="12"/>
      <c r="B54" s="13"/>
      <c r="C54" s="13"/>
      <c r="D54" s="13"/>
    </row>
    <row r="55" customFormat="false" ht="16.15" hidden="false" customHeight="false" outlineLevel="0" collapsed="false">
      <c r="A55" s="12"/>
      <c r="B55" s="13"/>
      <c r="C55" s="13"/>
      <c r="D55" s="13"/>
    </row>
    <row r="56" customFormat="false" ht="16.15" hidden="false" customHeight="false" outlineLevel="0" collapsed="false">
      <c r="A56" s="12"/>
      <c r="B56" s="13"/>
      <c r="C56" s="13"/>
      <c r="D56" s="13"/>
    </row>
    <row r="57" customFormat="false" ht="16.15" hidden="false" customHeight="false" outlineLevel="0" collapsed="false">
      <c r="A57" s="12"/>
      <c r="B57" s="13"/>
      <c r="C57" s="13"/>
      <c r="D57" s="13"/>
    </row>
    <row r="58" customFormat="false" ht="16.15" hidden="false" customHeight="false" outlineLevel="0" collapsed="false">
      <c r="A58" s="12"/>
      <c r="B58" s="13"/>
      <c r="C58" s="13"/>
      <c r="D58" s="13"/>
    </row>
    <row r="59" customFormat="false" ht="16.15" hidden="false" customHeight="false" outlineLevel="0" collapsed="false">
      <c r="A59" s="12"/>
      <c r="B59" s="13"/>
      <c r="C59" s="13"/>
      <c r="D59" s="13"/>
    </row>
    <row r="60" customFormat="false" ht="16.15" hidden="false" customHeight="false" outlineLevel="0" collapsed="false">
      <c r="A60" s="12"/>
      <c r="B60" s="13"/>
      <c r="C60" s="13"/>
      <c r="D60" s="13"/>
    </row>
    <row r="61" customFormat="false" ht="16.15" hidden="false" customHeight="false" outlineLevel="0" collapsed="false">
      <c r="A61" s="12"/>
      <c r="B61" s="13"/>
      <c r="C61" s="13"/>
      <c r="D61" s="13"/>
    </row>
    <row r="62" customFormat="false" ht="16.15" hidden="false" customHeight="false" outlineLevel="0" collapsed="false">
      <c r="A62" s="12"/>
      <c r="B62" s="13"/>
      <c r="C62" s="13"/>
      <c r="D62" s="13"/>
    </row>
    <row r="63" customFormat="false" ht="16.15" hidden="false" customHeight="false" outlineLevel="0" collapsed="false">
      <c r="A63" s="12"/>
      <c r="B63" s="13"/>
      <c r="C63" s="13"/>
      <c r="D63" s="13"/>
    </row>
    <row r="64" customFormat="false" ht="16.15" hidden="false" customHeight="false" outlineLevel="0" collapsed="false">
      <c r="A64" s="12"/>
      <c r="B64" s="13"/>
      <c r="C64" s="13"/>
      <c r="D64" s="13"/>
    </row>
    <row r="65" customFormat="false" ht="16.15" hidden="false" customHeight="false" outlineLevel="0" collapsed="false">
      <c r="A65" s="12"/>
      <c r="B65" s="13"/>
      <c r="C65" s="13"/>
      <c r="D65" s="13"/>
    </row>
    <row r="66" customFormat="false" ht="16.15" hidden="false" customHeight="false" outlineLevel="0" collapsed="false">
      <c r="A66" s="12"/>
      <c r="B66" s="13"/>
      <c r="C66" s="13"/>
      <c r="D66" s="13"/>
    </row>
    <row r="67" customFormat="false" ht="16.15" hidden="false" customHeight="false" outlineLevel="0" collapsed="false">
      <c r="A67" s="12"/>
      <c r="B67" s="13"/>
      <c r="C67" s="13"/>
      <c r="D67" s="13"/>
    </row>
    <row r="68" customFormat="false" ht="16.15" hidden="false" customHeight="false" outlineLevel="0" collapsed="false">
      <c r="A68" s="12"/>
      <c r="B68" s="13"/>
      <c r="C68" s="13"/>
      <c r="D68" s="13"/>
    </row>
    <row r="69" customFormat="false" ht="16.15" hidden="false" customHeight="false" outlineLevel="0" collapsed="false">
      <c r="A69" s="12"/>
      <c r="B69" s="13"/>
      <c r="C69" s="13"/>
      <c r="D69" s="13"/>
    </row>
    <row r="70" customFormat="false" ht="16.15" hidden="false" customHeight="false" outlineLevel="0" collapsed="false">
      <c r="A70" s="12"/>
      <c r="B70" s="13"/>
      <c r="C70" s="13"/>
      <c r="D70" s="13"/>
    </row>
    <row r="71" customFormat="false" ht="16.15" hidden="false" customHeight="false" outlineLevel="0" collapsed="false">
      <c r="A71" s="12"/>
      <c r="B71" s="13"/>
      <c r="C71" s="13"/>
      <c r="D71" s="13"/>
    </row>
    <row r="72" customFormat="false" ht="16.15" hidden="false" customHeight="false" outlineLevel="0" collapsed="false">
      <c r="A72" s="12"/>
      <c r="B72" s="13"/>
      <c r="C72" s="13"/>
      <c r="D72" s="13"/>
    </row>
    <row r="73" customFormat="false" ht="16.15" hidden="false" customHeight="false" outlineLevel="0" collapsed="false">
      <c r="A73" s="12"/>
      <c r="B73" s="13"/>
      <c r="C73" s="13"/>
      <c r="D73" s="13"/>
    </row>
    <row r="74" customFormat="false" ht="16.15" hidden="false" customHeight="false" outlineLevel="0" collapsed="false">
      <c r="A74" s="12"/>
      <c r="B74" s="13"/>
      <c r="C74" s="13"/>
      <c r="D74" s="13"/>
    </row>
    <row r="75" customFormat="false" ht="16.15" hidden="false" customHeight="false" outlineLevel="0" collapsed="false">
      <c r="A75" s="12"/>
      <c r="B75" s="13"/>
      <c r="C75" s="13"/>
      <c r="D75" s="13"/>
    </row>
    <row r="76" customFormat="false" ht="16.15" hidden="false" customHeight="false" outlineLevel="0" collapsed="false">
      <c r="A76" s="12"/>
      <c r="B76" s="13"/>
      <c r="C76" s="13"/>
      <c r="D76" s="13"/>
    </row>
    <row r="77" customFormat="false" ht="16.15" hidden="false" customHeight="false" outlineLevel="0" collapsed="false">
      <c r="A77" s="12"/>
      <c r="B77" s="13"/>
      <c r="C77" s="13"/>
      <c r="D77" s="13"/>
    </row>
    <row r="78" customFormat="false" ht="16.15" hidden="false" customHeight="false" outlineLevel="0" collapsed="false">
      <c r="A78" s="12"/>
      <c r="B78" s="13"/>
      <c r="C78" s="13"/>
      <c r="D78" s="13"/>
    </row>
    <row r="79" customFormat="false" ht="16.15" hidden="false" customHeight="false" outlineLevel="0" collapsed="false">
      <c r="A79" s="12"/>
      <c r="B79" s="13"/>
      <c r="C79" s="13"/>
      <c r="D79" s="13"/>
    </row>
    <row r="80" customFormat="false" ht="16.15" hidden="false" customHeight="false" outlineLevel="0" collapsed="false">
      <c r="A80" s="12"/>
      <c r="B80" s="13"/>
      <c r="C80" s="13"/>
      <c r="D80" s="13"/>
    </row>
    <row r="81" customFormat="false" ht="16.15" hidden="false" customHeight="false" outlineLevel="0" collapsed="false">
      <c r="A81" s="12"/>
      <c r="B81" s="13"/>
      <c r="C81" s="13"/>
      <c r="D81" s="13"/>
    </row>
    <row r="82" customFormat="false" ht="16.15" hidden="false" customHeight="false" outlineLevel="0" collapsed="false">
      <c r="A82" s="12"/>
      <c r="B82" s="13"/>
      <c r="C82" s="13"/>
      <c r="D82" s="13"/>
    </row>
    <row r="83" customFormat="false" ht="16.15" hidden="false" customHeight="false" outlineLevel="0" collapsed="false">
      <c r="A83" s="12"/>
      <c r="B83" s="13"/>
      <c r="C83" s="13"/>
      <c r="D83" s="13"/>
    </row>
    <row r="84" customFormat="false" ht="16.15" hidden="false" customHeight="false" outlineLevel="0" collapsed="false">
      <c r="A84" s="12"/>
      <c r="B84" s="13"/>
      <c r="C84" s="13"/>
      <c r="D84" s="13"/>
    </row>
    <row r="85" customFormat="false" ht="16.15" hidden="false" customHeight="false" outlineLevel="0" collapsed="false">
      <c r="A85" s="12"/>
      <c r="B85" s="13"/>
      <c r="C85" s="13"/>
      <c r="D85" s="13"/>
    </row>
    <row r="86" customFormat="false" ht="16.15" hidden="false" customHeight="false" outlineLevel="0" collapsed="false">
      <c r="A86" s="12"/>
      <c r="B86" s="13"/>
      <c r="C86" s="13"/>
      <c r="D86" s="13"/>
    </row>
    <row r="87" customFormat="false" ht="16.15" hidden="false" customHeight="false" outlineLevel="0" collapsed="false">
      <c r="A87" s="12"/>
      <c r="B87" s="13"/>
      <c r="C87" s="13"/>
      <c r="D87" s="13"/>
    </row>
    <row r="88" customFormat="false" ht="16.15" hidden="false" customHeight="false" outlineLevel="0" collapsed="false">
      <c r="A88" s="12"/>
      <c r="B88" s="13"/>
      <c r="C88" s="13"/>
      <c r="D88" s="13"/>
    </row>
    <row r="89" customFormat="false" ht="16.15" hidden="false" customHeight="false" outlineLevel="0" collapsed="false">
      <c r="A89" s="12"/>
      <c r="B89" s="13"/>
      <c r="C89" s="13"/>
      <c r="D89" s="13"/>
    </row>
    <row r="90" customFormat="false" ht="16.15" hidden="false" customHeight="false" outlineLevel="0" collapsed="false">
      <c r="A90" s="12"/>
      <c r="B90" s="13"/>
      <c r="C90" s="13"/>
      <c r="D90" s="13"/>
    </row>
    <row r="91" customFormat="false" ht="16.15" hidden="false" customHeight="false" outlineLevel="0" collapsed="false">
      <c r="A91" s="12"/>
      <c r="B91" s="13"/>
      <c r="C91" s="13"/>
      <c r="D91" s="13"/>
    </row>
    <row r="92" customFormat="false" ht="16.15" hidden="false" customHeight="false" outlineLevel="0" collapsed="false">
      <c r="A92" s="13"/>
      <c r="B92" s="13"/>
      <c r="C92" s="13"/>
      <c r="D92" s="13"/>
    </row>
    <row r="93" customFormat="false" ht="16.15" hidden="false" customHeight="false" outlineLevel="0" collapsed="false">
      <c r="A93" s="13"/>
      <c r="B93" s="13"/>
      <c r="C93" s="13"/>
      <c r="D93" s="13"/>
    </row>
    <row r="94" customFormat="false" ht="16.15" hidden="false" customHeight="false" outlineLevel="0" collapsed="false">
      <c r="A94" s="13"/>
      <c r="B94" s="13"/>
      <c r="C94" s="13"/>
      <c r="D94" s="13"/>
    </row>
    <row r="95" customFormat="false" ht="16.15" hidden="false" customHeight="false" outlineLevel="0" collapsed="false">
      <c r="A95" s="13"/>
      <c r="B95" s="13"/>
      <c r="C95" s="13"/>
      <c r="D95" s="13"/>
    </row>
    <row r="96" customFormat="false" ht="16.15" hidden="false" customHeight="false" outlineLevel="0" collapsed="false">
      <c r="A96" s="13"/>
      <c r="B96" s="13"/>
      <c r="C96" s="13"/>
      <c r="D96" s="13"/>
    </row>
    <row r="97" customFormat="false" ht="16.15" hidden="false" customHeight="false" outlineLevel="0" collapsed="false">
      <c r="A97" s="13"/>
      <c r="B97" s="13"/>
      <c r="C97" s="13"/>
      <c r="D97" s="13"/>
    </row>
    <row r="98" customFormat="false" ht="16.15" hidden="false" customHeight="false" outlineLevel="0" collapsed="false">
      <c r="A98" s="13"/>
      <c r="B98" s="13"/>
      <c r="C98" s="13"/>
      <c r="D98" s="13"/>
    </row>
    <row r="99" customFormat="false" ht="16.15" hidden="false" customHeight="false" outlineLevel="0" collapsed="false">
      <c r="A99" s="13"/>
      <c r="B99" s="13"/>
      <c r="C99" s="13"/>
      <c r="D99" s="13"/>
    </row>
    <row r="100" customFormat="false" ht="16.15" hidden="false" customHeight="false" outlineLevel="0" collapsed="false">
      <c r="A100" s="13"/>
      <c r="B100" s="13"/>
      <c r="C100" s="13"/>
      <c r="D100" s="13"/>
    </row>
    <row r="101" customFormat="false" ht="16.15" hidden="false" customHeight="false" outlineLevel="0" collapsed="false">
      <c r="A101" s="13"/>
      <c r="B101" s="13"/>
      <c r="C101" s="13"/>
      <c r="D101" s="13"/>
    </row>
    <row r="102" customFormat="false" ht="16.15" hidden="false" customHeight="false" outlineLevel="0" collapsed="false">
      <c r="A102" s="13"/>
      <c r="B102" s="13"/>
      <c r="C102" s="13"/>
      <c r="D102" s="13"/>
    </row>
    <row r="103" customFormat="false" ht="16.15" hidden="false" customHeight="false" outlineLevel="0" collapsed="false">
      <c r="A103" s="13"/>
      <c r="B103" s="13"/>
      <c r="C103" s="13"/>
      <c r="D103" s="13"/>
    </row>
    <row r="104" customFormat="false" ht="16.15" hidden="false" customHeight="false" outlineLevel="0" collapsed="false">
      <c r="A104" s="13"/>
      <c r="B104" s="13"/>
      <c r="C104" s="13"/>
      <c r="D104" s="13"/>
    </row>
    <row r="105" customFormat="false" ht="16.15" hidden="false" customHeight="false" outlineLevel="0" collapsed="false">
      <c r="A105" s="13"/>
      <c r="B105" s="13"/>
      <c r="C105" s="13"/>
      <c r="D105" s="13"/>
    </row>
    <row r="106" customFormat="false" ht="16.15" hidden="false" customHeight="false" outlineLevel="0" collapsed="false">
      <c r="A106" s="13"/>
      <c r="B106" s="13"/>
      <c r="C106" s="13"/>
      <c r="D106" s="13"/>
    </row>
    <row r="107" customFormat="false" ht="16.15" hidden="false" customHeight="false" outlineLevel="0" collapsed="false">
      <c r="A107" s="13"/>
      <c r="B107" s="13"/>
      <c r="C107" s="13"/>
      <c r="D107" s="13"/>
    </row>
    <row r="108" customFormat="false" ht="16.15" hidden="false" customHeight="false" outlineLevel="0" collapsed="false">
      <c r="A108" s="13"/>
      <c r="B108" s="13"/>
      <c r="C108" s="13"/>
      <c r="D108" s="13"/>
    </row>
    <row r="109" customFormat="false" ht="16.15" hidden="false" customHeight="false" outlineLevel="0" collapsed="false">
      <c r="A109" s="13"/>
      <c r="B109" s="13"/>
      <c r="C109" s="13"/>
      <c r="D109" s="13"/>
    </row>
    <row r="110" customFormat="false" ht="16.15" hidden="false" customHeight="false" outlineLevel="0" collapsed="false">
      <c r="A110" s="13"/>
      <c r="B110" s="13"/>
      <c r="C110" s="13"/>
      <c r="D110" s="13"/>
    </row>
    <row r="111" customFormat="false" ht="16.15" hidden="false" customHeight="false" outlineLevel="0" collapsed="false">
      <c r="A111" s="13"/>
      <c r="B111" s="13"/>
      <c r="C111" s="13"/>
      <c r="D111" s="13"/>
    </row>
    <row r="112" customFormat="false" ht="16.15" hidden="false" customHeight="false" outlineLevel="0" collapsed="false">
      <c r="A112" s="13"/>
      <c r="B112" s="13"/>
      <c r="C112" s="13"/>
      <c r="D112" s="13"/>
    </row>
    <row r="113" customFormat="false" ht="16.15" hidden="false" customHeight="false" outlineLevel="0" collapsed="false">
      <c r="A113" s="13"/>
      <c r="B113" s="13"/>
      <c r="C113" s="13"/>
      <c r="D113" s="13"/>
    </row>
    <row r="114" customFormat="false" ht="16.15" hidden="false" customHeight="false" outlineLevel="0" collapsed="false">
      <c r="A114" s="13"/>
      <c r="B114" s="13"/>
      <c r="C114" s="13"/>
      <c r="D114" s="13"/>
    </row>
    <row r="115" customFormat="false" ht="16.15" hidden="false" customHeight="false" outlineLevel="0" collapsed="false">
      <c r="A115" s="13"/>
      <c r="B115" s="13"/>
      <c r="C115" s="13"/>
      <c r="D115" s="13"/>
    </row>
    <row r="116" customFormat="false" ht="16.15" hidden="false" customHeight="false" outlineLevel="0" collapsed="false">
      <c r="A116" s="13"/>
      <c r="B116" s="13"/>
      <c r="C116" s="13"/>
      <c r="D116" s="13"/>
    </row>
    <row r="117" customFormat="false" ht="16.15" hidden="false" customHeight="false" outlineLevel="0" collapsed="false">
      <c r="A117" s="13"/>
      <c r="B117" s="13"/>
      <c r="C117" s="13"/>
      <c r="D117" s="13"/>
    </row>
    <row r="118" customFormat="false" ht="16.15" hidden="false" customHeight="false" outlineLevel="0" collapsed="false">
      <c r="A118" s="13"/>
      <c r="B118" s="13"/>
      <c r="C118" s="13"/>
      <c r="D118" s="13"/>
    </row>
    <row r="119" customFormat="false" ht="16.15" hidden="false" customHeight="false" outlineLevel="0" collapsed="false">
      <c r="A119" s="13"/>
      <c r="B119" s="13"/>
      <c r="C119" s="13"/>
      <c r="D119" s="13"/>
    </row>
    <row r="120" customFormat="false" ht="16.15" hidden="false" customHeight="false" outlineLevel="0" collapsed="false">
      <c r="A120" s="13"/>
      <c r="B120" s="13"/>
      <c r="C120" s="13"/>
      <c r="D120" s="13"/>
    </row>
    <row r="121" customFormat="false" ht="16.15" hidden="false" customHeight="false" outlineLevel="0" collapsed="false">
      <c r="A121" s="13"/>
      <c r="B121" s="13"/>
      <c r="C121" s="13"/>
      <c r="D121" s="13"/>
    </row>
    <row r="122" customFormat="false" ht="16.15" hidden="false" customHeight="false" outlineLevel="0" collapsed="false">
      <c r="A122" s="13"/>
      <c r="B122" s="13"/>
      <c r="C122" s="13"/>
      <c r="D122" s="13"/>
    </row>
    <row r="123" customFormat="false" ht="16.15" hidden="false" customHeight="false" outlineLevel="0" collapsed="false">
      <c r="A123" s="13"/>
      <c r="B123" s="13"/>
      <c r="C123" s="13"/>
      <c r="D123" s="13"/>
    </row>
    <row r="124" customFormat="false" ht="16.15" hidden="false" customHeight="false" outlineLevel="0" collapsed="false">
      <c r="A124" s="13"/>
      <c r="B124" s="13"/>
      <c r="C124" s="13"/>
      <c r="D124" s="13"/>
    </row>
    <row r="125" customFormat="false" ht="16.15" hidden="false" customHeight="false" outlineLevel="0" collapsed="false">
      <c r="A125" s="13"/>
      <c r="B125" s="13"/>
      <c r="C125" s="13"/>
      <c r="D125" s="13"/>
    </row>
    <row r="126" customFormat="false" ht="16.15" hidden="false" customHeight="false" outlineLevel="0" collapsed="false">
      <c r="A126" s="13"/>
      <c r="B126" s="13"/>
      <c r="C126" s="13"/>
      <c r="D126" s="13"/>
    </row>
    <row r="127" customFormat="false" ht="16.15" hidden="false" customHeight="false" outlineLevel="0" collapsed="false">
      <c r="A127" s="13"/>
      <c r="B127" s="13"/>
      <c r="C127" s="13"/>
      <c r="D127" s="13"/>
    </row>
    <row r="128" customFormat="false" ht="16.15" hidden="false" customHeight="false" outlineLevel="0" collapsed="false">
      <c r="A128" s="13"/>
      <c r="B128" s="13"/>
      <c r="C128" s="13"/>
      <c r="D128" s="13"/>
    </row>
    <row r="129" customFormat="false" ht="16.15" hidden="false" customHeight="false" outlineLevel="0" collapsed="false">
      <c r="A129" s="13"/>
      <c r="B129" s="13"/>
      <c r="C129" s="13"/>
      <c r="D129" s="13"/>
    </row>
    <row r="130" customFormat="false" ht="16.15" hidden="false" customHeight="false" outlineLevel="0" collapsed="false">
      <c r="A130" s="13"/>
      <c r="B130" s="13"/>
      <c r="C130" s="13"/>
      <c r="D130" s="13"/>
    </row>
    <row r="131" customFormat="false" ht="16.15" hidden="false" customHeight="false" outlineLevel="0" collapsed="false">
      <c r="A131" s="13"/>
      <c r="B131" s="13"/>
      <c r="C131" s="13"/>
      <c r="D131" s="13"/>
    </row>
    <row r="132" customFormat="false" ht="16.15" hidden="false" customHeight="false" outlineLevel="0" collapsed="false">
      <c r="A132" s="13"/>
      <c r="B132" s="13"/>
      <c r="C132" s="13"/>
      <c r="D132" s="13"/>
    </row>
    <row r="133" customFormat="false" ht="16.15" hidden="false" customHeight="false" outlineLevel="0" collapsed="false">
      <c r="A133" s="13"/>
      <c r="B133" s="13"/>
      <c r="C133" s="13"/>
      <c r="D133" s="13"/>
    </row>
    <row r="134" customFormat="false" ht="16.15" hidden="false" customHeight="false" outlineLevel="0" collapsed="false">
      <c r="A134" s="13"/>
      <c r="B134" s="13"/>
      <c r="C134" s="13"/>
      <c r="D134" s="13"/>
    </row>
    <row r="135" customFormat="false" ht="16.15" hidden="false" customHeight="false" outlineLevel="0" collapsed="false">
      <c r="A135" s="13"/>
      <c r="B135" s="13"/>
      <c r="C135" s="13"/>
      <c r="D135" s="13"/>
    </row>
    <row r="136" customFormat="false" ht="16.15" hidden="false" customHeight="false" outlineLevel="0" collapsed="false">
      <c r="A136" s="13"/>
      <c r="B136" s="13"/>
      <c r="C136" s="13"/>
      <c r="D136" s="13"/>
    </row>
    <row r="137" customFormat="false" ht="16.15" hidden="false" customHeight="false" outlineLevel="0" collapsed="false">
      <c r="A137" s="13"/>
      <c r="B137" s="13"/>
      <c r="C137" s="13"/>
      <c r="D137" s="13"/>
    </row>
    <row r="138" customFormat="false" ht="16.15" hidden="false" customHeight="false" outlineLevel="0" collapsed="false">
      <c r="A138" s="13"/>
      <c r="B138" s="13"/>
      <c r="C138" s="13"/>
      <c r="D138" s="13"/>
    </row>
    <row r="139" customFormat="false" ht="16.15" hidden="false" customHeight="false" outlineLevel="0" collapsed="false">
      <c r="A139" s="13"/>
      <c r="B139" s="13"/>
      <c r="C139" s="13"/>
      <c r="D139" s="13"/>
    </row>
    <row r="140" customFormat="false" ht="16.15" hidden="false" customHeight="false" outlineLevel="0" collapsed="false">
      <c r="A140" s="13"/>
      <c r="B140" s="13"/>
      <c r="C140" s="13"/>
      <c r="D140" s="13"/>
    </row>
    <row r="141" customFormat="false" ht="16.15" hidden="false" customHeight="false" outlineLevel="0" collapsed="false">
      <c r="A141" s="13"/>
      <c r="B141" s="13"/>
      <c r="C141" s="13"/>
      <c r="D141" s="13"/>
    </row>
    <row r="142" customFormat="false" ht="16.15" hidden="false" customHeight="false" outlineLevel="0" collapsed="false">
      <c r="A142" s="13"/>
      <c r="B142" s="13"/>
      <c r="C142" s="13"/>
      <c r="D142" s="13"/>
    </row>
    <row r="143" customFormat="false" ht="16.15" hidden="false" customHeight="false" outlineLevel="0" collapsed="false">
      <c r="A143" s="13"/>
      <c r="B143" s="13"/>
      <c r="C143" s="13"/>
      <c r="D143" s="13"/>
    </row>
    <row r="144" customFormat="false" ht="16.15" hidden="false" customHeight="false" outlineLevel="0" collapsed="false">
      <c r="A144" s="13"/>
      <c r="B144" s="13"/>
      <c r="C144" s="13"/>
      <c r="D144" s="13"/>
    </row>
    <row r="145" customFormat="false" ht="16.15" hidden="false" customHeight="false" outlineLevel="0" collapsed="false">
      <c r="A145" s="13"/>
      <c r="B145" s="13"/>
      <c r="C145" s="13"/>
      <c r="D145" s="13"/>
    </row>
    <row r="146" customFormat="false" ht="16.15" hidden="false" customHeight="false" outlineLevel="0" collapsed="false">
      <c r="A146" s="13"/>
      <c r="B146" s="13"/>
      <c r="C146" s="13"/>
      <c r="D146" s="13"/>
    </row>
    <row r="147" customFormat="false" ht="16.15" hidden="false" customHeight="false" outlineLevel="0" collapsed="false">
      <c r="A147" s="13"/>
      <c r="B147" s="13"/>
      <c r="C147" s="13"/>
      <c r="D147" s="13"/>
    </row>
    <row r="148" customFormat="false" ht="16.15" hidden="false" customHeight="false" outlineLevel="0" collapsed="false">
      <c r="A148" s="13"/>
      <c r="B148" s="13"/>
      <c r="C148" s="13"/>
      <c r="D148" s="13"/>
    </row>
    <row r="149" customFormat="false" ht="16.15" hidden="false" customHeight="false" outlineLevel="0" collapsed="false">
      <c r="A149" s="13"/>
      <c r="B149" s="13"/>
      <c r="C149" s="13"/>
      <c r="D149" s="13"/>
    </row>
    <row r="150" customFormat="false" ht="16.15" hidden="false" customHeight="false" outlineLevel="0" collapsed="false">
      <c r="A150" s="13"/>
      <c r="B150" s="13"/>
      <c r="C150" s="13"/>
      <c r="D150" s="13"/>
    </row>
    <row r="151" customFormat="false" ht="16.15" hidden="false" customHeight="false" outlineLevel="0" collapsed="false">
      <c r="A151" s="13"/>
      <c r="B151" s="13"/>
      <c r="C151" s="13"/>
      <c r="D151" s="13"/>
    </row>
    <row r="152" customFormat="false" ht="16.15" hidden="false" customHeight="false" outlineLevel="0" collapsed="false">
      <c r="A152" s="13"/>
      <c r="B152" s="13"/>
      <c r="C152" s="13"/>
      <c r="D152" s="13"/>
    </row>
    <row r="153" customFormat="false" ht="16.15" hidden="false" customHeight="false" outlineLevel="0" collapsed="false">
      <c r="A153" s="13"/>
      <c r="B153" s="13"/>
      <c r="C153" s="13"/>
      <c r="D153" s="13"/>
    </row>
    <row r="154" customFormat="false" ht="16.15" hidden="false" customHeight="false" outlineLevel="0" collapsed="false">
      <c r="A154" s="13"/>
      <c r="B154" s="13"/>
      <c r="C154" s="13"/>
      <c r="D154" s="13"/>
    </row>
    <row r="155" customFormat="false" ht="16.15" hidden="false" customHeight="false" outlineLevel="0" collapsed="false">
      <c r="A155" s="13"/>
      <c r="B155" s="13"/>
      <c r="C155" s="13"/>
      <c r="D155" s="13"/>
    </row>
    <row r="156" customFormat="false" ht="16.15" hidden="false" customHeight="false" outlineLevel="0" collapsed="false">
      <c r="A156" s="13"/>
      <c r="B156" s="13"/>
      <c r="C156" s="13"/>
      <c r="D156" s="13"/>
    </row>
    <row r="157" customFormat="false" ht="16.15" hidden="false" customHeight="false" outlineLevel="0" collapsed="false">
      <c r="A157" s="13"/>
      <c r="B157" s="13"/>
      <c r="C157" s="13"/>
      <c r="D157" s="13"/>
    </row>
    <row r="158" customFormat="false" ht="16.15" hidden="false" customHeight="false" outlineLevel="0" collapsed="false">
      <c r="A158" s="13"/>
      <c r="B158" s="13"/>
      <c r="C158" s="13"/>
      <c r="D158" s="13"/>
    </row>
    <row r="159" customFormat="false" ht="16.15" hidden="false" customHeight="false" outlineLevel="0" collapsed="false">
      <c r="A159" s="13"/>
      <c r="B159" s="13"/>
      <c r="C159" s="13"/>
      <c r="D159" s="13"/>
    </row>
    <row r="160" customFormat="false" ht="16.15" hidden="false" customHeight="false" outlineLevel="0" collapsed="false">
      <c r="A160" s="13"/>
      <c r="B160" s="13"/>
      <c r="C160" s="13"/>
      <c r="D160" s="13"/>
    </row>
    <row r="161" customFormat="false" ht="16.15" hidden="false" customHeight="false" outlineLevel="0" collapsed="false">
      <c r="A161" s="13"/>
      <c r="B161" s="13"/>
      <c r="C161" s="13"/>
      <c r="D161" s="13"/>
    </row>
    <row r="162" customFormat="false" ht="16.15" hidden="false" customHeight="false" outlineLevel="0" collapsed="false">
      <c r="A162" s="13"/>
      <c r="B162" s="13"/>
      <c r="C162" s="13"/>
      <c r="D162" s="13"/>
    </row>
    <row r="163" customFormat="false" ht="16.15" hidden="false" customHeight="false" outlineLevel="0" collapsed="false">
      <c r="A163" s="13"/>
      <c r="B163" s="13"/>
      <c r="C163" s="13"/>
      <c r="D163" s="13"/>
    </row>
    <row r="164" customFormat="false" ht="16.15" hidden="false" customHeight="false" outlineLevel="0" collapsed="false">
      <c r="A164" s="13"/>
      <c r="B164" s="13"/>
      <c r="C164" s="13"/>
      <c r="D164" s="13"/>
    </row>
    <row r="165" customFormat="false" ht="16.15" hidden="false" customHeight="false" outlineLevel="0" collapsed="false">
      <c r="A165" s="13"/>
      <c r="B165" s="13"/>
      <c r="C165" s="13"/>
      <c r="D165" s="13"/>
    </row>
    <row r="166" customFormat="false" ht="16.15" hidden="false" customHeight="false" outlineLevel="0" collapsed="false">
      <c r="A166" s="13"/>
      <c r="B166" s="13"/>
      <c r="C166" s="13"/>
      <c r="D166" s="13"/>
    </row>
    <row r="167" customFormat="false" ht="16.15" hidden="false" customHeight="false" outlineLevel="0" collapsed="false">
      <c r="A167" s="13"/>
      <c r="B167" s="13"/>
      <c r="C167" s="13"/>
      <c r="D167" s="13"/>
    </row>
    <row r="168" customFormat="false" ht="16.15" hidden="false" customHeight="false" outlineLevel="0" collapsed="false">
      <c r="A168" s="13"/>
      <c r="B168" s="13"/>
      <c r="C168" s="13"/>
      <c r="D168" s="13"/>
    </row>
    <row r="169" customFormat="false" ht="16.15" hidden="false" customHeight="false" outlineLevel="0" collapsed="false">
      <c r="A169" s="13"/>
      <c r="B169" s="13"/>
      <c r="C169" s="13"/>
      <c r="D169" s="13"/>
    </row>
    <row r="170" customFormat="false" ht="16.15" hidden="false" customHeight="false" outlineLevel="0" collapsed="false">
      <c r="A170" s="13"/>
      <c r="B170" s="13"/>
      <c r="C170" s="13"/>
      <c r="D170" s="13"/>
    </row>
    <row r="171" customFormat="false" ht="16.15" hidden="false" customHeight="false" outlineLevel="0" collapsed="false">
      <c r="A171" s="13"/>
      <c r="B171" s="13"/>
      <c r="C171" s="13"/>
      <c r="D171" s="13"/>
    </row>
    <row r="172" customFormat="false" ht="16.15" hidden="false" customHeight="false" outlineLevel="0" collapsed="false">
      <c r="A172" s="13"/>
      <c r="B172" s="13"/>
      <c r="C172" s="13"/>
      <c r="D172" s="13"/>
    </row>
    <row r="173" customFormat="false" ht="16.15" hidden="false" customHeight="false" outlineLevel="0" collapsed="false">
      <c r="A173" s="13"/>
      <c r="B173" s="13"/>
      <c r="C173" s="13"/>
      <c r="D173" s="13"/>
    </row>
    <row r="174" customFormat="false" ht="16.15" hidden="false" customHeight="false" outlineLevel="0" collapsed="false">
      <c r="A174" s="13"/>
      <c r="B174" s="13"/>
      <c r="C174" s="13"/>
      <c r="D174" s="13"/>
    </row>
    <row r="175" customFormat="false" ht="16.15" hidden="false" customHeight="false" outlineLevel="0" collapsed="false">
      <c r="A175" s="13"/>
      <c r="B175" s="13"/>
      <c r="C175" s="13"/>
      <c r="D175" s="13"/>
    </row>
    <row r="176" customFormat="false" ht="16.15" hidden="false" customHeight="false" outlineLevel="0" collapsed="false">
      <c r="A176" s="13"/>
      <c r="B176" s="13"/>
      <c r="C176" s="13"/>
      <c r="D176" s="13"/>
    </row>
    <row r="177" customFormat="false" ht="16.15" hidden="false" customHeight="false" outlineLevel="0" collapsed="false">
      <c r="A177" s="13"/>
      <c r="B177" s="13"/>
      <c r="C177" s="13"/>
      <c r="D177" s="13"/>
    </row>
    <row r="178" customFormat="false" ht="16.15" hidden="false" customHeight="false" outlineLevel="0" collapsed="false">
      <c r="A178" s="13"/>
      <c r="B178" s="13"/>
      <c r="C178" s="13"/>
      <c r="D178" s="13"/>
    </row>
    <row r="179" customFormat="false" ht="16.15" hidden="false" customHeight="false" outlineLevel="0" collapsed="false">
      <c r="A179" s="13"/>
      <c r="B179" s="13"/>
      <c r="C179" s="13"/>
      <c r="D179" s="13"/>
    </row>
    <row r="180" customFormat="false" ht="16.15" hidden="false" customHeight="false" outlineLevel="0" collapsed="false">
      <c r="A180" s="13"/>
      <c r="B180" s="13"/>
      <c r="C180" s="13"/>
      <c r="D180" s="13"/>
    </row>
    <row r="181" customFormat="false" ht="16.15" hidden="false" customHeight="false" outlineLevel="0" collapsed="false">
      <c r="A181" s="13"/>
      <c r="B181" s="13"/>
      <c r="C181" s="13"/>
      <c r="D181" s="13"/>
    </row>
    <row r="182" customFormat="false" ht="16.15" hidden="false" customHeight="false" outlineLevel="0" collapsed="false">
      <c r="A182" s="13"/>
      <c r="B182" s="13"/>
      <c r="C182" s="13"/>
      <c r="D182" s="13"/>
    </row>
    <row r="183" customFormat="false" ht="16.15" hidden="false" customHeight="false" outlineLevel="0" collapsed="false">
      <c r="A183" s="13"/>
      <c r="B183" s="13"/>
      <c r="C183" s="13"/>
      <c r="D183" s="13"/>
    </row>
    <row r="184" customFormat="false" ht="16.15" hidden="false" customHeight="false" outlineLevel="0" collapsed="false">
      <c r="A184" s="13"/>
      <c r="B184" s="13"/>
      <c r="C184" s="13"/>
      <c r="D184" s="13"/>
    </row>
    <row r="185" customFormat="false" ht="16.15" hidden="false" customHeight="false" outlineLevel="0" collapsed="false">
      <c r="A185" s="13"/>
      <c r="B185" s="13"/>
      <c r="C185" s="13"/>
      <c r="D185" s="13"/>
    </row>
    <row r="186" customFormat="false" ht="16.15" hidden="false" customHeight="false" outlineLevel="0" collapsed="false">
      <c r="A186" s="13"/>
      <c r="B186" s="13"/>
      <c r="C186" s="13"/>
      <c r="D186" s="13"/>
    </row>
    <row r="187" customFormat="false" ht="16.15" hidden="false" customHeight="false" outlineLevel="0" collapsed="false">
      <c r="A187" s="13"/>
      <c r="B187" s="13"/>
      <c r="C187" s="13"/>
      <c r="D187" s="13"/>
    </row>
    <row r="188" customFormat="false" ht="16.15" hidden="false" customHeight="false" outlineLevel="0" collapsed="false">
      <c r="A188" s="13"/>
      <c r="B188" s="13"/>
      <c r="C188" s="13"/>
      <c r="D188" s="13"/>
    </row>
    <row r="189" customFormat="false" ht="16.15" hidden="false" customHeight="false" outlineLevel="0" collapsed="false">
      <c r="A189" s="13"/>
      <c r="B189" s="13"/>
      <c r="C189" s="13"/>
      <c r="D189" s="13"/>
    </row>
    <row r="190" customFormat="false" ht="16.15" hidden="false" customHeight="false" outlineLevel="0" collapsed="false">
      <c r="A190" s="13"/>
      <c r="B190" s="13"/>
      <c r="C190" s="13"/>
      <c r="D190" s="13"/>
    </row>
    <row r="191" customFormat="false" ht="16.15" hidden="false" customHeight="false" outlineLevel="0" collapsed="false">
      <c r="A191" s="13"/>
      <c r="B191" s="13"/>
      <c r="C191" s="13"/>
      <c r="D191" s="13"/>
    </row>
    <row r="192" customFormat="false" ht="16.15" hidden="false" customHeight="false" outlineLevel="0" collapsed="false">
      <c r="A192" s="13"/>
      <c r="B192" s="13"/>
      <c r="C192" s="13"/>
      <c r="D192" s="13"/>
    </row>
    <row r="193" customFormat="false" ht="16.15" hidden="false" customHeight="false" outlineLevel="0" collapsed="false">
      <c r="A193" s="13"/>
      <c r="B193" s="13"/>
      <c r="C193" s="13"/>
      <c r="D193" s="13"/>
    </row>
    <row r="194" customFormat="false" ht="16.15" hidden="false" customHeight="false" outlineLevel="0" collapsed="false">
      <c r="A194" s="13"/>
      <c r="B194" s="13"/>
      <c r="C194" s="13"/>
      <c r="D194" s="13"/>
    </row>
    <row r="195" customFormat="false" ht="16.15" hidden="false" customHeight="false" outlineLevel="0" collapsed="false">
      <c r="A195" s="13"/>
      <c r="B195" s="13"/>
      <c r="C195" s="13"/>
      <c r="D195" s="13"/>
    </row>
    <row r="196" customFormat="false" ht="16.15" hidden="false" customHeight="false" outlineLevel="0" collapsed="false">
      <c r="A196" s="13"/>
      <c r="B196" s="13"/>
      <c r="C196" s="13"/>
      <c r="D196" s="13"/>
    </row>
    <row r="197" customFormat="false" ht="16.15" hidden="false" customHeight="false" outlineLevel="0" collapsed="false">
      <c r="A197" s="13"/>
      <c r="B197" s="13"/>
      <c r="C197" s="13"/>
      <c r="D197" s="13"/>
    </row>
    <row r="198" customFormat="false" ht="16.15" hidden="false" customHeight="false" outlineLevel="0" collapsed="false">
      <c r="A198" s="13"/>
      <c r="B198" s="13"/>
      <c r="C198" s="13"/>
      <c r="D198" s="13"/>
    </row>
    <row r="199" customFormat="false" ht="16.15" hidden="false" customHeight="false" outlineLevel="0" collapsed="false">
      <c r="A199" s="13"/>
      <c r="B199" s="13"/>
      <c r="C199" s="13"/>
      <c r="D199" s="13"/>
    </row>
    <row r="200" customFormat="false" ht="16.15" hidden="false" customHeight="false" outlineLevel="0" collapsed="false">
      <c r="A200" s="13"/>
      <c r="B200" s="13"/>
      <c r="C200" s="13"/>
      <c r="D200" s="13"/>
    </row>
    <row r="201" customFormat="false" ht="16.15" hidden="false" customHeight="false" outlineLevel="0" collapsed="false">
      <c r="A201" s="13"/>
      <c r="B201" s="13"/>
      <c r="C201" s="13"/>
      <c r="D201" s="13"/>
    </row>
    <row r="202" customFormat="false" ht="16.15" hidden="false" customHeight="false" outlineLevel="0" collapsed="false">
      <c r="A202" s="13"/>
      <c r="B202" s="13"/>
      <c r="C202" s="13"/>
      <c r="D202" s="13"/>
    </row>
    <row r="203" customFormat="false" ht="16.15" hidden="false" customHeight="false" outlineLevel="0" collapsed="false">
      <c r="A203" s="13"/>
      <c r="B203" s="13"/>
      <c r="C203" s="13"/>
      <c r="D203" s="13"/>
    </row>
    <row r="204" customFormat="false" ht="16.15" hidden="false" customHeight="false" outlineLevel="0" collapsed="false">
      <c r="A204" s="13"/>
      <c r="B204" s="13"/>
      <c r="C204" s="13"/>
      <c r="D204" s="13"/>
    </row>
    <row r="205" customFormat="false" ht="16.15" hidden="false" customHeight="false" outlineLevel="0" collapsed="false">
      <c r="A205" s="13"/>
      <c r="B205" s="13"/>
      <c r="C205" s="13"/>
      <c r="D205" s="13"/>
    </row>
    <row r="206" customFormat="false" ht="16.15" hidden="false" customHeight="false" outlineLevel="0" collapsed="false">
      <c r="A206" s="13"/>
      <c r="B206" s="13"/>
      <c r="C206" s="13"/>
      <c r="D206" s="13"/>
    </row>
    <row r="207" customFormat="false" ht="16.15" hidden="false" customHeight="false" outlineLevel="0" collapsed="false">
      <c r="A207" s="13"/>
      <c r="B207" s="13"/>
      <c r="C207" s="13"/>
      <c r="D207" s="13"/>
    </row>
    <row r="208" customFormat="false" ht="16.15" hidden="false" customHeight="false" outlineLevel="0" collapsed="false">
      <c r="A208" s="13"/>
      <c r="B208" s="13"/>
      <c r="C208" s="13"/>
      <c r="D208" s="13"/>
    </row>
    <row r="209" customFormat="false" ht="16.15" hidden="false" customHeight="false" outlineLevel="0" collapsed="false">
      <c r="A209" s="13"/>
      <c r="B209" s="13"/>
      <c r="C209" s="13"/>
      <c r="D209" s="13"/>
    </row>
    <row r="210" customFormat="false" ht="16.15" hidden="false" customHeight="false" outlineLevel="0" collapsed="false">
      <c r="A210" s="13"/>
      <c r="B210" s="13"/>
      <c r="C210" s="13"/>
      <c r="D210" s="13"/>
    </row>
    <row r="211" customFormat="false" ht="16.15" hidden="false" customHeight="false" outlineLevel="0" collapsed="false">
      <c r="A211" s="13"/>
      <c r="B211" s="13"/>
      <c r="C211" s="13"/>
      <c r="D211" s="13"/>
    </row>
    <row r="212" customFormat="false" ht="16.15" hidden="false" customHeight="false" outlineLevel="0" collapsed="false">
      <c r="A212" s="13"/>
      <c r="B212" s="13"/>
      <c r="C212" s="13"/>
      <c r="D212" s="13"/>
    </row>
    <row r="213" customFormat="false" ht="16.15" hidden="false" customHeight="false" outlineLevel="0" collapsed="false">
      <c r="A213" s="13"/>
      <c r="B213" s="13"/>
      <c r="C213" s="13"/>
      <c r="D213" s="13"/>
    </row>
    <row r="214" customFormat="false" ht="16.15" hidden="false" customHeight="false" outlineLevel="0" collapsed="false">
      <c r="A214" s="13"/>
      <c r="B214" s="13"/>
      <c r="C214" s="13"/>
      <c r="D214" s="13"/>
    </row>
    <row r="215" customFormat="false" ht="16.15" hidden="false" customHeight="false" outlineLevel="0" collapsed="false">
      <c r="A215" s="13"/>
      <c r="B215" s="13"/>
      <c r="C215" s="13"/>
      <c r="D215" s="13"/>
    </row>
    <row r="216" customFormat="false" ht="16.15" hidden="false" customHeight="false" outlineLevel="0" collapsed="false">
      <c r="A216" s="13"/>
      <c r="B216" s="13"/>
      <c r="C216" s="13"/>
      <c r="D216" s="13"/>
    </row>
    <row r="217" customFormat="false" ht="16.15" hidden="false" customHeight="false" outlineLevel="0" collapsed="false">
      <c r="A217" s="13"/>
      <c r="B217" s="13"/>
      <c r="C217" s="13"/>
      <c r="D217" s="13"/>
    </row>
    <row r="218" customFormat="false" ht="16.15" hidden="false" customHeight="false" outlineLevel="0" collapsed="false">
      <c r="A218" s="13"/>
      <c r="B218" s="13"/>
      <c r="C218" s="13"/>
      <c r="D218" s="13"/>
    </row>
    <row r="219" customFormat="false" ht="16.15" hidden="false" customHeight="false" outlineLevel="0" collapsed="false">
      <c r="A219" s="13"/>
      <c r="B219" s="13"/>
      <c r="C219" s="13"/>
      <c r="D219" s="13"/>
    </row>
    <row r="220" customFormat="false" ht="16.15" hidden="false" customHeight="false" outlineLevel="0" collapsed="false">
      <c r="A220" s="13"/>
      <c r="B220" s="13"/>
      <c r="C220" s="13"/>
      <c r="D220" s="13"/>
    </row>
    <row r="221" customFormat="false" ht="16.15" hidden="false" customHeight="false" outlineLevel="0" collapsed="false">
      <c r="A221" s="13"/>
      <c r="B221" s="13"/>
      <c r="C221" s="13"/>
      <c r="D221" s="13"/>
    </row>
    <row r="222" customFormat="false" ht="16.15" hidden="false" customHeight="false" outlineLevel="0" collapsed="false">
      <c r="A222" s="13"/>
      <c r="B222" s="13"/>
      <c r="C222" s="13"/>
      <c r="D222" s="13"/>
    </row>
    <row r="223" customFormat="false" ht="16.15" hidden="false" customHeight="false" outlineLevel="0" collapsed="false">
      <c r="A223" s="13"/>
      <c r="B223" s="13"/>
      <c r="C223" s="13"/>
      <c r="D223" s="13"/>
    </row>
    <row r="224" customFormat="false" ht="16.15" hidden="false" customHeight="false" outlineLevel="0" collapsed="false">
      <c r="A224" s="13"/>
      <c r="B224" s="13"/>
      <c r="C224" s="13"/>
      <c r="D224" s="13"/>
    </row>
    <row r="225" customFormat="false" ht="16.15" hidden="false" customHeight="false" outlineLevel="0" collapsed="false">
      <c r="A225" s="13"/>
      <c r="B225" s="13"/>
      <c r="C225" s="13"/>
      <c r="D225" s="13"/>
    </row>
    <row r="226" customFormat="false" ht="16.15" hidden="false" customHeight="false" outlineLevel="0" collapsed="false">
      <c r="A226" s="13"/>
      <c r="B226" s="13"/>
      <c r="C226" s="13"/>
      <c r="D226" s="13"/>
    </row>
    <row r="227" customFormat="false" ht="16.15" hidden="false" customHeight="false" outlineLevel="0" collapsed="false">
      <c r="A227" s="13"/>
      <c r="B227" s="13"/>
      <c r="C227" s="13"/>
      <c r="D227" s="13"/>
    </row>
    <row r="228" customFormat="false" ht="16.15" hidden="false" customHeight="false" outlineLevel="0" collapsed="false">
      <c r="A228" s="13"/>
      <c r="B228" s="13"/>
      <c r="C228" s="13"/>
      <c r="D228" s="13"/>
    </row>
    <row r="229" customFormat="false" ht="16.15" hidden="false" customHeight="false" outlineLevel="0" collapsed="false">
      <c r="A229" s="13"/>
      <c r="B229" s="13"/>
      <c r="C229" s="13"/>
      <c r="D229" s="13"/>
    </row>
    <row r="230" customFormat="false" ht="16.15" hidden="false" customHeight="false" outlineLevel="0" collapsed="false">
      <c r="A230" s="13"/>
      <c r="B230" s="13"/>
      <c r="C230" s="13"/>
      <c r="D230" s="13"/>
    </row>
    <row r="231" customFormat="false" ht="16.15" hidden="false" customHeight="false" outlineLevel="0" collapsed="false">
      <c r="A231" s="13"/>
      <c r="B231" s="13"/>
      <c r="C231" s="13"/>
      <c r="D231" s="13"/>
    </row>
    <row r="232" customFormat="false" ht="16.15" hidden="false" customHeight="false" outlineLevel="0" collapsed="false">
      <c r="A232" s="13"/>
      <c r="B232" s="13"/>
      <c r="C232" s="13"/>
      <c r="D232" s="13"/>
    </row>
    <row r="233" customFormat="false" ht="16.15" hidden="false" customHeight="false" outlineLevel="0" collapsed="false">
      <c r="A233" s="13"/>
      <c r="B233" s="13"/>
      <c r="C233" s="13"/>
      <c r="D233" s="13"/>
    </row>
    <row r="234" customFormat="false" ht="16.15" hidden="false" customHeight="false" outlineLevel="0" collapsed="false">
      <c r="A234" s="13"/>
      <c r="B234" s="13"/>
      <c r="C234" s="13"/>
      <c r="D234" s="13"/>
    </row>
    <row r="235" customFormat="false" ht="16.15" hidden="false" customHeight="false" outlineLevel="0" collapsed="false">
      <c r="A235" s="13"/>
      <c r="B235" s="13"/>
      <c r="C235" s="13"/>
      <c r="D235" s="13"/>
    </row>
    <row r="236" customFormat="false" ht="16.15" hidden="false" customHeight="false" outlineLevel="0" collapsed="false">
      <c r="A236" s="13"/>
      <c r="B236" s="13"/>
      <c r="C236" s="13"/>
      <c r="D236" s="13"/>
    </row>
    <row r="237" customFormat="false" ht="16.15" hidden="false" customHeight="false" outlineLevel="0" collapsed="false">
      <c r="A237" s="13"/>
      <c r="B237" s="13"/>
      <c r="C237" s="13"/>
      <c r="D237" s="13"/>
    </row>
    <row r="238" customFormat="false" ht="16.15" hidden="false" customHeight="false" outlineLevel="0" collapsed="false">
      <c r="A238" s="13"/>
      <c r="B238" s="13"/>
      <c r="C238" s="13"/>
      <c r="D238" s="13"/>
    </row>
    <row r="239" customFormat="false" ht="16.15" hidden="false" customHeight="false" outlineLevel="0" collapsed="false">
      <c r="A239" s="13"/>
      <c r="B239" s="13"/>
      <c r="C239" s="13"/>
      <c r="D239" s="13"/>
    </row>
    <row r="240" customFormat="false" ht="16.15" hidden="false" customHeight="false" outlineLevel="0" collapsed="false">
      <c r="A240" s="13"/>
      <c r="B240" s="13"/>
      <c r="C240" s="13"/>
      <c r="D240" s="13"/>
    </row>
    <row r="241" customFormat="false" ht="16.15" hidden="false" customHeight="false" outlineLevel="0" collapsed="false">
      <c r="A241" s="13"/>
      <c r="B241" s="13"/>
      <c r="C241" s="13"/>
      <c r="D241" s="13"/>
    </row>
    <row r="242" customFormat="false" ht="16.15" hidden="false" customHeight="false" outlineLevel="0" collapsed="false">
      <c r="A242" s="13"/>
      <c r="B242" s="13"/>
      <c r="C242" s="13"/>
      <c r="D242" s="13"/>
    </row>
    <row r="243" customFormat="false" ht="16.15" hidden="false" customHeight="false" outlineLevel="0" collapsed="false">
      <c r="A243" s="13"/>
      <c r="B243" s="13"/>
      <c r="C243" s="13"/>
      <c r="D243" s="13"/>
    </row>
    <row r="244" customFormat="false" ht="16.15" hidden="false" customHeight="false" outlineLevel="0" collapsed="false">
      <c r="A244" s="13"/>
      <c r="B244" s="13"/>
      <c r="C244" s="13"/>
      <c r="D244" s="13"/>
    </row>
    <row r="245" customFormat="false" ht="16.15" hidden="false" customHeight="false" outlineLevel="0" collapsed="false">
      <c r="A245" s="13"/>
      <c r="B245" s="13"/>
      <c r="C245" s="13"/>
      <c r="D245" s="13"/>
    </row>
    <row r="246" customFormat="false" ht="16.15" hidden="false" customHeight="false" outlineLevel="0" collapsed="false">
      <c r="A246" s="13"/>
      <c r="B246" s="13"/>
      <c r="C246" s="13"/>
      <c r="D246" s="13"/>
    </row>
    <row r="247" customFormat="false" ht="16.15" hidden="false" customHeight="false" outlineLevel="0" collapsed="false">
      <c r="A247" s="13"/>
      <c r="B247" s="13"/>
      <c r="C247" s="13"/>
      <c r="D247" s="13"/>
    </row>
    <row r="248" customFormat="false" ht="16.15" hidden="false" customHeight="false" outlineLevel="0" collapsed="false">
      <c r="A248" s="13"/>
      <c r="B248" s="13"/>
      <c r="C248" s="13"/>
      <c r="D248" s="13"/>
    </row>
    <row r="249" customFormat="false" ht="16.15" hidden="false" customHeight="false" outlineLevel="0" collapsed="false">
      <c r="A249" s="13"/>
      <c r="B249" s="13"/>
      <c r="C249" s="13"/>
      <c r="D249" s="13"/>
    </row>
    <row r="250" customFormat="false" ht="16.15" hidden="false" customHeight="false" outlineLevel="0" collapsed="false">
      <c r="A250" s="13"/>
      <c r="B250" s="13"/>
      <c r="C250" s="13"/>
      <c r="D250" s="13"/>
    </row>
    <row r="251" customFormat="false" ht="16.15" hidden="false" customHeight="false" outlineLevel="0" collapsed="false">
      <c r="A251" s="13"/>
      <c r="B251" s="13"/>
      <c r="C251" s="13"/>
      <c r="D251" s="13"/>
    </row>
    <row r="252" customFormat="false" ht="16.15" hidden="false" customHeight="false" outlineLevel="0" collapsed="false">
      <c r="A252" s="13"/>
      <c r="B252" s="13"/>
      <c r="C252" s="13"/>
      <c r="D252" s="13"/>
    </row>
    <row r="253" customFormat="false" ht="16.15" hidden="false" customHeight="false" outlineLevel="0" collapsed="false">
      <c r="A253" s="13"/>
      <c r="B253" s="13"/>
      <c r="C253" s="13"/>
      <c r="D253" s="13"/>
    </row>
    <row r="254" customFormat="false" ht="16.15" hidden="false" customHeight="false" outlineLevel="0" collapsed="false">
      <c r="A254" s="13"/>
      <c r="B254" s="13"/>
      <c r="C254" s="13"/>
      <c r="D254" s="13"/>
    </row>
    <row r="255" customFormat="false" ht="16.15" hidden="false" customHeight="false" outlineLevel="0" collapsed="false">
      <c r="A255" s="13"/>
      <c r="B255" s="13"/>
      <c r="C255" s="13"/>
      <c r="D255" s="13"/>
    </row>
    <row r="256" customFormat="false" ht="16.15" hidden="false" customHeight="false" outlineLevel="0" collapsed="false">
      <c r="A256" s="13"/>
      <c r="B256" s="13"/>
      <c r="C256" s="13"/>
      <c r="D256" s="13"/>
    </row>
    <row r="257" customFormat="false" ht="16.15" hidden="false" customHeight="false" outlineLevel="0" collapsed="false">
      <c r="A257" s="13"/>
      <c r="B257" s="13"/>
      <c r="C257" s="13"/>
      <c r="D257" s="13"/>
    </row>
    <row r="258" customFormat="false" ht="16.15" hidden="false" customHeight="false" outlineLevel="0" collapsed="false">
      <c r="A258" s="13"/>
      <c r="B258" s="13"/>
      <c r="C258" s="13"/>
      <c r="D258" s="13"/>
    </row>
    <row r="259" customFormat="false" ht="16.15" hidden="false" customHeight="false" outlineLevel="0" collapsed="false">
      <c r="A259" s="13"/>
      <c r="B259" s="13"/>
      <c r="C259" s="13"/>
      <c r="D259" s="13"/>
    </row>
    <row r="260" customFormat="false" ht="16.15" hidden="false" customHeight="false" outlineLevel="0" collapsed="false">
      <c r="A260" s="13"/>
      <c r="B260" s="13"/>
      <c r="C260" s="13"/>
      <c r="D260" s="13"/>
    </row>
    <row r="261" customFormat="false" ht="16.15" hidden="false" customHeight="false" outlineLevel="0" collapsed="false">
      <c r="A261" s="13"/>
      <c r="B261" s="13"/>
      <c r="C261" s="13"/>
      <c r="D261" s="13"/>
    </row>
    <row r="262" customFormat="false" ht="16.15" hidden="false" customHeight="false" outlineLevel="0" collapsed="false">
      <c r="A262" s="13"/>
      <c r="B262" s="13"/>
      <c r="C262" s="13"/>
      <c r="D262" s="13"/>
    </row>
    <row r="263" customFormat="false" ht="16.15" hidden="false" customHeight="false" outlineLevel="0" collapsed="false">
      <c r="A263" s="13"/>
      <c r="B263" s="13"/>
      <c r="C263" s="13"/>
      <c r="D263" s="13"/>
    </row>
    <row r="264" customFormat="false" ht="16.15" hidden="false" customHeight="false" outlineLevel="0" collapsed="false">
      <c r="A264" s="13"/>
      <c r="B264" s="13"/>
      <c r="C264" s="13"/>
      <c r="D264" s="13"/>
    </row>
    <row r="265" customFormat="false" ht="16.15" hidden="false" customHeight="false" outlineLevel="0" collapsed="false">
      <c r="A265" s="13"/>
      <c r="B265" s="13"/>
      <c r="C265" s="13"/>
      <c r="D265" s="13"/>
    </row>
    <row r="266" customFormat="false" ht="16.15" hidden="false" customHeight="false" outlineLevel="0" collapsed="false">
      <c r="A266" s="13"/>
      <c r="B266" s="13"/>
      <c r="C266" s="13"/>
      <c r="D266" s="13"/>
    </row>
    <row r="267" customFormat="false" ht="16.15" hidden="false" customHeight="false" outlineLevel="0" collapsed="false">
      <c r="A267" s="13"/>
      <c r="B267" s="13"/>
      <c r="C267" s="13"/>
      <c r="D267" s="13"/>
    </row>
    <row r="268" customFormat="false" ht="16.15" hidden="false" customHeight="false" outlineLevel="0" collapsed="false">
      <c r="A268" s="13"/>
      <c r="B268" s="13"/>
      <c r="C268" s="13"/>
      <c r="D268" s="13"/>
    </row>
    <row r="269" customFormat="false" ht="16.15" hidden="false" customHeight="false" outlineLevel="0" collapsed="false">
      <c r="A269" s="13"/>
      <c r="B269" s="13"/>
      <c r="C269" s="13"/>
      <c r="D269" s="13"/>
    </row>
    <row r="270" customFormat="false" ht="16.15" hidden="false" customHeight="false" outlineLevel="0" collapsed="false">
      <c r="A270" s="13"/>
      <c r="B270" s="13"/>
      <c r="C270" s="13"/>
      <c r="D270" s="13"/>
    </row>
    <row r="271" customFormat="false" ht="16.15" hidden="false" customHeight="false" outlineLevel="0" collapsed="false">
      <c r="A271" s="13"/>
      <c r="B271" s="13"/>
      <c r="C271" s="13"/>
      <c r="D271" s="13"/>
    </row>
    <row r="272" customFormat="false" ht="16.15" hidden="false" customHeight="false" outlineLevel="0" collapsed="false">
      <c r="A272" s="13"/>
      <c r="B272" s="13"/>
      <c r="C272" s="13"/>
      <c r="D272" s="13"/>
    </row>
    <row r="273" customFormat="false" ht="16.15" hidden="false" customHeight="false" outlineLevel="0" collapsed="false">
      <c r="A273" s="13"/>
      <c r="B273" s="13"/>
      <c r="C273" s="13"/>
      <c r="D273" s="13"/>
    </row>
    <row r="274" customFormat="false" ht="16.15" hidden="false" customHeight="false" outlineLevel="0" collapsed="false">
      <c r="A274" s="13"/>
      <c r="B274" s="13"/>
      <c r="C274" s="13"/>
      <c r="D274" s="13"/>
    </row>
    <row r="275" customFormat="false" ht="16.15" hidden="false" customHeight="false" outlineLevel="0" collapsed="false">
      <c r="A275" s="13"/>
      <c r="B275" s="13"/>
      <c r="C275" s="13"/>
      <c r="D275" s="13"/>
    </row>
    <row r="276" customFormat="false" ht="16.15" hidden="false" customHeight="false" outlineLevel="0" collapsed="false">
      <c r="A276" s="13"/>
      <c r="B276" s="13"/>
      <c r="C276" s="13"/>
      <c r="D276" s="13"/>
    </row>
    <row r="277" customFormat="false" ht="16.15" hidden="false" customHeight="false" outlineLevel="0" collapsed="false">
      <c r="A277" s="13"/>
      <c r="B277" s="13"/>
      <c r="C277" s="13"/>
      <c r="D277" s="13"/>
    </row>
    <row r="278" customFormat="false" ht="16.15" hidden="false" customHeight="false" outlineLevel="0" collapsed="false">
      <c r="A278" s="13"/>
      <c r="B278" s="13"/>
      <c r="C278" s="13"/>
      <c r="D278" s="13"/>
    </row>
    <row r="279" customFormat="false" ht="16.15" hidden="false" customHeight="false" outlineLevel="0" collapsed="false">
      <c r="A279" s="13"/>
      <c r="B279" s="13"/>
      <c r="C279" s="13"/>
      <c r="D279" s="13"/>
    </row>
    <row r="280" customFormat="false" ht="16.15" hidden="false" customHeight="false" outlineLevel="0" collapsed="false">
      <c r="A280" s="13"/>
      <c r="B280" s="13"/>
      <c r="C280" s="13"/>
      <c r="D280" s="13"/>
    </row>
    <row r="281" customFormat="false" ht="16.15" hidden="false" customHeight="false" outlineLevel="0" collapsed="false">
      <c r="A281" s="13"/>
      <c r="B281" s="13"/>
      <c r="C281" s="13"/>
      <c r="D281" s="13"/>
    </row>
    <row r="282" customFormat="false" ht="16.15" hidden="false" customHeight="false" outlineLevel="0" collapsed="false">
      <c r="A282" s="13"/>
      <c r="B282" s="13"/>
      <c r="C282" s="13"/>
      <c r="D282" s="13"/>
    </row>
    <row r="283" customFormat="false" ht="16.15" hidden="false" customHeight="false" outlineLevel="0" collapsed="false">
      <c r="A283" s="13"/>
      <c r="B283" s="13"/>
      <c r="C283" s="13"/>
      <c r="D283" s="13"/>
    </row>
    <row r="284" customFormat="false" ht="16.15" hidden="false" customHeight="false" outlineLevel="0" collapsed="false">
      <c r="A284" s="13"/>
      <c r="B284" s="13"/>
      <c r="C284" s="13"/>
      <c r="D284" s="13"/>
    </row>
    <row r="285" customFormat="false" ht="16.15" hidden="false" customHeight="false" outlineLevel="0" collapsed="false">
      <c r="A285" s="13"/>
      <c r="B285" s="13"/>
      <c r="C285" s="13"/>
      <c r="D285" s="13"/>
    </row>
    <row r="286" customFormat="false" ht="16.15" hidden="false" customHeight="false" outlineLevel="0" collapsed="false">
      <c r="A286" s="13"/>
      <c r="B286" s="13"/>
      <c r="C286" s="13"/>
      <c r="D286" s="13"/>
    </row>
    <row r="287" customFormat="false" ht="16.15" hidden="false" customHeight="false" outlineLevel="0" collapsed="false">
      <c r="A287" s="13"/>
      <c r="B287" s="13"/>
      <c r="C287" s="13"/>
      <c r="D287" s="13"/>
    </row>
    <row r="288" customFormat="false" ht="16.15" hidden="false" customHeight="false" outlineLevel="0" collapsed="false">
      <c r="A288" s="13"/>
      <c r="B288" s="13"/>
      <c r="C288" s="13"/>
      <c r="D288" s="13"/>
    </row>
    <row r="289" customFormat="false" ht="16.15" hidden="false" customHeight="false" outlineLevel="0" collapsed="false">
      <c r="A289" s="13"/>
      <c r="B289" s="13"/>
      <c r="C289" s="13"/>
      <c r="D289" s="13"/>
    </row>
    <row r="290" customFormat="false" ht="16.15" hidden="false" customHeight="false" outlineLevel="0" collapsed="false">
      <c r="A290" s="13"/>
      <c r="B290" s="13"/>
      <c r="C290" s="13"/>
      <c r="D290" s="13"/>
    </row>
    <row r="291" customFormat="false" ht="16.15" hidden="false" customHeight="false" outlineLevel="0" collapsed="false">
      <c r="A291" s="13"/>
      <c r="B291" s="13"/>
      <c r="C291" s="13"/>
      <c r="D291" s="13"/>
    </row>
    <row r="292" customFormat="false" ht="16.15" hidden="false" customHeight="false" outlineLevel="0" collapsed="false">
      <c r="A292" s="13"/>
      <c r="B292" s="13"/>
      <c r="C292" s="13"/>
      <c r="D292" s="13"/>
    </row>
    <row r="293" customFormat="false" ht="16.15" hidden="false" customHeight="false" outlineLevel="0" collapsed="false">
      <c r="A293" s="13"/>
      <c r="B293" s="13"/>
      <c r="C293" s="13"/>
      <c r="D293" s="13"/>
    </row>
    <row r="294" customFormat="false" ht="16.15" hidden="false" customHeight="false" outlineLevel="0" collapsed="false">
      <c r="A294" s="13"/>
      <c r="B294" s="13"/>
      <c r="C294" s="13"/>
      <c r="D294" s="13"/>
    </row>
    <row r="295" customFormat="false" ht="16.15" hidden="false" customHeight="false" outlineLevel="0" collapsed="false">
      <c r="A295" s="13"/>
      <c r="B295" s="13"/>
      <c r="C295" s="13"/>
      <c r="D295" s="13"/>
    </row>
    <row r="296" customFormat="false" ht="16.15" hidden="false" customHeight="false" outlineLevel="0" collapsed="false">
      <c r="A296" s="13"/>
      <c r="B296" s="13"/>
      <c r="C296" s="13"/>
      <c r="D296" s="13"/>
    </row>
    <row r="297" customFormat="false" ht="16.15" hidden="false" customHeight="false" outlineLevel="0" collapsed="false">
      <c r="A297" s="13"/>
      <c r="B297" s="13"/>
      <c r="C297" s="13"/>
      <c r="D297" s="13"/>
    </row>
    <row r="298" customFormat="false" ht="16.15" hidden="false" customHeight="false" outlineLevel="0" collapsed="false">
      <c r="A298" s="13"/>
      <c r="B298" s="13"/>
      <c r="C298" s="13"/>
      <c r="D298" s="13"/>
    </row>
    <row r="299" customFormat="false" ht="16.15" hidden="false" customHeight="false" outlineLevel="0" collapsed="false">
      <c r="A299" s="13"/>
      <c r="B299" s="13"/>
      <c r="C299" s="13"/>
      <c r="D299" s="13"/>
    </row>
    <row r="300" customFormat="false" ht="16.15" hidden="false" customHeight="false" outlineLevel="0" collapsed="false">
      <c r="A300" s="13"/>
      <c r="B300" s="13"/>
      <c r="C300" s="13"/>
      <c r="D300" s="13"/>
    </row>
    <row r="301" customFormat="false" ht="16.15" hidden="false" customHeight="false" outlineLevel="0" collapsed="false">
      <c r="A301" s="13"/>
      <c r="B301" s="13"/>
      <c r="C301" s="13"/>
      <c r="D301" s="13"/>
    </row>
    <row r="302" customFormat="false" ht="16.15" hidden="false" customHeight="false" outlineLevel="0" collapsed="false">
      <c r="A302" s="13"/>
      <c r="B302" s="13"/>
      <c r="C302" s="13"/>
      <c r="D302" s="13"/>
    </row>
    <row r="303" customFormat="false" ht="16.15" hidden="false" customHeight="false" outlineLevel="0" collapsed="false">
      <c r="A303" s="13"/>
      <c r="B303" s="13"/>
      <c r="C303" s="13"/>
      <c r="D303" s="13"/>
    </row>
    <row r="304" customFormat="false" ht="16.15" hidden="false" customHeight="false" outlineLevel="0" collapsed="false">
      <c r="A304" s="13"/>
      <c r="B304" s="13"/>
      <c r="C304" s="13"/>
      <c r="D304" s="13"/>
    </row>
    <row r="305" customFormat="false" ht="16.15" hidden="false" customHeight="false" outlineLevel="0" collapsed="false">
      <c r="A305" s="13"/>
      <c r="B305" s="13"/>
      <c r="C305" s="13"/>
      <c r="D305" s="13"/>
    </row>
    <row r="306" customFormat="false" ht="16.15" hidden="false" customHeight="false" outlineLevel="0" collapsed="false">
      <c r="A306" s="13"/>
      <c r="B306" s="13"/>
      <c r="C306" s="13"/>
      <c r="D306" s="13"/>
    </row>
    <row r="307" customFormat="false" ht="16.15" hidden="false" customHeight="false" outlineLevel="0" collapsed="false">
      <c r="A307" s="13"/>
      <c r="B307" s="13"/>
      <c r="C307" s="13"/>
      <c r="D307" s="13"/>
    </row>
    <row r="308" customFormat="false" ht="16.15" hidden="false" customHeight="false" outlineLevel="0" collapsed="false">
      <c r="A308" s="13"/>
      <c r="B308" s="13"/>
      <c r="C308" s="13"/>
      <c r="D308" s="13"/>
    </row>
    <row r="309" customFormat="false" ht="16.15" hidden="false" customHeight="false" outlineLevel="0" collapsed="false">
      <c r="A309" s="13"/>
      <c r="B309" s="13"/>
      <c r="C309" s="13"/>
      <c r="D309" s="13"/>
    </row>
    <row r="310" customFormat="false" ht="16.15" hidden="false" customHeight="false" outlineLevel="0" collapsed="false">
      <c r="A310" s="13"/>
      <c r="B310" s="13"/>
      <c r="C310" s="13"/>
      <c r="D310" s="13"/>
    </row>
    <row r="311" customFormat="false" ht="16.15" hidden="false" customHeight="false" outlineLevel="0" collapsed="false">
      <c r="A311" s="13"/>
      <c r="B311" s="13"/>
      <c r="C311" s="13"/>
      <c r="D311" s="13"/>
    </row>
    <row r="312" customFormat="false" ht="16.15" hidden="false" customHeight="false" outlineLevel="0" collapsed="false">
      <c r="A312" s="13"/>
      <c r="B312" s="13"/>
      <c r="C312" s="13"/>
      <c r="D312" s="13"/>
    </row>
    <row r="313" customFormat="false" ht="16.15" hidden="false" customHeight="false" outlineLevel="0" collapsed="false">
      <c r="A313" s="13"/>
      <c r="B313" s="13"/>
      <c r="C313" s="13"/>
      <c r="D313" s="13"/>
    </row>
    <row r="314" customFormat="false" ht="16.15" hidden="false" customHeight="false" outlineLevel="0" collapsed="false">
      <c r="A314" s="13"/>
      <c r="B314" s="13"/>
      <c r="C314" s="13"/>
      <c r="D314" s="13"/>
    </row>
    <row r="315" customFormat="false" ht="16.15" hidden="false" customHeight="false" outlineLevel="0" collapsed="false">
      <c r="A315" s="13"/>
      <c r="B315" s="13"/>
      <c r="C315" s="13"/>
      <c r="D315" s="13"/>
    </row>
    <row r="316" customFormat="false" ht="16.15" hidden="false" customHeight="false" outlineLevel="0" collapsed="false">
      <c r="A316" s="13"/>
      <c r="B316" s="13"/>
      <c r="C316" s="13"/>
      <c r="D316" s="13"/>
    </row>
    <row r="317" customFormat="false" ht="16.15" hidden="false" customHeight="false" outlineLevel="0" collapsed="false">
      <c r="A317" s="13"/>
      <c r="B317" s="13"/>
      <c r="C317" s="13"/>
      <c r="D317" s="13"/>
    </row>
    <row r="318" customFormat="false" ht="16.15" hidden="false" customHeight="false" outlineLevel="0" collapsed="false">
      <c r="A318" s="13"/>
      <c r="B318" s="13"/>
      <c r="C318" s="13"/>
      <c r="D318" s="13"/>
    </row>
    <row r="319" customFormat="false" ht="16.15" hidden="false" customHeight="false" outlineLevel="0" collapsed="false">
      <c r="A319" s="13"/>
      <c r="B319" s="13"/>
      <c r="C319" s="13"/>
      <c r="D319" s="13"/>
    </row>
    <row r="320" customFormat="false" ht="16.15" hidden="false" customHeight="false" outlineLevel="0" collapsed="false">
      <c r="A320" s="13"/>
      <c r="B320" s="13"/>
      <c r="C320" s="13"/>
      <c r="D320" s="13"/>
    </row>
    <row r="321" customFormat="false" ht="16.15" hidden="false" customHeight="false" outlineLevel="0" collapsed="false">
      <c r="A321" s="13"/>
      <c r="B321" s="13"/>
      <c r="C321" s="13"/>
      <c r="D321" s="13"/>
    </row>
    <row r="322" customFormat="false" ht="16.15" hidden="false" customHeight="false" outlineLevel="0" collapsed="false">
      <c r="A322" s="13"/>
      <c r="B322" s="13"/>
      <c r="C322" s="13"/>
      <c r="D322" s="13"/>
    </row>
    <row r="323" customFormat="false" ht="16.15" hidden="false" customHeight="false" outlineLevel="0" collapsed="false">
      <c r="A323" s="13"/>
      <c r="B323" s="13"/>
      <c r="C323" s="13"/>
      <c r="D323" s="13"/>
    </row>
    <row r="324" customFormat="false" ht="16.15" hidden="false" customHeight="false" outlineLevel="0" collapsed="false">
      <c r="A324" s="13"/>
      <c r="B324" s="13"/>
      <c r="C324" s="13"/>
      <c r="D324" s="13"/>
    </row>
    <row r="325" customFormat="false" ht="16.15" hidden="false" customHeight="false" outlineLevel="0" collapsed="false">
      <c r="A325" s="13"/>
      <c r="B325" s="13"/>
      <c r="C325" s="13"/>
      <c r="D325" s="13"/>
    </row>
    <row r="326" customFormat="false" ht="16.15" hidden="false" customHeight="false" outlineLevel="0" collapsed="false">
      <c r="A326" s="13"/>
      <c r="B326" s="13"/>
      <c r="C326" s="13"/>
      <c r="D326" s="13"/>
    </row>
    <row r="327" customFormat="false" ht="16.15" hidden="false" customHeight="false" outlineLevel="0" collapsed="false">
      <c r="A327" s="13"/>
      <c r="B327" s="13"/>
      <c r="C327" s="13"/>
      <c r="D327" s="13"/>
    </row>
    <row r="328" customFormat="false" ht="16.15" hidden="false" customHeight="false" outlineLevel="0" collapsed="false">
      <c r="A328" s="13"/>
      <c r="B328" s="13"/>
      <c r="C328" s="13"/>
      <c r="D328" s="13"/>
    </row>
    <row r="329" customFormat="false" ht="16.15" hidden="false" customHeight="false" outlineLevel="0" collapsed="false">
      <c r="A329" s="13"/>
      <c r="B329" s="13"/>
      <c r="C329" s="13"/>
      <c r="D329" s="13"/>
    </row>
    <row r="330" customFormat="false" ht="16.15" hidden="false" customHeight="false" outlineLevel="0" collapsed="false">
      <c r="A330" s="13"/>
      <c r="B330" s="13"/>
      <c r="C330" s="13"/>
      <c r="D330" s="13"/>
    </row>
    <row r="331" customFormat="false" ht="16.15" hidden="false" customHeight="false" outlineLevel="0" collapsed="false">
      <c r="A331" s="13"/>
      <c r="B331" s="13"/>
      <c r="C331" s="13"/>
      <c r="D331" s="13"/>
    </row>
    <row r="332" customFormat="false" ht="16.15" hidden="false" customHeight="false" outlineLevel="0" collapsed="false">
      <c r="A332" s="13"/>
      <c r="B332" s="13"/>
      <c r="C332" s="13"/>
      <c r="D332" s="13"/>
    </row>
    <row r="333" customFormat="false" ht="16.15" hidden="false" customHeight="false" outlineLevel="0" collapsed="false">
      <c r="A333" s="13"/>
      <c r="B333" s="13"/>
      <c r="C333" s="13"/>
      <c r="D333" s="13"/>
    </row>
    <row r="334" customFormat="false" ht="16.15" hidden="false" customHeight="false" outlineLevel="0" collapsed="false">
      <c r="A334" s="13"/>
      <c r="B334" s="13"/>
      <c r="C334" s="13"/>
      <c r="D334" s="13"/>
    </row>
    <row r="335" customFormat="false" ht="16.15" hidden="false" customHeight="false" outlineLevel="0" collapsed="false">
      <c r="A335" s="13"/>
      <c r="B335" s="13"/>
      <c r="C335" s="13"/>
      <c r="D335" s="13"/>
    </row>
    <row r="336" customFormat="false" ht="16.15" hidden="false" customHeight="false" outlineLevel="0" collapsed="false">
      <c r="A336" s="13"/>
      <c r="B336" s="13"/>
      <c r="C336" s="13"/>
      <c r="D336" s="13"/>
    </row>
    <row r="337" customFormat="false" ht="16.15" hidden="false" customHeight="false" outlineLevel="0" collapsed="false">
      <c r="A337" s="13"/>
      <c r="B337" s="13"/>
      <c r="C337" s="13"/>
      <c r="D337" s="13"/>
    </row>
    <row r="338" customFormat="false" ht="16.15" hidden="false" customHeight="false" outlineLevel="0" collapsed="false">
      <c r="A338" s="13"/>
      <c r="B338" s="13"/>
      <c r="C338" s="13"/>
      <c r="D338" s="13"/>
    </row>
    <row r="339" customFormat="false" ht="16.15" hidden="false" customHeight="false" outlineLevel="0" collapsed="false">
      <c r="A339" s="13"/>
      <c r="B339" s="13"/>
      <c r="C339" s="13"/>
      <c r="D339" s="13"/>
    </row>
    <row r="340" customFormat="false" ht="16.15" hidden="false" customHeight="false" outlineLevel="0" collapsed="false">
      <c r="A340" s="13"/>
      <c r="B340" s="13"/>
      <c r="C340" s="13"/>
      <c r="D340" s="13"/>
    </row>
    <row r="341" customFormat="false" ht="16.15" hidden="false" customHeight="false" outlineLevel="0" collapsed="false">
      <c r="A341" s="13"/>
      <c r="B341" s="13"/>
      <c r="C341" s="13"/>
      <c r="D341" s="13"/>
    </row>
    <row r="342" customFormat="false" ht="16.15" hidden="false" customHeight="false" outlineLevel="0" collapsed="false">
      <c r="A342" s="13"/>
      <c r="B342" s="13"/>
      <c r="C342" s="13"/>
      <c r="D342" s="13"/>
    </row>
    <row r="343" customFormat="false" ht="16.15" hidden="false" customHeight="false" outlineLevel="0" collapsed="false">
      <c r="A343" s="13"/>
      <c r="B343" s="13"/>
      <c r="C343" s="13"/>
      <c r="D343" s="13"/>
    </row>
    <row r="344" customFormat="false" ht="16.15" hidden="false" customHeight="false" outlineLevel="0" collapsed="false">
      <c r="A344" s="13"/>
      <c r="B344" s="13"/>
      <c r="C344" s="13"/>
      <c r="D344" s="13"/>
    </row>
    <row r="345" customFormat="false" ht="16.15" hidden="false" customHeight="false" outlineLevel="0" collapsed="false">
      <c r="A345" s="13"/>
      <c r="B345" s="13"/>
      <c r="C345" s="13"/>
      <c r="D345" s="13"/>
    </row>
    <row r="346" customFormat="false" ht="16.15" hidden="false" customHeight="false" outlineLevel="0" collapsed="false">
      <c r="A346" s="13"/>
      <c r="B346" s="13"/>
      <c r="C346" s="13"/>
      <c r="D346" s="13"/>
    </row>
    <row r="347" customFormat="false" ht="16.15" hidden="false" customHeight="false" outlineLevel="0" collapsed="false">
      <c r="A347" s="13"/>
      <c r="B347" s="13"/>
      <c r="C347" s="13"/>
      <c r="D347" s="13"/>
    </row>
    <row r="348" customFormat="false" ht="16.15" hidden="false" customHeight="false" outlineLevel="0" collapsed="false">
      <c r="A348" s="13"/>
      <c r="B348" s="13"/>
      <c r="C348" s="13"/>
      <c r="D348" s="13"/>
    </row>
    <row r="349" customFormat="false" ht="16.15" hidden="false" customHeight="false" outlineLevel="0" collapsed="false">
      <c r="A349" s="13"/>
      <c r="B349" s="13"/>
      <c r="C349" s="13"/>
      <c r="D349" s="13"/>
    </row>
    <row r="350" customFormat="false" ht="16.15" hidden="false" customHeight="false" outlineLevel="0" collapsed="false">
      <c r="A350" s="13"/>
      <c r="B350" s="13"/>
      <c r="C350" s="13"/>
      <c r="D350" s="13"/>
    </row>
    <row r="351" customFormat="false" ht="16.15" hidden="false" customHeight="false" outlineLevel="0" collapsed="false">
      <c r="A351" s="13"/>
      <c r="B351" s="13"/>
      <c r="C351" s="13"/>
      <c r="D351" s="13"/>
    </row>
    <row r="352" customFormat="false" ht="16.15" hidden="false" customHeight="false" outlineLevel="0" collapsed="false">
      <c r="A352" s="13"/>
      <c r="B352" s="13"/>
      <c r="C352" s="13"/>
      <c r="D352" s="13"/>
    </row>
    <row r="353" customFormat="false" ht="16.15" hidden="false" customHeight="false" outlineLevel="0" collapsed="false">
      <c r="A353" s="13"/>
      <c r="B353" s="13"/>
      <c r="C353" s="13"/>
      <c r="D353" s="13"/>
    </row>
    <row r="354" customFormat="false" ht="16.15" hidden="false" customHeight="false" outlineLevel="0" collapsed="false">
      <c r="A354" s="13"/>
      <c r="B354" s="13"/>
      <c r="C354" s="13"/>
      <c r="D354" s="13"/>
    </row>
    <row r="355" customFormat="false" ht="16.15" hidden="false" customHeight="false" outlineLevel="0" collapsed="false">
      <c r="A355" s="13"/>
      <c r="B355" s="13"/>
      <c r="C355" s="13"/>
      <c r="D355" s="13"/>
    </row>
    <row r="356" customFormat="false" ht="16.15" hidden="false" customHeight="false" outlineLevel="0" collapsed="false">
      <c r="A356" s="13"/>
      <c r="B356" s="13"/>
      <c r="C356" s="13"/>
      <c r="D356" s="13"/>
    </row>
    <row r="357" customFormat="false" ht="16.15" hidden="false" customHeight="false" outlineLevel="0" collapsed="false">
      <c r="A357" s="13"/>
      <c r="B357" s="13"/>
      <c r="C357" s="13"/>
      <c r="D357" s="13"/>
    </row>
    <row r="358" customFormat="false" ht="16.15" hidden="false" customHeight="false" outlineLevel="0" collapsed="false">
      <c r="A358" s="13"/>
      <c r="B358" s="13"/>
      <c r="C358" s="13"/>
      <c r="D358" s="13"/>
    </row>
    <row r="359" customFormat="false" ht="16.15" hidden="false" customHeight="false" outlineLevel="0" collapsed="false">
      <c r="A359" s="13"/>
      <c r="B359" s="13"/>
      <c r="C359" s="13"/>
      <c r="D359" s="13"/>
    </row>
    <row r="360" customFormat="false" ht="16.15" hidden="false" customHeight="false" outlineLevel="0" collapsed="false">
      <c r="A360" s="13"/>
      <c r="B360" s="13"/>
      <c r="C360" s="13"/>
      <c r="D360" s="13"/>
    </row>
    <row r="361" customFormat="false" ht="16.15" hidden="false" customHeight="false" outlineLevel="0" collapsed="false">
      <c r="A361" s="13"/>
      <c r="B361" s="13"/>
      <c r="C361" s="13"/>
      <c r="D361" s="13"/>
    </row>
    <row r="362" customFormat="false" ht="16.15" hidden="false" customHeight="false" outlineLevel="0" collapsed="false">
      <c r="A362" s="13"/>
      <c r="B362" s="13"/>
      <c r="C362" s="13"/>
      <c r="D362" s="13"/>
    </row>
    <row r="363" customFormat="false" ht="16.15" hidden="false" customHeight="false" outlineLevel="0" collapsed="false">
      <c r="A363" s="13"/>
      <c r="B363" s="13"/>
      <c r="C363" s="13"/>
      <c r="D363" s="13"/>
    </row>
    <row r="364" customFormat="false" ht="16.15" hidden="false" customHeight="false" outlineLevel="0" collapsed="false">
      <c r="A364" s="13"/>
      <c r="B364" s="13"/>
      <c r="C364" s="13"/>
      <c r="D364" s="13"/>
    </row>
    <row r="365" customFormat="false" ht="16.15" hidden="false" customHeight="false" outlineLevel="0" collapsed="false">
      <c r="A365" s="13"/>
      <c r="B365" s="13"/>
      <c r="C365" s="13"/>
      <c r="D365" s="13"/>
    </row>
    <row r="366" customFormat="false" ht="16.15" hidden="false" customHeight="false" outlineLevel="0" collapsed="false">
      <c r="A366" s="13"/>
      <c r="B366" s="13"/>
      <c r="C366" s="13"/>
      <c r="D366" s="13"/>
    </row>
    <row r="367" customFormat="false" ht="16.15" hidden="false" customHeight="false" outlineLevel="0" collapsed="false">
      <c r="A367" s="13"/>
      <c r="B367" s="13"/>
      <c r="C367" s="13"/>
      <c r="D367" s="13"/>
    </row>
    <row r="368" customFormat="false" ht="16.15" hidden="false" customHeight="false" outlineLevel="0" collapsed="false">
      <c r="A368" s="13"/>
      <c r="B368" s="13"/>
      <c r="C368" s="13"/>
      <c r="D368" s="13"/>
    </row>
    <row r="369" customFormat="false" ht="16.15" hidden="false" customHeight="false" outlineLevel="0" collapsed="false">
      <c r="A369" s="13"/>
      <c r="B369" s="13"/>
      <c r="C369" s="13"/>
      <c r="D369" s="13"/>
    </row>
    <row r="370" customFormat="false" ht="16.15" hidden="false" customHeight="false" outlineLevel="0" collapsed="false">
      <c r="A370" s="13"/>
      <c r="B370" s="13"/>
      <c r="C370" s="13"/>
      <c r="D370" s="13"/>
    </row>
    <row r="371" customFormat="false" ht="16.15" hidden="false" customHeight="false" outlineLevel="0" collapsed="false">
      <c r="A371" s="13"/>
      <c r="B371" s="13"/>
      <c r="C371" s="13"/>
      <c r="D371" s="13"/>
    </row>
    <row r="372" customFormat="false" ht="16.15" hidden="false" customHeight="false" outlineLevel="0" collapsed="false">
      <c r="A372" s="13"/>
      <c r="B372" s="13"/>
      <c r="C372" s="13"/>
      <c r="D372" s="13"/>
    </row>
    <row r="373" customFormat="false" ht="16.15" hidden="false" customHeight="false" outlineLevel="0" collapsed="false">
      <c r="A373" s="13"/>
      <c r="B373" s="13"/>
      <c r="C373" s="13"/>
      <c r="D373" s="13"/>
    </row>
    <row r="374" customFormat="false" ht="16.15" hidden="false" customHeight="false" outlineLevel="0" collapsed="false">
      <c r="A374" s="13"/>
      <c r="B374" s="13"/>
      <c r="C374" s="13"/>
      <c r="D374" s="13"/>
    </row>
    <row r="375" customFormat="false" ht="16.15" hidden="false" customHeight="false" outlineLevel="0" collapsed="false">
      <c r="A375" s="13"/>
      <c r="B375" s="13"/>
      <c r="C375" s="13"/>
      <c r="D375" s="13"/>
    </row>
    <row r="376" customFormat="false" ht="16.15" hidden="false" customHeight="false" outlineLevel="0" collapsed="false">
      <c r="A376" s="13"/>
      <c r="B376" s="13"/>
      <c r="C376" s="13"/>
      <c r="D376" s="13"/>
    </row>
    <row r="377" customFormat="false" ht="16.15" hidden="false" customHeight="false" outlineLevel="0" collapsed="false">
      <c r="A377" s="13"/>
      <c r="B377" s="13"/>
      <c r="C377" s="13"/>
      <c r="D377" s="13"/>
    </row>
    <row r="378" customFormat="false" ht="16.15" hidden="false" customHeight="false" outlineLevel="0" collapsed="false">
      <c r="A378" s="13"/>
      <c r="B378" s="13"/>
      <c r="C378" s="13"/>
      <c r="D378" s="13"/>
    </row>
    <row r="379" customFormat="false" ht="16.15" hidden="false" customHeight="false" outlineLevel="0" collapsed="false">
      <c r="A379" s="13"/>
      <c r="B379" s="13"/>
      <c r="C379" s="13"/>
      <c r="D379" s="13"/>
    </row>
    <row r="380" customFormat="false" ht="16.15" hidden="false" customHeight="false" outlineLevel="0" collapsed="false">
      <c r="A380" s="13"/>
      <c r="B380" s="13"/>
      <c r="C380" s="13"/>
      <c r="D380" s="13"/>
    </row>
    <row r="381" customFormat="false" ht="16.15" hidden="false" customHeight="false" outlineLevel="0" collapsed="false">
      <c r="A381" s="13"/>
      <c r="B381" s="13"/>
      <c r="C381" s="13"/>
      <c r="D381" s="13"/>
    </row>
    <row r="382" customFormat="false" ht="16.15" hidden="false" customHeight="false" outlineLevel="0" collapsed="false">
      <c r="A382" s="13"/>
      <c r="B382" s="13"/>
      <c r="C382" s="13"/>
      <c r="D382" s="13"/>
    </row>
    <row r="383" customFormat="false" ht="16.15" hidden="false" customHeight="false" outlineLevel="0" collapsed="false">
      <c r="A383" s="13"/>
      <c r="B383" s="13"/>
      <c r="C383" s="13"/>
      <c r="D383" s="13"/>
    </row>
    <row r="384" customFormat="false" ht="16.15" hidden="false" customHeight="false" outlineLevel="0" collapsed="false">
      <c r="A384" s="13"/>
      <c r="B384" s="13"/>
      <c r="C384" s="13"/>
      <c r="D384" s="13"/>
    </row>
    <row r="385" customFormat="false" ht="16.15" hidden="false" customHeight="false" outlineLevel="0" collapsed="false">
      <c r="A385" s="13"/>
      <c r="B385" s="13"/>
      <c r="C385" s="13"/>
      <c r="D385" s="13"/>
    </row>
    <row r="386" customFormat="false" ht="16.15" hidden="false" customHeight="false" outlineLevel="0" collapsed="false">
      <c r="A386" s="13"/>
      <c r="B386" s="13"/>
      <c r="C386" s="13"/>
      <c r="D386" s="13"/>
    </row>
    <row r="387" customFormat="false" ht="16.15" hidden="false" customHeight="false" outlineLevel="0" collapsed="false">
      <c r="A387" s="13"/>
      <c r="B387" s="13"/>
      <c r="C387" s="13"/>
      <c r="D387" s="13"/>
    </row>
    <row r="388" customFormat="false" ht="16.15" hidden="false" customHeight="false" outlineLevel="0" collapsed="false">
      <c r="A388" s="13"/>
      <c r="B388" s="13"/>
      <c r="C388" s="13"/>
      <c r="D388" s="13"/>
    </row>
    <row r="389" customFormat="false" ht="16.15" hidden="false" customHeight="false" outlineLevel="0" collapsed="false">
      <c r="A389" s="13"/>
      <c r="B389" s="13"/>
      <c r="C389" s="13"/>
      <c r="D389" s="13"/>
    </row>
    <row r="390" customFormat="false" ht="16.15" hidden="false" customHeight="false" outlineLevel="0" collapsed="false">
      <c r="A390" s="13"/>
      <c r="B390" s="13"/>
      <c r="C390" s="13"/>
      <c r="D390" s="13"/>
    </row>
    <row r="391" customFormat="false" ht="16.15" hidden="false" customHeight="false" outlineLevel="0" collapsed="false">
      <c r="A391" s="13"/>
      <c r="B391" s="13"/>
      <c r="C391" s="13"/>
      <c r="D391" s="13"/>
    </row>
    <row r="392" customFormat="false" ht="16.15" hidden="false" customHeight="false" outlineLevel="0" collapsed="false">
      <c r="A392" s="13"/>
      <c r="B392" s="13"/>
      <c r="C392" s="13"/>
      <c r="D392" s="13"/>
    </row>
    <row r="393" customFormat="false" ht="16.15" hidden="false" customHeight="false" outlineLevel="0" collapsed="false">
      <c r="A393" s="13"/>
      <c r="B393" s="13"/>
      <c r="C393" s="13"/>
      <c r="D393" s="13"/>
    </row>
  </sheetData>
  <mergeCells count="6">
    <mergeCell ref="A5:A10"/>
    <mergeCell ref="B5:B10"/>
    <mergeCell ref="A11:A21"/>
    <mergeCell ref="B11:B21"/>
    <mergeCell ref="A22:A23"/>
    <mergeCell ref="B22:B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E387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20" activeCellId="0" sqref="A20"/>
    </sheetView>
  </sheetViews>
  <sheetFormatPr defaultColWidth="11.53515625" defaultRowHeight="13.8" zeroHeight="false" outlineLevelRow="0" outlineLevelCol="0"/>
  <cols>
    <col collapsed="false" customWidth="false" hidden="false" outlineLevel="0" max="1" min="1" style="14" width="11.52"/>
    <col collapsed="false" customWidth="true" hidden="false" outlineLevel="0" max="2" min="2" style="14" width="41.07"/>
    <col collapsed="false" customWidth="true" hidden="false" outlineLevel="0" max="3" min="3" style="14" width="89.26"/>
    <col collapsed="false" customWidth="true" hidden="false" outlineLevel="0" max="4" min="4" style="14" width="13.92"/>
    <col collapsed="false" customWidth="false" hidden="false" outlineLevel="0" max="1024" min="5" style="14" width="11.52"/>
  </cols>
  <sheetData>
    <row r="4" customFormat="false" ht="13.8" hidden="false" customHeight="false" outlineLevel="0" collapsed="false">
      <c r="A4" s="15" t="s">
        <v>0</v>
      </c>
      <c r="B4" s="15" t="s">
        <v>1</v>
      </c>
      <c r="C4" s="15" t="s">
        <v>2</v>
      </c>
      <c r="D4" s="15" t="s">
        <v>3</v>
      </c>
      <c r="E4" s="15" t="s">
        <v>4</v>
      </c>
    </row>
    <row r="5" customFormat="false" ht="77" hidden="false" customHeight="false" outlineLevel="0" collapsed="false">
      <c r="A5" s="16" t="n">
        <v>1</v>
      </c>
      <c r="B5" s="17" t="s">
        <v>29</v>
      </c>
      <c r="C5" s="18" t="s">
        <v>30</v>
      </c>
      <c r="D5" s="19"/>
      <c r="E5" s="19"/>
    </row>
    <row r="6" customFormat="false" ht="27" hidden="false" customHeight="false" outlineLevel="0" collapsed="false">
      <c r="A6" s="16" t="n">
        <v>2</v>
      </c>
      <c r="B6" s="20" t="s">
        <v>31</v>
      </c>
      <c r="C6" s="18" t="s">
        <v>32</v>
      </c>
      <c r="D6" s="19"/>
      <c r="E6" s="19"/>
    </row>
    <row r="7" customFormat="false" ht="16.15" hidden="false" customHeight="true" outlineLevel="0" collapsed="false">
      <c r="A7" s="16" t="n">
        <v>2</v>
      </c>
      <c r="B7" s="20" t="s">
        <v>33</v>
      </c>
      <c r="C7" s="19" t="s">
        <v>13</v>
      </c>
      <c r="D7" s="19"/>
      <c r="E7" s="19"/>
    </row>
    <row r="8" customFormat="false" ht="13.8" hidden="false" customHeight="false" outlineLevel="0" collapsed="false">
      <c r="A8" s="16"/>
      <c r="B8" s="20"/>
      <c r="C8" s="21" t="s">
        <v>14</v>
      </c>
      <c r="D8" s="19"/>
      <c r="E8" s="19"/>
    </row>
    <row r="9" customFormat="false" ht="16.5" hidden="false" customHeight="false" outlineLevel="0" collapsed="false">
      <c r="A9" s="16"/>
      <c r="B9" s="20"/>
      <c r="C9" s="10" t="s">
        <v>15</v>
      </c>
      <c r="D9" s="19"/>
      <c r="E9" s="19"/>
    </row>
    <row r="10" customFormat="false" ht="15.5" hidden="false" customHeight="false" outlineLevel="0" collapsed="false">
      <c r="A10" s="16"/>
      <c r="B10" s="20"/>
      <c r="C10" s="11" t="s">
        <v>16</v>
      </c>
      <c r="D10" s="19"/>
      <c r="E10" s="19"/>
    </row>
    <row r="11" customFormat="false" ht="16.5" hidden="false" customHeight="false" outlineLevel="0" collapsed="false">
      <c r="A11" s="16"/>
      <c r="B11" s="20"/>
      <c r="C11" s="22" t="s">
        <v>34</v>
      </c>
      <c r="D11" s="19"/>
      <c r="E11" s="19"/>
    </row>
    <row r="12" customFormat="false" ht="16.5" hidden="false" customHeight="false" outlineLevel="0" collapsed="false">
      <c r="A12" s="16"/>
      <c r="B12" s="20"/>
      <c r="C12" s="10" t="s">
        <v>17</v>
      </c>
      <c r="D12" s="19"/>
      <c r="E12" s="19"/>
    </row>
    <row r="13" customFormat="false" ht="16.5" hidden="false" customHeight="false" outlineLevel="0" collapsed="false">
      <c r="A13" s="16"/>
      <c r="B13" s="20"/>
      <c r="C13" s="10" t="s">
        <v>18</v>
      </c>
      <c r="D13" s="19"/>
      <c r="E13" s="19"/>
    </row>
    <row r="14" customFormat="false" ht="16.5" hidden="false" customHeight="false" outlineLevel="0" collapsed="false">
      <c r="A14" s="16"/>
      <c r="B14" s="20"/>
      <c r="C14" s="10" t="s">
        <v>19</v>
      </c>
      <c r="D14" s="19"/>
      <c r="E14" s="19"/>
    </row>
    <row r="15" customFormat="false" ht="16.5" hidden="false" customHeight="false" outlineLevel="0" collapsed="false">
      <c r="A15" s="16"/>
      <c r="B15" s="20"/>
      <c r="C15" s="10" t="s">
        <v>20</v>
      </c>
      <c r="D15" s="19"/>
      <c r="E15" s="19"/>
    </row>
    <row r="16" customFormat="false" ht="14.5" hidden="false" customHeight="false" outlineLevel="0" collapsed="false">
      <c r="A16" s="16"/>
      <c r="B16" s="20"/>
      <c r="C16" s="18" t="s">
        <v>35</v>
      </c>
      <c r="D16" s="19"/>
      <c r="E16" s="19"/>
    </row>
    <row r="17" customFormat="false" ht="16.5" hidden="false" customHeight="true" outlineLevel="0" collapsed="false">
      <c r="A17" s="16" t="n">
        <v>3</v>
      </c>
      <c r="B17" s="17" t="s">
        <v>24</v>
      </c>
      <c r="C17" s="18" t="s">
        <v>25</v>
      </c>
      <c r="D17" s="19"/>
      <c r="E17" s="19"/>
    </row>
    <row r="18" customFormat="false" ht="14.5" hidden="false" customHeight="false" outlineLevel="0" collapsed="false">
      <c r="A18" s="16"/>
      <c r="B18" s="17"/>
      <c r="C18" s="18" t="s">
        <v>26</v>
      </c>
      <c r="D18" s="19"/>
      <c r="E18" s="19"/>
    </row>
    <row r="19" customFormat="false" ht="14.5" hidden="false" customHeight="false" outlineLevel="0" collapsed="false">
      <c r="A19" s="20" t="n">
        <v>4</v>
      </c>
      <c r="B19" s="18" t="s">
        <v>36</v>
      </c>
      <c r="C19" s="18" t="s">
        <v>37</v>
      </c>
      <c r="D19" s="18"/>
      <c r="E19" s="19"/>
    </row>
    <row r="20" customFormat="false" ht="14.5" hidden="false" customHeight="false" outlineLevel="0" collapsed="false">
      <c r="A20" s="20" t="n">
        <v>5</v>
      </c>
      <c r="B20" s="18" t="s">
        <v>38</v>
      </c>
      <c r="C20" s="18" t="s">
        <v>39</v>
      </c>
      <c r="D20" s="18"/>
      <c r="E20" s="19"/>
    </row>
    <row r="21" customFormat="false" ht="14.5" hidden="false" customHeight="false" outlineLevel="0" collapsed="false">
      <c r="A21" s="20" t="n">
        <v>6</v>
      </c>
      <c r="B21" s="18" t="s">
        <v>40</v>
      </c>
      <c r="C21" s="18" t="s">
        <v>41</v>
      </c>
      <c r="D21" s="18"/>
      <c r="E21" s="19"/>
    </row>
    <row r="22" customFormat="false" ht="14.5" hidden="false" customHeight="false" outlineLevel="0" collapsed="false">
      <c r="A22" s="20" t="n">
        <v>7</v>
      </c>
      <c r="B22" s="18" t="s">
        <v>42</v>
      </c>
      <c r="C22" s="18" t="s">
        <v>43</v>
      </c>
      <c r="D22" s="18"/>
      <c r="E22" s="19"/>
    </row>
    <row r="23" customFormat="false" ht="14.5" hidden="false" customHeight="false" outlineLevel="0" collapsed="false">
      <c r="A23" s="20" t="n">
        <v>8</v>
      </c>
      <c r="B23" s="18" t="s">
        <v>44</v>
      </c>
      <c r="C23" s="18" t="s">
        <v>45</v>
      </c>
      <c r="D23" s="18"/>
      <c r="E23" s="19"/>
    </row>
    <row r="24" customFormat="false" ht="14.5" hidden="false" customHeight="false" outlineLevel="0" collapsed="false">
      <c r="A24" s="20" t="n">
        <v>9</v>
      </c>
      <c r="B24" s="18" t="s">
        <v>46</v>
      </c>
      <c r="C24" s="18" t="s">
        <v>47</v>
      </c>
      <c r="D24" s="18"/>
      <c r="E24" s="19"/>
    </row>
    <row r="25" customFormat="false" ht="16.5" hidden="false" customHeight="true" outlineLevel="0" collapsed="false">
      <c r="A25" s="20" t="n">
        <v>10</v>
      </c>
      <c r="B25" s="20" t="s">
        <v>48</v>
      </c>
      <c r="C25" s="18" t="s">
        <v>49</v>
      </c>
      <c r="D25" s="18"/>
      <c r="E25" s="19"/>
    </row>
    <row r="26" customFormat="false" ht="45.5" hidden="false" customHeight="false" outlineLevel="0" collapsed="false">
      <c r="A26" s="20"/>
      <c r="B26" s="20"/>
      <c r="C26" s="7" t="s">
        <v>50</v>
      </c>
      <c r="D26" s="7"/>
      <c r="E26" s="19"/>
    </row>
    <row r="27" customFormat="false" ht="16.15" hidden="false" customHeight="false" outlineLevel="0" collapsed="false">
      <c r="A27" s="20"/>
      <c r="B27" s="20"/>
      <c r="C27" s="18" t="s">
        <v>51</v>
      </c>
      <c r="D27" s="7"/>
      <c r="E27" s="19"/>
    </row>
    <row r="28" customFormat="false" ht="16.15" hidden="false" customHeight="false" outlineLevel="0" collapsed="false">
      <c r="A28" s="20"/>
      <c r="B28" s="20"/>
      <c r="C28" s="18" t="s">
        <v>52</v>
      </c>
      <c r="D28" s="7"/>
      <c r="E28" s="19"/>
    </row>
    <row r="29" customFormat="false" ht="16.15" hidden="false" customHeight="false" outlineLevel="0" collapsed="false">
      <c r="A29" s="20"/>
      <c r="B29" s="20"/>
      <c r="C29" s="18" t="s">
        <v>53</v>
      </c>
      <c r="D29" s="7"/>
      <c r="E29" s="19"/>
    </row>
    <row r="30" customFormat="false" ht="16.15" hidden="false" customHeight="false" outlineLevel="0" collapsed="false">
      <c r="A30" s="20"/>
      <c r="B30" s="20"/>
      <c r="C30" s="18" t="s">
        <v>54</v>
      </c>
      <c r="D30" s="7"/>
      <c r="E30" s="19"/>
    </row>
    <row r="31" customFormat="false" ht="16.15" hidden="false" customHeight="false" outlineLevel="0" collapsed="false">
      <c r="A31" s="20" t="n">
        <v>11</v>
      </c>
      <c r="B31" s="18" t="s">
        <v>55</v>
      </c>
      <c r="C31" s="18" t="s">
        <v>56</v>
      </c>
      <c r="D31" s="7"/>
      <c r="E31" s="19"/>
    </row>
    <row r="32" customFormat="false" ht="16.15" hidden="false" customHeight="false" outlineLevel="0" collapsed="false">
      <c r="A32" s="20" t="n">
        <v>12</v>
      </c>
      <c r="B32" s="18" t="s">
        <v>57</v>
      </c>
      <c r="C32" s="18" t="s">
        <v>58</v>
      </c>
      <c r="D32" s="7"/>
      <c r="E32" s="19"/>
    </row>
    <row r="33" customFormat="false" ht="27" hidden="false" customHeight="false" outlineLevel="0" collapsed="false">
      <c r="A33" s="20" t="n">
        <v>13</v>
      </c>
      <c r="B33" s="18" t="s">
        <v>59</v>
      </c>
      <c r="C33" s="18" t="s">
        <v>60</v>
      </c>
      <c r="D33" s="7"/>
      <c r="E33" s="19"/>
    </row>
    <row r="34" customFormat="false" ht="27" hidden="false" customHeight="true" outlineLevel="0" collapsed="false">
      <c r="A34" s="20" t="n">
        <v>14</v>
      </c>
      <c r="B34" s="20" t="s">
        <v>61</v>
      </c>
      <c r="C34" s="18" t="s">
        <v>62</v>
      </c>
      <c r="D34" s="18"/>
      <c r="E34" s="19"/>
    </row>
    <row r="35" customFormat="false" ht="14.5" hidden="false" customHeight="false" outlineLevel="0" collapsed="false">
      <c r="A35" s="20"/>
      <c r="B35" s="20"/>
      <c r="C35" s="18" t="s">
        <v>63</v>
      </c>
      <c r="D35" s="18"/>
      <c r="E35" s="19"/>
    </row>
    <row r="36" customFormat="false" ht="14.5" hidden="false" customHeight="false" outlineLevel="0" collapsed="false">
      <c r="A36" s="20"/>
      <c r="B36" s="20"/>
      <c r="C36" s="19" t="s">
        <v>64</v>
      </c>
      <c r="D36" s="18"/>
      <c r="E36" s="19"/>
    </row>
    <row r="37" customFormat="false" ht="13.8" hidden="false" customHeight="false" outlineLevel="0" collapsed="false">
      <c r="A37" s="20"/>
      <c r="B37" s="20"/>
      <c r="C37" s="19" t="s">
        <v>65</v>
      </c>
      <c r="D37" s="18"/>
      <c r="E37" s="19"/>
    </row>
    <row r="38" customFormat="false" ht="13.8" hidden="false" customHeight="false" outlineLevel="0" collapsed="false">
      <c r="A38" s="20"/>
      <c r="B38" s="20"/>
      <c r="C38" s="19" t="s">
        <v>66</v>
      </c>
      <c r="D38" s="18"/>
      <c r="E38" s="19"/>
    </row>
    <row r="39" customFormat="false" ht="14.5" hidden="false" customHeight="true" outlineLevel="0" collapsed="false">
      <c r="A39" s="20" t="n">
        <v>15</v>
      </c>
      <c r="B39" s="20" t="s">
        <v>67</v>
      </c>
      <c r="C39" s="18" t="s">
        <v>68</v>
      </c>
      <c r="D39" s="18"/>
      <c r="E39" s="19"/>
    </row>
    <row r="40" customFormat="false" ht="14.5" hidden="false" customHeight="false" outlineLevel="0" collapsed="false">
      <c r="A40" s="20"/>
      <c r="B40" s="20"/>
      <c r="C40" s="18" t="s">
        <v>69</v>
      </c>
      <c r="D40" s="18"/>
      <c r="E40" s="19"/>
    </row>
    <row r="41" customFormat="false" ht="31" hidden="false" customHeight="false" outlineLevel="0" collapsed="false">
      <c r="A41" s="20" t="n">
        <v>16</v>
      </c>
      <c r="B41" s="20" t="s">
        <v>70</v>
      </c>
      <c r="C41" s="7" t="s">
        <v>71</v>
      </c>
      <c r="D41" s="18"/>
      <c r="E41" s="19"/>
    </row>
    <row r="42" customFormat="false" ht="14.5" hidden="false" customHeight="true" outlineLevel="0" collapsed="false">
      <c r="A42" s="20" t="n">
        <v>17</v>
      </c>
      <c r="B42" s="20" t="s">
        <v>72</v>
      </c>
      <c r="C42" s="18" t="s">
        <v>73</v>
      </c>
      <c r="D42" s="18"/>
      <c r="E42" s="19"/>
    </row>
    <row r="43" customFormat="false" ht="27" hidden="false" customHeight="false" outlineLevel="0" collapsed="false">
      <c r="A43" s="20"/>
      <c r="B43" s="20"/>
      <c r="C43" s="18" t="s">
        <v>74</v>
      </c>
      <c r="D43" s="18"/>
      <c r="E43" s="19"/>
    </row>
    <row r="44" customFormat="false" ht="13.8" hidden="false" customHeight="false" outlineLevel="0" collapsed="false">
      <c r="A44" s="20"/>
      <c r="B44" s="20"/>
      <c r="C44" s="19" t="s">
        <v>75</v>
      </c>
      <c r="D44" s="18"/>
      <c r="E44" s="19"/>
    </row>
    <row r="45" customFormat="false" ht="37.5" hidden="false" customHeight="false" outlineLevel="0" collapsed="false">
      <c r="A45" s="20"/>
      <c r="B45" s="20"/>
      <c r="C45" s="18" t="s">
        <v>76</v>
      </c>
      <c r="D45" s="18"/>
      <c r="E45" s="19"/>
    </row>
    <row r="46" customFormat="false" ht="27" hidden="false" customHeight="false" outlineLevel="0" collapsed="false">
      <c r="A46" s="20"/>
      <c r="B46" s="20"/>
      <c r="C46" s="18" t="s">
        <v>77</v>
      </c>
      <c r="D46" s="18"/>
      <c r="E46" s="19"/>
    </row>
    <row r="47" customFormat="false" ht="14.5" hidden="false" customHeight="false" outlineLevel="0" collapsed="false">
      <c r="A47" s="20"/>
      <c r="B47" s="20"/>
      <c r="C47" s="18" t="s">
        <v>78</v>
      </c>
      <c r="D47" s="18"/>
      <c r="E47" s="19"/>
    </row>
    <row r="48" customFormat="false" ht="39.5" hidden="false" customHeight="false" outlineLevel="0" collapsed="false">
      <c r="A48" s="23" t="n">
        <v>18</v>
      </c>
      <c r="B48" s="16" t="s">
        <v>79</v>
      </c>
      <c r="C48" s="18" t="s">
        <v>80</v>
      </c>
      <c r="D48" s="18"/>
      <c r="E48" s="19"/>
    </row>
    <row r="49" customFormat="false" ht="16.5" hidden="false" customHeight="false" outlineLevel="0" collapsed="false">
      <c r="A49" s="3" t="n">
        <v>19</v>
      </c>
      <c r="B49" s="4" t="s">
        <v>27</v>
      </c>
      <c r="C49" s="7" t="s">
        <v>28</v>
      </c>
      <c r="D49" s="18"/>
      <c r="E49" s="19"/>
    </row>
    <row r="50" customFormat="false" ht="13.8" hidden="false" customHeight="false" outlineLevel="0" collapsed="false">
      <c r="A50" s="24"/>
      <c r="B50" s="25"/>
      <c r="C50" s="25"/>
      <c r="D50" s="25"/>
    </row>
    <row r="51" customFormat="false" ht="13.8" hidden="false" customHeight="false" outlineLevel="0" collapsed="false">
      <c r="A51" s="24"/>
      <c r="B51" s="25"/>
      <c r="C51" s="25"/>
      <c r="D51" s="25"/>
    </row>
    <row r="52" customFormat="false" ht="13.8" hidden="false" customHeight="false" outlineLevel="0" collapsed="false">
      <c r="A52" s="24"/>
      <c r="B52" s="25"/>
      <c r="C52" s="25"/>
      <c r="D52" s="25"/>
    </row>
    <row r="53" customFormat="false" ht="13.8" hidden="false" customHeight="false" outlineLevel="0" collapsed="false">
      <c r="A53" s="24"/>
      <c r="B53" s="25"/>
      <c r="C53" s="25"/>
      <c r="D53" s="25"/>
    </row>
    <row r="54" customFormat="false" ht="13.8" hidden="false" customHeight="false" outlineLevel="0" collapsed="false">
      <c r="A54" s="24"/>
      <c r="B54" s="25"/>
      <c r="C54" s="25"/>
      <c r="D54" s="25"/>
    </row>
    <row r="55" customFormat="false" ht="13.8" hidden="false" customHeight="false" outlineLevel="0" collapsed="false">
      <c r="A55" s="24"/>
      <c r="B55" s="25"/>
      <c r="C55" s="25"/>
      <c r="D55" s="25"/>
    </row>
    <row r="56" customFormat="false" ht="13.8" hidden="false" customHeight="false" outlineLevel="0" collapsed="false">
      <c r="A56" s="24"/>
      <c r="B56" s="25"/>
      <c r="C56" s="25"/>
      <c r="D56" s="25"/>
    </row>
    <row r="57" customFormat="false" ht="13.8" hidden="false" customHeight="false" outlineLevel="0" collapsed="false">
      <c r="A57" s="24"/>
      <c r="B57" s="25"/>
      <c r="C57" s="25"/>
      <c r="D57" s="25"/>
    </row>
    <row r="58" customFormat="false" ht="13.8" hidden="false" customHeight="false" outlineLevel="0" collapsed="false">
      <c r="A58" s="24"/>
      <c r="B58" s="25"/>
      <c r="C58" s="25"/>
      <c r="D58" s="25"/>
    </row>
    <row r="59" customFormat="false" ht="13.8" hidden="false" customHeight="false" outlineLevel="0" collapsed="false">
      <c r="A59" s="24"/>
      <c r="B59" s="25"/>
      <c r="C59" s="25"/>
      <c r="D59" s="25"/>
    </row>
    <row r="60" customFormat="false" ht="13.8" hidden="false" customHeight="false" outlineLevel="0" collapsed="false">
      <c r="A60" s="24"/>
      <c r="B60" s="25"/>
      <c r="C60" s="25"/>
      <c r="D60" s="25"/>
    </row>
    <row r="61" customFormat="false" ht="13.8" hidden="false" customHeight="false" outlineLevel="0" collapsed="false">
      <c r="A61" s="24"/>
      <c r="B61" s="25"/>
      <c r="C61" s="25"/>
      <c r="D61" s="25"/>
    </row>
    <row r="62" customFormat="false" ht="13.8" hidden="false" customHeight="false" outlineLevel="0" collapsed="false">
      <c r="A62" s="24"/>
      <c r="B62" s="25"/>
      <c r="C62" s="25"/>
      <c r="D62" s="25"/>
    </row>
    <row r="63" customFormat="false" ht="13.8" hidden="false" customHeight="false" outlineLevel="0" collapsed="false">
      <c r="A63" s="24"/>
      <c r="B63" s="25"/>
      <c r="C63" s="25"/>
      <c r="D63" s="25"/>
    </row>
    <row r="64" customFormat="false" ht="13.8" hidden="false" customHeight="false" outlineLevel="0" collapsed="false">
      <c r="A64" s="24"/>
      <c r="B64" s="25"/>
      <c r="C64" s="25"/>
      <c r="D64" s="25"/>
    </row>
    <row r="65" customFormat="false" ht="13.8" hidden="false" customHeight="false" outlineLevel="0" collapsed="false">
      <c r="A65" s="24"/>
      <c r="B65" s="25"/>
      <c r="C65" s="25"/>
      <c r="D65" s="25"/>
    </row>
    <row r="66" customFormat="false" ht="13.8" hidden="false" customHeight="false" outlineLevel="0" collapsed="false">
      <c r="A66" s="24"/>
      <c r="B66" s="25"/>
      <c r="C66" s="25"/>
      <c r="D66" s="25"/>
    </row>
    <row r="67" customFormat="false" ht="13.8" hidden="false" customHeight="false" outlineLevel="0" collapsed="false">
      <c r="A67" s="24"/>
      <c r="B67" s="25"/>
      <c r="C67" s="25"/>
      <c r="D67" s="25"/>
    </row>
    <row r="68" customFormat="false" ht="13.8" hidden="false" customHeight="false" outlineLevel="0" collapsed="false">
      <c r="A68" s="24"/>
      <c r="B68" s="25"/>
      <c r="C68" s="25"/>
      <c r="D68" s="25"/>
    </row>
    <row r="69" customFormat="false" ht="13.8" hidden="false" customHeight="false" outlineLevel="0" collapsed="false">
      <c r="A69" s="24"/>
      <c r="B69" s="25"/>
      <c r="C69" s="25"/>
      <c r="D69" s="25"/>
    </row>
    <row r="70" customFormat="false" ht="13.8" hidden="false" customHeight="false" outlineLevel="0" collapsed="false">
      <c r="A70" s="24"/>
      <c r="B70" s="25"/>
      <c r="C70" s="25"/>
      <c r="D70" s="25"/>
    </row>
    <row r="71" customFormat="false" ht="13.8" hidden="false" customHeight="false" outlineLevel="0" collapsed="false">
      <c r="A71" s="24"/>
      <c r="B71" s="25"/>
      <c r="C71" s="25"/>
      <c r="D71" s="25"/>
    </row>
    <row r="72" customFormat="false" ht="13.8" hidden="false" customHeight="false" outlineLevel="0" collapsed="false">
      <c r="A72" s="24"/>
      <c r="B72" s="25"/>
      <c r="C72" s="25"/>
      <c r="D72" s="25"/>
    </row>
    <row r="73" customFormat="false" ht="13.8" hidden="false" customHeight="false" outlineLevel="0" collapsed="false">
      <c r="A73" s="24"/>
      <c r="B73" s="25"/>
      <c r="C73" s="25"/>
      <c r="D73" s="25"/>
    </row>
    <row r="74" customFormat="false" ht="13.8" hidden="false" customHeight="false" outlineLevel="0" collapsed="false">
      <c r="A74" s="24"/>
      <c r="B74" s="25"/>
      <c r="C74" s="25"/>
      <c r="D74" s="25"/>
    </row>
    <row r="75" customFormat="false" ht="13.8" hidden="false" customHeight="false" outlineLevel="0" collapsed="false">
      <c r="A75" s="24"/>
      <c r="B75" s="25"/>
      <c r="C75" s="25"/>
      <c r="D75" s="25"/>
    </row>
    <row r="76" customFormat="false" ht="13.8" hidden="false" customHeight="false" outlineLevel="0" collapsed="false">
      <c r="A76" s="24"/>
      <c r="B76" s="25"/>
      <c r="C76" s="25"/>
      <c r="D76" s="25"/>
    </row>
    <row r="77" customFormat="false" ht="13.8" hidden="false" customHeight="false" outlineLevel="0" collapsed="false">
      <c r="A77" s="24"/>
      <c r="B77" s="25"/>
      <c r="C77" s="25"/>
      <c r="D77" s="25"/>
    </row>
    <row r="78" customFormat="false" ht="13.8" hidden="false" customHeight="false" outlineLevel="0" collapsed="false">
      <c r="A78" s="24"/>
      <c r="B78" s="25"/>
      <c r="C78" s="25"/>
      <c r="D78" s="25"/>
    </row>
    <row r="79" customFormat="false" ht="13.8" hidden="false" customHeight="false" outlineLevel="0" collapsed="false">
      <c r="A79" s="24"/>
      <c r="B79" s="25"/>
      <c r="C79" s="25"/>
      <c r="D79" s="25"/>
    </row>
    <row r="80" customFormat="false" ht="13.8" hidden="false" customHeight="false" outlineLevel="0" collapsed="false">
      <c r="A80" s="24"/>
      <c r="B80" s="25"/>
      <c r="C80" s="25"/>
      <c r="D80" s="25"/>
    </row>
    <row r="81" customFormat="false" ht="13.8" hidden="false" customHeight="false" outlineLevel="0" collapsed="false">
      <c r="A81" s="24"/>
      <c r="B81" s="25"/>
      <c r="C81" s="25"/>
      <c r="D81" s="25"/>
    </row>
    <row r="82" customFormat="false" ht="13.8" hidden="false" customHeight="false" outlineLevel="0" collapsed="false">
      <c r="A82" s="24"/>
      <c r="B82" s="25"/>
      <c r="C82" s="25"/>
      <c r="D82" s="25"/>
    </row>
    <row r="83" customFormat="false" ht="13.8" hidden="false" customHeight="false" outlineLevel="0" collapsed="false">
      <c r="A83" s="24"/>
      <c r="B83" s="25"/>
      <c r="C83" s="25"/>
      <c r="D83" s="25"/>
    </row>
    <row r="84" customFormat="false" ht="13.8" hidden="false" customHeight="false" outlineLevel="0" collapsed="false">
      <c r="A84" s="24"/>
      <c r="B84" s="25"/>
      <c r="C84" s="25"/>
      <c r="D84" s="25"/>
    </row>
    <row r="85" customFormat="false" ht="13.8" hidden="false" customHeight="false" outlineLevel="0" collapsed="false">
      <c r="A85" s="24"/>
      <c r="B85" s="25"/>
      <c r="C85" s="25"/>
      <c r="D85" s="25"/>
    </row>
    <row r="86" customFormat="false" ht="13.8" hidden="false" customHeight="false" outlineLevel="0" collapsed="false">
      <c r="A86" s="25"/>
      <c r="B86" s="25"/>
      <c r="C86" s="25"/>
      <c r="D86" s="25"/>
    </row>
    <row r="87" customFormat="false" ht="13.8" hidden="false" customHeight="false" outlineLevel="0" collapsed="false">
      <c r="A87" s="25"/>
      <c r="B87" s="25"/>
      <c r="C87" s="25"/>
      <c r="D87" s="25"/>
    </row>
    <row r="88" customFormat="false" ht="13.8" hidden="false" customHeight="false" outlineLevel="0" collapsed="false">
      <c r="A88" s="25"/>
      <c r="B88" s="25"/>
      <c r="C88" s="25"/>
      <c r="D88" s="25"/>
    </row>
    <row r="89" customFormat="false" ht="13.8" hidden="false" customHeight="false" outlineLevel="0" collapsed="false">
      <c r="A89" s="25"/>
      <c r="B89" s="25"/>
      <c r="C89" s="25"/>
      <c r="D89" s="25"/>
    </row>
    <row r="90" customFormat="false" ht="13.8" hidden="false" customHeight="false" outlineLevel="0" collapsed="false">
      <c r="A90" s="25"/>
      <c r="B90" s="25"/>
      <c r="C90" s="25"/>
      <c r="D90" s="25"/>
    </row>
    <row r="91" customFormat="false" ht="13.8" hidden="false" customHeight="false" outlineLevel="0" collapsed="false">
      <c r="A91" s="25"/>
      <c r="B91" s="25"/>
      <c r="C91" s="25"/>
      <c r="D91" s="25"/>
    </row>
    <row r="92" customFormat="false" ht="13.8" hidden="false" customHeight="false" outlineLevel="0" collapsed="false">
      <c r="A92" s="25"/>
      <c r="B92" s="25"/>
      <c r="C92" s="25"/>
      <c r="D92" s="25"/>
    </row>
    <row r="93" customFormat="false" ht="13.8" hidden="false" customHeight="false" outlineLevel="0" collapsed="false">
      <c r="A93" s="25"/>
      <c r="B93" s="25"/>
      <c r="C93" s="25"/>
      <c r="D93" s="25"/>
    </row>
    <row r="94" customFormat="false" ht="13.8" hidden="false" customHeight="false" outlineLevel="0" collapsed="false">
      <c r="A94" s="25"/>
      <c r="B94" s="25"/>
      <c r="C94" s="25"/>
      <c r="D94" s="25"/>
    </row>
    <row r="95" customFormat="false" ht="13.8" hidden="false" customHeight="false" outlineLevel="0" collapsed="false">
      <c r="A95" s="25"/>
      <c r="B95" s="25"/>
      <c r="C95" s="25"/>
      <c r="D95" s="25"/>
    </row>
    <row r="96" customFormat="false" ht="13.8" hidden="false" customHeight="false" outlineLevel="0" collapsed="false">
      <c r="A96" s="25"/>
      <c r="B96" s="25"/>
      <c r="C96" s="25"/>
      <c r="D96" s="25"/>
    </row>
    <row r="97" customFormat="false" ht="13.8" hidden="false" customHeight="false" outlineLevel="0" collapsed="false">
      <c r="A97" s="25"/>
      <c r="B97" s="25"/>
      <c r="C97" s="25"/>
      <c r="D97" s="25"/>
    </row>
    <row r="98" customFormat="false" ht="13.8" hidden="false" customHeight="false" outlineLevel="0" collapsed="false">
      <c r="A98" s="25"/>
      <c r="B98" s="25"/>
      <c r="C98" s="25"/>
      <c r="D98" s="25"/>
    </row>
    <row r="99" customFormat="false" ht="13.8" hidden="false" customHeight="false" outlineLevel="0" collapsed="false">
      <c r="A99" s="25"/>
      <c r="B99" s="25"/>
      <c r="C99" s="25"/>
      <c r="D99" s="25"/>
    </row>
    <row r="100" customFormat="false" ht="13.8" hidden="false" customHeight="false" outlineLevel="0" collapsed="false">
      <c r="A100" s="25"/>
      <c r="B100" s="25"/>
      <c r="C100" s="25"/>
      <c r="D100" s="25"/>
    </row>
    <row r="101" customFormat="false" ht="13.8" hidden="false" customHeight="false" outlineLevel="0" collapsed="false">
      <c r="A101" s="25"/>
      <c r="B101" s="25"/>
      <c r="C101" s="25"/>
      <c r="D101" s="25"/>
    </row>
    <row r="102" customFormat="false" ht="13.8" hidden="false" customHeight="false" outlineLevel="0" collapsed="false">
      <c r="A102" s="25"/>
      <c r="B102" s="25"/>
      <c r="C102" s="25"/>
      <c r="D102" s="25"/>
    </row>
    <row r="103" customFormat="false" ht="13.8" hidden="false" customHeight="false" outlineLevel="0" collapsed="false">
      <c r="A103" s="25"/>
      <c r="B103" s="25"/>
      <c r="C103" s="25"/>
      <c r="D103" s="25"/>
    </row>
    <row r="104" customFormat="false" ht="13.8" hidden="false" customHeight="false" outlineLevel="0" collapsed="false">
      <c r="A104" s="25"/>
      <c r="B104" s="25"/>
      <c r="C104" s="25"/>
      <c r="D104" s="25"/>
    </row>
    <row r="105" customFormat="false" ht="13.8" hidden="false" customHeight="false" outlineLevel="0" collapsed="false">
      <c r="A105" s="25"/>
      <c r="B105" s="25"/>
      <c r="C105" s="25"/>
      <c r="D105" s="25"/>
    </row>
    <row r="106" customFormat="false" ht="13.8" hidden="false" customHeight="false" outlineLevel="0" collapsed="false">
      <c r="A106" s="25"/>
      <c r="B106" s="25"/>
      <c r="C106" s="25"/>
      <c r="D106" s="25"/>
    </row>
    <row r="107" customFormat="false" ht="13.8" hidden="false" customHeight="false" outlineLevel="0" collapsed="false">
      <c r="A107" s="25"/>
      <c r="B107" s="25"/>
      <c r="C107" s="25"/>
      <c r="D107" s="25"/>
    </row>
    <row r="108" customFormat="false" ht="13.8" hidden="false" customHeight="false" outlineLevel="0" collapsed="false">
      <c r="A108" s="25"/>
      <c r="B108" s="25"/>
      <c r="C108" s="25"/>
      <c r="D108" s="25"/>
    </row>
    <row r="109" customFormat="false" ht="13.8" hidden="false" customHeight="false" outlineLevel="0" collapsed="false">
      <c r="A109" s="25"/>
      <c r="B109" s="25"/>
      <c r="C109" s="25"/>
      <c r="D109" s="25"/>
    </row>
    <row r="110" customFormat="false" ht="13.8" hidden="false" customHeight="false" outlineLevel="0" collapsed="false">
      <c r="A110" s="25"/>
      <c r="B110" s="25"/>
      <c r="C110" s="25"/>
      <c r="D110" s="25"/>
    </row>
    <row r="111" customFormat="false" ht="13.8" hidden="false" customHeight="false" outlineLevel="0" collapsed="false">
      <c r="A111" s="25"/>
      <c r="B111" s="25"/>
      <c r="C111" s="25"/>
      <c r="D111" s="25"/>
    </row>
    <row r="112" customFormat="false" ht="13.8" hidden="false" customHeight="false" outlineLevel="0" collapsed="false">
      <c r="A112" s="25"/>
      <c r="B112" s="25"/>
      <c r="C112" s="25"/>
      <c r="D112" s="25"/>
    </row>
    <row r="113" customFormat="false" ht="13.8" hidden="false" customHeight="false" outlineLevel="0" collapsed="false">
      <c r="A113" s="25"/>
      <c r="B113" s="25"/>
      <c r="C113" s="25"/>
      <c r="D113" s="25"/>
    </row>
    <row r="114" customFormat="false" ht="13.8" hidden="false" customHeight="false" outlineLevel="0" collapsed="false">
      <c r="A114" s="25"/>
      <c r="B114" s="25"/>
      <c r="C114" s="25"/>
      <c r="D114" s="25"/>
    </row>
    <row r="115" customFormat="false" ht="13.8" hidden="false" customHeight="false" outlineLevel="0" collapsed="false">
      <c r="A115" s="25"/>
      <c r="B115" s="25"/>
      <c r="C115" s="25"/>
      <c r="D115" s="25"/>
    </row>
    <row r="116" customFormat="false" ht="13.8" hidden="false" customHeight="false" outlineLevel="0" collapsed="false">
      <c r="A116" s="25"/>
      <c r="B116" s="25"/>
      <c r="C116" s="25"/>
      <c r="D116" s="25"/>
    </row>
    <row r="117" customFormat="false" ht="13.8" hidden="false" customHeight="false" outlineLevel="0" collapsed="false">
      <c r="A117" s="25"/>
      <c r="B117" s="25"/>
      <c r="C117" s="25"/>
      <c r="D117" s="25"/>
    </row>
    <row r="118" customFormat="false" ht="13.8" hidden="false" customHeight="false" outlineLevel="0" collapsed="false">
      <c r="A118" s="25"/>
      <c r="B118" s="25"/>
      <c r="C118" s="25"/>
      <c r="D118" s="25"/>
    </row>
    <row r="119" customFormat="false" ht="13.8" hidden="false" customHeight="false" outlineLevel="0" collapsed="false">
      <c r="A119" s="25"/>
      <c r="B119" s="25"/>
      <c r="C119" s="25"/>
      <c r="D119" s="25"/>
    </row>
    <row r="120" customFormat="false" ht="13.8" hidden="false" customHeight="false" outlineLevel="0" collapsed="false">
      <c r="A120" s="25"/>
      <c r="B120" s="25"/>
      <c r="C120" s="25"/>
      <c r="D120" s="25"/>
    </row>
    <row r="121" customFormat="false" ht="13.8" hidden="false" customHeight="false" outlineLevel="0" collapsed="false">
      <c r="A121" s="25"/>
      <c r="B121" s="25"/>
      <c r="C121" s="25"/>
      <c r="D121" s="25"/>
    </row>
    <row r="122" customFormat="false" ht="13.8" hidden="false" customHeight="false" outlineLevel="0" collapsed="false">
      <c r="A122" s="25"/>
      <c r="B122" s="25"/>
      <c r="C122" s="25"/>
      <c r="D122" s="25"/>
    </row>
    <row r="123" customFormat="false" ht="13.8" hidden="false" customHeight="false" outlineLevel="0" collapsed="false">
      <c r="A123" s="25"/>
      <c r="B123" s="25"/>
      <c r="C123" s="25"/>
      <c r="D123" s="25"/>
    </row>
    <row r="124" customFormat="false" ht="13.8" hidden="false" customHeight="false" outlineLevel="0" collapsed="false">
      <c r="A124" s="25"/>
      <c r="B124" s="25"/>
      <c r="C124" s="25"/>
      <c r="D124" s="25"/>
    </row>
    <row r="125" customFormat="false" ht="13.8" hidden="false" customHeight="false" outlineLevel="0" collapsed="false">
      <c r="A125" s="25"/>
      <c r="B125" s="25"/>
      <c r="C125" s="25"/>
      <c r="D125" s="25"/>
    </row>
    <row r="126" customFormat="false" ht="13.8" hidden="false" customHeight="false" outlineLevel="0" collapsed="false">
      <c r="A126" s="25"/>
      <c r="B126" s="25"/>
      <c r="C126" s="25"/>
      <c r="D126" s="25"/>
    </row>
    <row r="127" customFormat="false" ht="13.8" hidden="false" customHeight="false" outlineLevel="0" collapsed="false">
      <c r="A127" s="25"/>
      <c r="B127" s="25"/>
      <c r="C127" s="25"/>
      <c r="D127" s="25"/>
    </row>
    <row r="128" customFormat="false" ht="13.8" hidden="false" customHeight="false" outlineLevel="0" collapsed="false">
      <c r="A128" s="25"/>
      <c r="B128" s="25"/>
      <c r="C128" s="25"/>
      <c r="D128" s="25"/>
    </row>
    <row r="129" customFormat="false" ht="13.8" hidden="false" customHeight="false" outlineLevel="0" collapsed="false">
      <c r="A129" s="25"/>
      <c r="B129" s="25"/>
      <c r="C129" s="25"/>
      <c r="D129" s="25"/>
    </row>
    <row r="130" customFormat="false" ht="13.8" hidden="false" customHeight="false" outlineLevel="0" collapsed="false">
      <c r="A130" s="25"/>
      <c r="B130" s="25"/>
      <c r="C130" s="25"/>
      <c r="D130" s="25"/>
    </row>
    <row r="131" customFormat="false" ht="13.8" hidden="false" customHeight="false" outlineLevel="0" collapsed="false">
      <c r="A131" s="25"/>
      <c r="B131" s="25"/>
      <c r="C131" s="25"/>
      <c r="D131" s="25"/>
    </row>
    <row r="132" customFormat="false" ht="13.8" hidden="false" customHeight="false" outlineLevel="0" collapsed="false">
      <c r="A132" s="25"/>
      <c r="B132" s="25"/>
      <c r="C132" s="25"/>
      <c r="D132" s="25"/>
    </row>
    <row r="133" customFormat="false" ht="13.8" hidden="false" customHeight="false" outlineLevel="0" collapsed="false">
      <c r="A133" s="25"/>
      <c r="B133" s="25"/>
      <c r="C133" s="25"/>
      <c r="D133" s="25"/>
    </row>
    <row r="134" customFormat="false" ht="13.8" hidden="false" customHeight="false" outlineLevel="0" collapsed="false">
      <c r="A134" s="25"/>
      <c r="B134" s="25"/>
      <c r="C134" s="25"/>
      <c r="D134" s="25"/>
    </row>
    <row r="135" customFormat="false" ht="13.8" hidden="false" customHeight="false" outlineLevel="0" collapsed="false">
      <c r="A135" s="25"/>
      <c r="B135" s="25"/>
      <c r="C135" s="25"/>
      <c r="D135" s="25"/>
    </row>
    <row r="136" customFormat="false" ht="13.8" hidden="false" customHeight="false" outlineLevel="0" collapsed="false">
      <c r="A136" s="25"/>
      <c r="B136" s="25"/>
      <c r="C136" s="25"/>
      <c r="D136" s="25"/>
    </row>
    <row r="137" customFormat="false" ht="13.8" hidden="false" customHeight="false" outlineLevel="0" collapsed="false">
      <c r="A137" s="25"/>
      <c r="B137" s="25"/>
      <c r="C137" s="25"/>
      <c r="D137" s="25"/>
    </row>
    <row r="138" customFormat="false" ht="13.8" hidden="false" customHeight="false" outlineLevel="0" collapsed="false">
      <c r="A138" s="25"/>
      <c r="B138" s="25"/>
      <c r="C138" s="25"/>
      <c r="D138" s="25"/>
    </row>
    <row r="139" customFormat="false" ht="13.8" hidden="false" customHeight="false" outlineLevel="0" collapsed="false">
      <c r="A139" s="25"/>
      <c r="B139" s="25"/>
      <c r="C139" s="25"/>
      <c r="D139" s="25"/>
    </row>
    <row r="140" customFormat="false" ht="13.8" hidden="false" customHeight="false" outlineLevel="0" collapsed="false">
      <c r="A140" s="25"/>
      <c r="B140" s="25"/>
      <c r="C140" s="25"/>
      <c r="D140" s="25"/>
    </row>
    <row r="141" customFormat="false" ht="13.8" hidden="false" customHeight="false" outlineLevel="0" collapsed="false">
      <c r="A141" s="25"/>
      <c r="B141" s="25"/>
      <c r="C141" s="25"/>
      <c r="D141" s="25"/>
    </row>
    <row r="142" customFormat="false" ht="13.8" hidden="false" customHeight="false" outlineLevel="0" collapsed="false">
      <c r="A142" s="25"/>
      <c r="B142" s="25"/>
      <c r="C142" s="25"/>
      <c r="D142" s="25"/>
    </row>
    <row r="143" customFormat="false" ht="13.8" hidden="false" customHeight="false" outlineLevel="0" collapsed="false">
      <c r="A143" s="25"/>
      <c r="B143" s="25"/>
      <c r="C143" s="25"/>
      <c r="D143" s="25"/>
    </row>
    <row r="144" customFormat="false" ht="13.8" hidden="false" customHeight="false" outlineLevel="0" collapsed="false">
      <c r="A144" s="25"/>
      <c r="B144" s="25"/>
      <c r="C144" s="25"/>
      <c r="D144" s="25"/>
    </row>
    <row r="145" customFormat="false" ht="13.8" hidden="false" customHeight="false" outlineLevel="0" collapsed="false">
      <c r="A145" s="25"/>
      <c r="B145" s="25"/>
      <c r="C145" s="25"/>
      <c r="D145" s="25"/>
    </row>
    <row r="146" customFormat="false" ht="13.8" hidden="false" customHeight="false" outlineLevel="0" collapsed="false">
      <c r="A146" s="25"/>
      <c r="B146" s="25"/>
      <c r="C146" s="25"/>
      <c r="D146" s="25"/>
    </row>
    <row r="147" customFormat="false" ht="13.8" hidden="false" customHeight="false" outlineLevel="0" collapsed="false">
      <c r="A147" s="25"/>
      <c r="B147" s="25"/>
      <c r="C147" s="25"/>
      <c r="D147" s="25"/>
    </row>
    <row r="148" customFormat="false" ht="13.8" hidden="false" customHeight="false" outlineLevel="0" collapsed="false">
      <c r="A148" s="25"/>
      <c r="B148" s="25"/>
      <c r="C148" s="25"/>
      <c r="D148" s="25"/>
    </row>
    <row r="149" customFormat="false" ht="13.8" hidden="false" customHeight="false" outlineLevel="0" collapsed="false">
      <c r="A149" s="25"/>
      <c r="B149" s="25"/>
      <c r="C149" s="25"/>
      <c r="D149" s="25"/>
    </row>
    <row r="150" customFormat="false" ht="13.8" hidden="false" customHeight="false" outlineLevel="0" collapsed="false">
      <c r="A150" s="25"/>
      <c r="B150" s="25"/>
      <c r="C150" s="25"/>
      <c r="D150" s="25"/>
    </row>
    <row r="151" customFormat="false" ht="13.8" hidden="false" customHeight="false" outlineLevel="0" collapsed="false">
      <c r="A151" s="25"/>
      <c r="B151" s="25"/>
      <c r="C151" s="25"/>
      <c r="D151" s="25"/>
    </row>
    <row r="152" customFormat="false" ht="13.8" hidden="false" customHeight="false" outlineLevel="0" collapsed="false">
      <c r="A152" s="25"/>
      <c r="B152" s="25"/>
      <c r="C152" s="25"/>
      <c r="D152" s="25"/>
    </row>
    <row r="153" customFormat="false" ht="13.8" hidden="false" customHeight="false" outlineLevel="0" collapsed="false">
      <c r="A153" s="25"/>
      <c r="B153" s="25"/>
      <c r="C153" s="25"/>
      <c r="D153" s="25"/>
    </row>
    <row r="154" customFormat="false" ht="13.8" hidden="false" customHeight="false" outlineLevel="0" collapsed="false">
      <c r="A154" s="25"/>
      <c r="B154" s="25"/>
      <c r="C154" s="25"/>
      <c r="D154" s="25"/>
    </row>
    <row r="155" customFormat="false" ht="13.8" hidden="false" customHeight="false" outlineLevel="0" collapsed="false">
      <c r="A155" s="25"/>
      <c r="B155" s="25"/>
      <c r="C155" s="25"/>
      <c r="D155" s="25"/>
    </row>
    <row r="156" customFormat="false" ht="13.8" hidden="false" customHeight="false" outlineLevel="0" collapsed="false">
      <c r="A156" s="25"/>
      <c r="B156" s="25"/>
      <c r="C156" s="25"/>
      <c r="D156" s="25"/>
    </row>
    <row r="157" customFormat="false" ht="13.8" hidden="false" customHeight="false" outlineLevel="0" collapsed="false">
      <c r="A157" s="25"/>
      <c r="B157" s="25"/>
      <c r="C157" s="25"/>
      <c r="D157" s="25"/>
    </row>
    <row r="158" customFormat="false" ht="13.8" hidden="false" customHeight="false" outlineLevel="0" collapsed="false">
      <c r="A158" s="25"/>
      <c r="B158" s="25"/>
      <c r="C158" s="25"/>
      <c r="D158" s="25"/>
    </row>
    <row r="159" customFormat="false" ht="13.8" hidden="false" customHeight="false" outlineLevel="0" collapsed="false">
      <c r="A159" s="25"/>
      <c r="B159" s="25"/>
      <c r="C159" s="25"/>
      <c r="D159" s="25"/>
    </row>
    <row r="160" customFormat="false" ht="13.8" hidden="false" customHeight="false" outlineLevel="0" collapsed="false">
      <c r="A160" s="25"/>
      <c r="B160" s="25"/>
      <c r="C160" s="25"/>
      <c r="D160" s="25"/>
    </row>
    <row r="161" customFormat="false" ht="13.8" hidden="false" customHeight="false" outlineLevel="0" collapsed="false">
      <c r="A161" s="25"/>
      <c r="B161" s="25"/>
      <c r="C161" s="25"/>
      <c r="D161" s="25"/>
    </row>
    <row r="162" customFormat="false" ht="13.8" hidden="false" customHeight="false" outlineLevel="0" collapsed="false">
      <c r="A162" s="25"/>
      <c r="B162" s="25"/>
      <c r="C162" s="25"/>
      <c r="D162" s="25"/>
    </row>
    <row r="163" customFormat="false" ht="13.8" hidden="false" customHeight="false" outlineLevel="0" collapsed="false">
      <c r="A163" s="25"/>
      <c r="B163" s="25"/>
      <c r="C163" s="25"/>
      <c r="D163" s="25"/>
    </row>
    <row r="164" customFormat="false" ht="13.8" hidden="false" customHeight="false" outlineLevel="0" collapsed="false">
      <c r="A164" s="25"/>
      <c r="B164" s="25"/>
      <c r="C164" s="25"/>
      <c r="D164" s="25"/>
    </row>
    <row r="165" customFormat="false" ht="13.8" hidden="false" customHeight="false" outlineLevel="0" collapsed="false">
      <c r="A165" s="25"/>
      <c r="B165" s="25"/>
      <c r="C165" s="25"/>
      <c r="D165" s="25"/>
    </row>
    <row r="166" customFormat="false" ht="13.8" hidden="false" customHeight="false" outlineLevel="0" collapsed="false">
      <c r="A166" s="25"/>
      <c r="B166" s="25"/>
      <c r="C166" s="25"/>
      <c r="D166" s="25"/>
    </row>
    <row r="167" customFormat="false" ht="13.8" hidden="false" customHeight="false" outlineLevel="0" collapsed="false">
      <c r="A167" s="25"/>
      <c r="B167" s="25"/>
      <c r="C167" s="25"/>
      <c r="D167" s="25"/>
    </row>
    <row r="168" customFormat="false" ht="13.8" hidden="false" customHeight="false" outlineLevel="0" collapsed="false">
      <c r="A168" s="25"/>
      <c r="B168" s="25"/>
      <c r="C168" s="25"/>
      <c r="D168" s="25"/>
    </row>
    <row r="169" customFormat="false" ht="13.8" hidden="false" customHeight="false" outlineLevel="0" collapsed="false">
      <c r="A169" s="25"/>
      <c r="B169" s="25"/>
      <c r="C169" s="25"/>
      <c r="D169" s="25"/>
    </row>
    <row r="170" customFormat="false" ht="13.8" hidden="false" customHeight="false" outlineLevel="0" collapsed="false">
      <c r="A170" s="25"/>
      <c r="B170" s="25"/>
      <c r="C170" s="25"/>
      <c r="D170" s="25"/>
    </row>
    <row r="171" customFormat="false" ht="13.8" hidden="false" customHeight="false" outlineLevel="0" collapsed="false">
      <c r="A171" s="25"/>
      <c r="B171" s="25"/>
      <c r="C171" s="25"/>
      <c r="D171" s="25"/>
    </row>
    <row r="172" customFormat="false" ht="13.8" hidden="false" customHeight="false" outlineLevel="0" collapsed="false">
      <c r="A172" s="25"/>
      <c r="B172" s="25"/>
      <c r="C172" s="25"/>
      <c r="D172" s="25"/>
    </row>
    <row r="173" customFormat="false" ht="13.8" hidden="false" customHeight="false" outlineLevel="0" collapsed="false">
      <c r="A173" s="25"/>
      <c r="B173" s="25"/>
      <c r="C173" s="25"/>
      <c r="D173" s="25"/>
    </row>
    <row r="174" customFormat="false" ht="13.8" hidden="false" customHeight="false" outlineLevel="0" collapsed="false">
      <c r="A174" s="25"/>
      <c r="B174" s="25"/>
      <c r="C174" s="25"/>
      <c r="D174" s="25"/>
    </row>
    <row r="175" customFormat="false" ht="13.8" hidden="false" customHeight="false" outlineLevel="0" collapsed="false">
      <c r="A175" s="25"/>
      <c r="B175" s="25"/>
      <c r="C175" s="25"/>
      <c r="D175" s="25"/>
    </row>
    <row r="176" customFormat="false" ht="13.8" hidden="false" customHeight="false" outlineLevel="0" collapsed="false">
      <c r="A176" s="25"/>
      <c r="B176" s="25"/>
      <c r="C176" s="25"/>
      <c r="D176" s="25"/>
    </row>
    <row r="177" customFormat="false" ht="13.8" hidden="false" customHeight="false" outlineLevel="0" collapsed="false">
      <c r="A177" s="25"/>
      <c r="B177" s="25"/>
      <c r="C177" s="25"/>
      <c r="D177" s="25"/>
    </row>
    <row r="178" customFormat="false" ht="13.8" hidden="false" customHeight="false" outlineLevel="0" collapsed="false">
      <c r="A178" s="25"/>
      <c r="B178" s="25"/>
      <c r="C178" s="25"/>
      <c r="D178" s="25"/>
    </row>
    <row r="179" customFormat="false" ht="13.8" hidden="false" customHeight="false" outlineLevel="0" collapsed="false">
      <c r="A179" s="25"/>
      <c r="B179" s="25"/>
      <c r="C179" s="25"/>
      <c r="D179" s="25"/>
    </row>
    <row r="180" customFormat="false" ht="13.8" hidden="false" customHeight="false" outlineLevel="0" collapsed="false">
      <c r="A180" s="25"/>
      <c r="B180" s="25"/>
      <c r="C180" s="25"/>
      <c r="D180" s="25"/>
    </row>
    <row r="181" customFormat="false" ht="13.8" hidden="false" customHeight="false" outlineLevel="0" collapsed="false">
      <c r="A181" s="25"/>
      <c r="B181" s="25"/>
      <c r="C181" s="25"/>
      <c r="D181" s="25"/>
    </row>
    <row r="182" customFormat="false" ht="13.8" hidden="false" customHeight="false" outlineLevel="0" collapsed="false">
      <c r="A182" s="25"/>
      <c r="B182" s="25"/>
      <c r="C182" s="25"/>
      <c r="D182" s="25"/>
    </row>
    <row r="183" customFormat="false" ht="13.8" hidden="false" customHeight="false" outlineLevel="0" collapsed="false">
      <c r="A183" s="25"/>
      <c r="B183" s="25"/>
      <c r="C183" s="25"/>
      <c r="D183" s="25"/>
    </row>
    <row r="184" customFormat="false" ht="13.8" hidden="false" customHeight="false" outlineLevel="0" collapsed="false">
      <c r="A184" s="25"/>
      <c r="B184" s="25"/>
      <c r="C184" s="25"/>
      <c r="D184" s="25"/>
    </row>
    <row r="185" customFormat="false" ht="13.8" hidden="false" customHeight="false" outlineLevel="0" collapsed="false">
      <c r="A185" s="25"/>
      <c r="B185" s="25"/>
      <c r="C185" s="25"/>
      <c r="D185" s="25"/>
    </row>
    <row r="186" customFormat="false" ht="13.8" hidden="false" customHeight="false" outlineLevel="0" collapsed="false">
      <c r="A186" s="25"/>
      <c r="B186" s="25"/>
      <c r="C186" s="25"/>
      <c r="D186" s="25"/>
    </row>
    <row r="187" customFormat="false" ht="13.8" hidden="false" customHeight="false" outlineLevel="0" collapsed="false">
      <c r="A187" s="25"/>
      <c r="B187" s="25"/>
      <c r="C187" s="25"/>
      <c r="D187" s="25"/>
    </row>
    <row r="188" customFormat="false" ht="13.8" hidden="false" customHeight="false" outlineLevel="0" collapsed="false">
      <c r="A188" s="25"/>
      <c r="B188" s="25"/>
      <c r="C188" s="25"/>
      <c r="D188" s="25"/>
    </row>
    <row r="189" customFormat="false" ht="13.8" hidden="false" customHeight="false" outlineLevel="0" collapsed="false">
      <c r="A189" s="25"/>
      <c r="B189" s="25"/>
      <c r="C189" s="25"/>
      <c r="D189" s="25"/>
    </row>
    <row r="190" customFormat="false" ht="13.8" hidden="false" customHeight="false" outlineLevel="0" collapsed="false">
      <c r="A190" s="25"/>
      <c r="B190" s="25"/>
      <c r="C190" s="25"/>
      <c r="D190" s="25"/>
    </row>
    <row r="191" customFormat="false" ht="13.8" hidden="false" customHeight="false" outlineLevel="0" collapsed="false">
      <c r="A191" s="25"/>
      <c r="B191" s="25"/>
      <c r="C191" s="25"/>
      <c r="D191" s="25"/>
    </row>
    <row r="192" customFormat="false" ht="13.8" hidden="false" customHeight="false" outlineLevel="0" collapsed="false">
      <c r="A192" s="25"/>
      <c r="B192" s="25"/>
      <c r="C192" s="25"/>
      <c r="D192" s="25"/>
    </row>
    <row r="193" customFormat="false" ht="13.8" hidden="false" customHeight="false" outlineLevel="0" collapsed="false">
      <c r="A193" s="25"/>
      <c r="B193" s="25"/>
      <c r="C193" s="25"/>
      <c r="D193" s="25"/>
    </row>
    <row r="194" customFormat="false" ht="13.8" hidden="false" customHeight="false" outlineLevel="0" collapsed="false">
      <c r="A194" s="25"/>
      <c r="B194" s="25"/>
      <c r="C194" s="25"/>
      <c r="D194" s="25"/>
    </row>
    <row r="195" customFormat="false" ht="13.8" hidden="false" customHeight="false" outlineLevel="0" collapsed="false">
      <c r="A195" s="25"/>
      <c r="B195" s="25"/>
      <c r="C195" s="25"/>
      <c r="D195" s="25"/>
    </row>
    <row r="196" customFormat="false" ht="13.8" hidden="false" customHeight="false" outlineLevel="0" collapsed="false">
      <c r="A196" s="25"/>
      <c r="B196" s="25"/>
      <c r="C196" s="25"/>
      <c r="D196" s="25"/>
    </row>
    <row r="197" customFormat="false" ht="13.8" hidden="false" customHeight="false" outlineLevel="0" collapsed="false">
      <c r="A197" s="25"/>
      <c r="B197" s="25"/>
      <c r="C197" s="25"/>
      <c r="D197" s="25"/>
    </row>
    <row r="198" customFormat="false" ht="13.8" hidden="false" customHeight="false" outlineLevel="0" collapsed="false">
      <c r="A198" s="25"/>
      <c r="B198" s="25"/>
      <c r="C198" s="25"/>
      <c r="D198" s="25"/>
    </row>
    <row r="199" customFormat="false" ht="13.8" hidden="false" customHeight="false" outlineLevel="0" collapsed="false">
      <c r="A199" s="25"/>
      <c r="B199" s="25"/>
      <c r="C199" s="25"/>
      <c r="D199" s="25"/>
    </row>
    <row r="200" customFormat="false" ht="13.8" hidden="false" customHeight="false" outlineLevel="0" collapsed="false">
      <c r="A200" s="25"/>
      <c r="B200" s="25"/>
      <c r="C200" s="25"/>
      <c r="D200" s="25"/>
    </row>
    <row r="201" customFormat="false" ht="13.8" hidden="false" customHeight="false" outlineLevel="0" collapsed="false">
      <c r="A201" s="25"/>
      <c r="B201" s="25"/>
      <c r="C201" s="25"/>
      <c r="D201" s="25"/>
    </row>
    <row r="202" customFormat="false" ht="13.8" hidden="false" customHeight="false" outlineLevel="0" collapsed="false">
      <c r="A202" s="25"/>
      <c r="B202" s="25"/>
      <c r="C202" s="25"/>
      <c r="D202" s="25"/>
    </row>
    <row r="203" customFormat="false" ht="13.8" hidden="false" customHeight="false" outlineLevel="0" collapsed="false">
      <c r="A203" s="25"/>
      <c r="B203" s="25"/>
      <c r="C203" s="25"/>
      <c r="D203" s="25"/>
    </row>
    <row r="204" customFormat="false" ht="13.8" hidden="false" customHeight="false" outlineLevel="0" collapsed="false">
      <c r="A204" s="25"/>
      <c r="B204" s="25"/>
      <c r="C204" s="25"/>
      <c r="D204" s="25"/>
    </row>
    <row r="205" customFormat="false" ht="13.8" hidden="false" customHeight="false" outlineLevel="0" collapsed="false">
      <c r="A205" s="25"/>
      <c r="B205" s="25"/>
      <c r="C205" s="25"/>
      <c r="D205" s="25"/>
    </row>
    <row r="206" customFormat="false" ht="13.8" hidden="false" customHeight="false" outlineLevel="0" collapsed="false">
      <c r="A206" s="25"/>
      <c r="B206" s="25"/>
      <c r="C206" s="25"/>
      <c r="D206" s="25"/>
    </row>
    <row r="207" customFormat="false" ht="13.8" hidden="false" customHeight="false" outlineLevel="0" collapsed="false">
      <c r="A207" s="25"/>
      <c r="B207" s="25"/>
      <c r="C207" s="25"/>
      <c r="D207" s="25"/>
    </row>
    <row r="208" customFormat="false" ht="13.8" hidden="false" customHeight="false" outlineLevel="0" collapsed="false">
      <c r="A208" s="25"/>
      <c r="B208" s="25"/>
      <c r="C208" s="25"/>
      <c r="D208" s="25"/>
    </row>
    <row r="209" customFormat="false" ht="13.8" hidden="false" customHeight="false" outlineLevel="0" collapsed="false">
      <c r="A209" s="25"/>
      <c r="B209" s="25"/>
      <c r="C209" s="25"/>
      <c r="D209" s="25"/>
    </row>
    <row r="210" customFormat="false" ht="13.8" hidden="false" customHeight="false" outlineLevel="0" collapsed="false">
      <c r="A210" s="25"/>
      <c r="B210" s="25"/>
      <c r="C210" s="25"/>
      <c r="D210" s="25"/>
    </row>
    <row r="211" customFormat="false" ht="13.8" hidden="false" customHeight="false" outlineLevel="0" collapsed="false">
      <c r="A211" s="25"/>
      <c r="B211" s="25"/>
      <c r="C211" s="25"/>
      <c r="D211" s="25"/>
    </row>
    <row r="212" customFormat="false" ht="13.8" hidden="false" customHeight="false" outlineLevel="0" collapsed="false">
      <c r="A212" s="25"/>
      <c r="B212" s="25"/>
      <c r="C212" s="25"/>
      <c r="D212" s="25"/>
    </row>
    <row r="213" customFormat="false" ht="13.8" hidden="false" customHeight="false" outlineLevel="0" collapsed="false">
      <c r="A213" s="25"/>
      <c r="B213" s="25"/>
      <c r="C213" s="25"/>
      <c r="D213" s="25"/>
    </row>
    <row r="214" customFormat="false" ht="13.8" hidden="false" customHeight="false" outlineLevel="0" collapsed="false">
      <c r="A214" s="25"/>
      <c r="B214" s="25"/>
      <c r="C214" s="25"/>
      <c r="D214" s="25"/>
    </row>
    <row r="215" customFormat="false" ht="13.8" hidden="false" customHeight="false" outlineLevel="0" collapsed="false">
      <c r="A215" s="25"/>
      <c r="B215" s="25"/>
      <c r="C215" s="25"/>
      <c r="D215" s="25"/>
    </row>
    <row r="216" customFormat="false" ht="13.8" hidden="false" customHeight="false" outlineLevel="0" collapsed="false">
      <c r="A216" s="25"/>
      <c r="B216" s="25"/>
      <c r="C216" s="25"/>
      <c r="D216" s="25"/>
    </row>
    <row r="217" customFormat="false" ht="13.8" hidden="false" customHeight="false" outlineLevel="0" collapsed="false">
      <c r="A217" s="25"/>
      <c r="B217" s="25"/>
      <c r="C217" s="25"/>
      <c r="D217" s="25"/>
    </row>
    <row r="218" customFormat="false" ht="13.8" hidden="false" customHeight="false" outlineLevel="0" collapsed="false">
      <c r="A218" s="25"/>
      <c r="B218" s="25"/>
      <c r="C218" s="25"/>
      <c r="D218" s="25"/>
    </row>
    <row r="219" customFormat="false" ht="13.8" hidden="false" customHeight="false" outlineLevel="0" collapsed="false">
      <c r="A219" s="25"/>
      <c r="B219" s="25"/>
      <c r="C219" s="25"/>
      <c r="D219" s="25"/>
    </row>
    <row r="220" customFormat="false" ht="13.8" hidden="false" customHeight="false" outlineLevel="0" collapsed="false">
      <c r="A220" s="25"/>
      <c r="B220" s="25"/>
      <c r="C220" s="25"/>
      <c r="D220" s="25"/>
    </row>
    <row r="221" customFormat="false" ht="13.8" hidden="false" customHeight="false" outlineLevel="0" collapsed="false">
      <c r="A221" s="25"/>
      <c r="B221" s="25"/>
      <c r="C221" s="25"/>
      <c r="D221" s="25"/>
    </row>
    <row r="222" customFormat="false" ht="13.8" hidden="false" customHeight="false" outlineLevel="0" collapsed="false">
      <c r="A222" s="25"/>
      <c r="B222" s="25"/>
      <c r="C222" s="25"/>
      <c r="D222" s="25"/>
    </row>
    <row r="223" customFormat="false" ht="13.8" hidden="false" customHeight="false" outlineLevel="0" collapsed="false">
      <c r="A223" s="25"/>
      <c r="B223" s="25"/>
      <c r="C223" s="25"/>
      <c r="D223" s="25"/>
    </row>
    <row r="224" customFormat="false" ht="13.8" hidden="false" customHeight="false" outlineLevel="0" collapsed="false">
      <c r="A224" s="25"/>
      <c r="B224" s="25"/>
      <c r="C224" s="25"/>
      <c r="D224" s="25"/>
    </row>
    <row r="225" customFormat="false" ht="13.8" hidden="false" customHeight="false" outlineLevel="0" collapsed="false">
      <c r="A225" s="25"/>
      <c r="B225" s="25"/>
      <c r="C225" s="25"/>
      <c r="D225" s="25"/>
    </row>
    <row r="226" customFormat="false" ht="13.8" hidden="false" customHeight="false" outlineLevel="0" collapsed="false">
      <c r="A226" s="25"/>
      <c r="B226" s="25"/>
      <c r="C226" s="25"/>
      <c r="D226" s="25"/>
    </row>
    <row r="227" customFormat="false" ht="13.8" hidden="false" customHeight="false" outlineLevel="0" collapsed="false">
      <c r="A227" s="25"/>
      <c r="B227" s="25"/>
      <c r="C227" s="25"/>
      <c r="D227" s="25"/>
    </row>
    <row r="228" customFormat="false" ht="13.8" hidden="false" customHeight="false" outlineLevel="0" collapsed="false">
      <c r="A228" s="25"/>
      <c r="B228" s="25"/>
      <c r="C228" s="25"/>
      <c r="D228" s="25"/>
    </row>
    <row r="229" customFormat="false" ht="13.8" hidden="false" customHeight="false" outlineLevel="0" collapsed="false">
      <c r="A229" s="25"/>
      <c r="B229" s="25"/>
      <c r="C229" s="25"/>
      <c r="D229" s="25"/>
    </row>
    <row r="230" customFormat="false" ht="13.8" hidden="false" customHeight="false" outlineLevel="0" collapsed="false">
      <c r="A230" s="25"/>
      <c r="B230" s="25"/>
      <c r="C230" s="25"/>
      <c r="D230" s="25"/>
    </row>
    <row r="231" customFormat="false" ht="13.8" hidden="false" customHeight="false" outlineLevel="0" collapsed="false">
      <c r="A231" s="25"/>
      <c r="B231" s="25"/>
      <c r="C231" s="25"/>
      <c r="D231" s="25"/>
    </row>
    <row r="232" customFormat="false" ht="13.8" hidden="false" customHeight="false" outlineLevel="0" collapsed="false">
      <c r="A232" s="25"/>
      <c r="B232" s="25"/>
      <c r="C232" s="25"/>
      <c r="D232" s="25"/>
    </row>
    <row r="233" customFormat="false" ht="13.8" hidden="false" customHeight="false" outlineLevel="0" collapsed="false">
      <c r="A233" s="25"/>
      <c r="B233" s="25"/>
      <c r="C233" s="25"/>
      <c r="D233" s="25"/>
    </row>
    <row r="234" customFormat="false" ht="13.8" hidden="false" customHeight="false" outlineLevel="0" collapsed="false">
      <c r="A234" s="25"/>
      <c r="B234" s="25"/>
      <c r="C234" s="25"/>
      <c r="D234" s="25"/>
    </row>
    <row r="235" customFormat="false" ht="13.8" hidden="false" customHeight="false" outlineLevel="0" collapsed="false">
      <c r="A235" s="25"/>
      <c r="B235" s="25"/>
      <c r="C235" s="25"/>
      <c r="D235" s="25"/>
    </row>
    <row r="236" customFormat="false" ht="13.8" hidden="false" customHeight="false" outlineLevel="0" collapsed="false">
      <c r="A236" s="25"/>
      <c r="B236" s="25"/>
      <c r="C236" s="25"/>
      <c r="D236" s="25"/>
    </row>
    <row r="237" customFormat="false" ht="13.8" hidden="false" customHeight="false" outlineLevel="0" collapsed="false">
      <c r="A237" s="25"/>
      <c r="B237" s="25"/>
      <c r="C237" s="25"/>
      <c r="D237" s="25"/>
    </row>
    <row r="238" customFormat="false" ht="13.8" hidden="false" customHeight="false" outlineLevel="0" collapsed="false">
      <c r="A238" s="25"/>
      <c r="B238" s="25"/>
      <c r="C238" s="25"/>
      <c r="D238" s="25"/>
    </row>
    <row r="239" customFormat="false" ht="13.8" hidden="false" customHeight="false" outlineLevel="0" collapsed="false">
      <c r="A239" s="25"/>
      <c r="B239" s="25"/>
      <c r="C239" s="25"/>
      <c r="D239" s="25"/>
    </row>
    <row r="240" customFormat="false" ht="13.8" hidden="false" customHeight="false" outlineLevel="0" collapsed="false">
      <c r="A240" s="25"/>
      <c r="B240" s="25"/>
      <c r="C240" s="25"/>
      <c r="D240" s="25"/>
    </row>
    <row r="241" customFormat="false" ht="13.8" hidden="false" customHeight="false" outlineLevel="0" collapsed="false">
      <c r="A241" s="25"/>
      <c r="B241" s="25"/>
      <c r="C241" s="25"/>
      <c r="D241" s="25"/>
    </row>
    <row r="242" customFormat="false" ht="13.8" hidden="false" customHeight="false" outlineLevel="0" collapsed="false">
      <c r="A242" s="25"/>
      <c r="B242" s="25"/>
      <c r="C242" s="25"/>
      <c r="D242" s="25"/>
    </row>
    <row r="243" customFormat="false" ht="13.8" hidden="false" customHeight="false" outlineLevel="0" collapsed="false">
      <c r="A243" s="25"/>
      <c r="B243" s="25"/>
      <c r="C243" s="25"/>
      <c r="D243" s="25"/>
    </row>
    <row r="244" customFormat="false" ht="13.8" hidden="false" customHeight="false" outlineLevel="0" collapsed="false">
      <c r="A244" s="25"/>
      <c r="B244" s="25"/>
      <c r="C244" s="25"/>
      <c r="D244" s="25"/>
    </row>
    <row r="245" customFormat="false" ht="13.8" hidden="false" customHeight="false" outlineLevel="0" collapsed="false">
      <c r="A245" s="25"/>
      <c r="B245" s="25"/>
      <c r="C245" s="25"/>
      <c r="D245" s="25"/>
    </row>
    <row r="246" customFormat="false" ht="13.8" hidden="false" customHeight="false" outlineLevel="0" collapsed="false">
      <c r="A246" s="25"/>
      <c r="B246" s="25"/>
      <c r="C246" s="25"/>
      <c r="D246" s="25"/>
    </row>
    <row r="247" customFormat="false" ht="13.8" hidden="false" customHeight="false" outlineLevel="0" collapsed="false">
      <c r="A247" s="25"/>
      <c r="B247" s="25"/>
      <c r="C247" s="25"/>
      <c r="D247" s="25"/>
    </row>
    <row r="248" customFormat="false" ht="13.8" hidden="false" customHeight="false" outlineLevel="0" collapsed="false">
      <c r="A248" s="25"/>
      <c r="B248" s="25"/>
      <c r="C248" s="25"/>
      <c r="D248" s="25"/>
    </row>
    <row r="249" customFormat="false" ht="13.8" hidden="false" customHeight="false" outlineLevel="0" collapsed="false">
      <c r="A249" s="25"/>
      <c r="B249" s="25"/>
      <c r="C249" s="25"/>
      <c r="D249" s="25"/>
    </row>
    <row r="250" customFormat="false" ht="13.8" hidden="false" customHeight="false" outlineLevel="0" collapsed="false">
      <c r="A250" s="25"/>
      <c r="B250" s="25"/>
      <c r="C250" s="25"/>
      <c r="D250" s="25"/>
    </row>
    <row r="251" customFormat="false" ht="13.8" hidden="false" customHeight="false" outlineLevel="0" collapsed="false">
      <c r="A251" s="25"/>
      <c r="B251" s="25"/>
      <c r="C251" s="25"/>
      <c r="D251" s="25"/>
    </row>
    <row r="252" customFormat="false" ht="13.8" hidden="false" customHeight="false" outlineLevel="0" collapsed="false">
      <c r="A252" s="25"/>
      <c r="B252" s="25"/>
      <c r="C252" s="25"/>
      <c r="D252" s="25"/>
    </row>
    <row r="253" customFormat="false" ht="13.8" hidden="false" customHeight="false" outlineLevel="0" collapsed="false">
      <c r="A253" s="25"/>
      <c r="B253" s="25"/>
      <c r="C253" s="25"/>
      <c r="D253" s="25"/>
    </row>
    <row r="254" customFormat="false" ht="13.8" hidden="false" customHeight="false" outlineLevel="0" collapsed="false">
      <c r="A254" s="25"/>
      <c r="B254" s="25"/>
      <c r="C254" s="25"/>
      <c r="D254" s="25"/>
    </row>
    <row r="255" customFormat="false" ht="13.8" hidden="false" customHeight="false" outlineLevel="0" collapsed="false">
      <c r="A255" s="25"/>
      <c r="B255" s="25"/>
      <c r="C255" s="25"/>
      <c r="D255" s="25"/>
    </row>
    <row r="256" customFormat="false" ht="13.8" hidden="false" customHeight="false" outlineLevel="0" collapsed="false">
      <c r="A256" s="25"/>
      <c r="B256" s="25"/>
      <c r="C256" s="25"/>
      <c r="D256" s="25"/>
    </row>
    <row r="257" customFormat="false" ht="13.8" hidden="false" customHeight="false" outlineLevel="0" collapsed="false">
      <c r="A257" s="25"/>
      <c r="B257" s="25"/>
      <c r="C257" s="25"/>
      <c r="D257" s="25"/>
    </row>
    <row r="258" customFormat="false" ht="13.8" hidden="false" customHeight="false" outlineLevel="0" collapsed="false">
      <c r="A258" s="25"/>
      <c r="B258" s="25"/>
      <c r="C258" s="25"/>
      <c r="D258" s="25"/>
    </row>
    <row r="259" customFormat="false" ht="13.8" hidden="false" customHeight="false" outlineLevel="0" collapsed="false">
      <c r="A259" s="25"/>
      <c r="B259" s="25"/>
      <c r="C259" s="25"/>
      <c r="D259" s="25"/>
    </row>
    <row r="260" customFormat="false" ht="13.8" hidden="false" customHeight="false" outlineLevel="0" collapsed="false">
      <c r="A260" s="25"/>
      <c r="B260" s="25"/>
      <c r="C260" s="25"/>
      <c r="D260" s="25"/>
    </row>
    <row r="261" customFormat="false" ht="13.8" hidden="false" customHeight="false" outlineLevel="0" collapsed="false">
      <c r="A261" s="25"/>
      <c r="B261" s="25"/>
      <c r="C261" s="25"/>
      <c r="D261" s="25"/>
    </row>
    <row r="262" customFormat="false" ht="13.8" hidden="false" customHeight="false" outlineLevel="0" collapsed="false">
      <c r="A262" s="25"/>
      <c r="B262" s="25"/>
      <c r="C262" s="25"/>
      <c r="D262" s="25"/>
    </row>
    <row r="263" customFormat="false" ht="13.8" hidden="false" customHeight="false" outlineLevel="0" collapsed="false">
      <c r="A263" s="25"/>
      <c r="B263" s="25"/>
      <c r="C263" s="25"/>
      <c r="D263" s="25"/>
    </row>
    <row r="264" customFormat="false" ht="13.8" hidden="false" customHeight="false" outlineLevel="0" collapsed="false">
      <c r="A264" s="25"/>
      <c r="B264" s="25"/>
      <c r="C264" s="25"/>
      <c r="D264" s="25"/>
    </row>
    <row r="265" customFormat="false" ht="13.8" hidden="false" customHeight="false" outlineLevel="0" collapsed="false">
      <c r="A265" s="25"/>
      <c r="B265" s="25"/>
      <c r="C265" s="25"/>
      <c r="D265" s="25"/>
    </row>
    <row r="266" customFormat="false" ht="13.8" hidden="false" customHeight="false" outlineLevel="0" collapsed="false">
      <c r="A266" s="25"/>
      <c r="B266" s="25"/>
      <c r="C266" s="25"/>
      <c r="D266" s="25"/>
    </row>
    <row r="267" customFormat="false" ht="13.8" hidden="false" customHeight="false" outlineLevel="0" collapsed="false">
      <c r="A267" s="25"/>
      <c r="B267" s="25"/>
      <c r="C267" s="25"/>
      <c r="D267" s="25"/>
    </row>
    <row r="268" customFormat="false" ht="13.8" hidden="false" customHeight="false" outlineLevel="0" collapsed="false">
      <c r="A268" s="25"/>
      <c r="B268" s="25"/>
      <c r="C268" s="25"/>
      <c r="D268" s="25"/>
    </row>
    <row r="269" customFormat="false" ht="13.8" hidden="false" customHeight="false" outlineLevel="0" collapsed="false">
      <c r="A269" s="25"/>
      <c r="B269" s="25"/>
      <c r="C269" s="25"/>
      <c r="D269" s="25"/>
    </row>
    <row r="270" customFormat="false" ht="13.8" hidden="false" customHeight="false" outlineLevel="0" collapsed="false">
      <c r="A270" s="25"/>
      <c r="B270" s="25"/>
      <c r="C270" s="25"/>
      <c r="D270" s="25"/>
    </row>
    <row r="271" customFormat="false" ht="13.8" hidden="false" customHeight="false" outlineLevel="0" collapsed="false">
      <c r="A271" s="25"/>
      <c r="B271" s="25"/>
      <c r="C271" s="25"/>
      <c r="D271" s="25"/>
    </row>
    <row r="272" customFormat="false" ht="13.8" hidden="false" customHeight="false" outlineLevel="0" collapsed="false">
      <c r="A272" s="25"/>
      <c r="B272" s="25"/>
      <c r="C272" s="25"/>
      <c r="D272" s="25"/>
    </row>
    <row r="273" customFormat="false" ht="13.8" hidden="false" customHeight="false" outlineLevel="0" collapsed="false">
      <c r="A273" s="25"/>
      <c r="B273" s="25"/>
      <c r="C273" s="25"/>
      <c r="D273" s="25"/>
    </row>
    <row r="274" customFormat="false" ht="13.8" hidden="false" customHeight="false" outlineLevel="0" collapsed="false">
      <c r="A274" s="25"/>
      <c r="B274" s="25"/>
      <c r="C274" s="25"/>
      <c r="D274" s="25"/>
    </row>
    <row r="275" customFormat="false" ht="13.8" hidden="false" customHeight="false" outlineLevel="0" collapsed="false">
      <c r="A275" s="25"/>
      <c r="B275" s="25"/>
      <c r="C275" s="25"/>
      <c r="D275" s="25"/>
    </row>
    <row r="276" customFormat="false" ht="13.8" hidden="false" customHeight="false" outlineLevel="0" collapsed="false">
      <c r="A276" s="25"/>
      <c r="B276" s="25"/>
      <c r="C276" s="25"/>
      <c r="D276" s="25"/>
    </row>
    <row r="277" customFormat="false" ht="13.8" hidden="false" customHeight="false" outlineLevel="0" collapsed="false">
      <c r="A277" s="25"/>
      <c r="B277" s="25"/>
      <c r="C277" s="25"/>
      <c r="D277" s="25"/>
    </row>
    <row r="278" customFormat="false" ht="13.8" hidden="false" customHeight="false" outlineLevel="0" collapsed="false">
      <c r="A278" s="25"/>
      <c r="B278" s="25"/>
      <c r="C278" s="25"/>
      <c r="D278" s="25"/>
    </row>
    <row r="279" customFormat="false" ht="13.8" hidden="false" customHeight="false" outlineLevel="0" collapsed="false">
      <c r="A279" s="25"/>
      <c r="B279" s="25"/>
      <c r="C279" s="25"/>
      <c r="D279" s="25"/>
    </row>
    <row r="280" customFormat="false" ht="13.8" hidden="false" customHeight="false" outlineLevel="0" collapsed="false">
      <c r="A280" s="25"/>
      <c r="B280" s="25"/>
      <c r="C280" s="25"/>
      <c r="D280" s="25"/>
    </row>
    <row r="281" customFormat="false" ht="13.8" hidden="false" customHeight="false" outlineLevel="0" collapsed="false">
      <c r="A281" s="25"/>
      <c r="B281" s="25"/>
      <c r="C281" s="25"/>
      <c r="D281" s="25"/>
    </row>
    <row r="282" customFormat="false" ht="13.8" hidden="false" customHeight="false" outlineLevel="0" collapsed="false">
      <c r="A282" s="25"/>
      <c r="B282" s="25"/>
      <c r="C282" s="25"/>
      <c r="D282" s="25"/>
    </row>
    <row r="283" customFormat="false" ht="13.8" hidden="false" customHeight="false" outlineLevel="0" collapsed="false">
      <c r="A283" s="25"/>
      <c r="B283" s="25"/>
      <c r="C283" s="25"/>
      <c r="D283" s="25"/>
    </row>
    <row r="284" customFormat="false" ht="13.8" hidden="false" customHeight="false" outlineLevel="0" collapsed="false">
      <c r="A284" s="25"/>
      <c r="B284" s="25"/>
      <c r="C284" s="25"/>
      <c r="D284" s="25"/>
    </row>
    <row r="285" customFormat="false" ht="13.8" hidden="false" customHeight="false" outlineLevel="0" collapsed="false">
      <c r="A285" s="25"/>
      <c r="B285" s="25"/>
      <c r="C285" s="25"/>
      <c r="D285" s="25"/>
    </row>
    <row r="286" customFormat="false" ht="13.8" hidden="false" customHeight="false" outlineLevel="0" collapsed="false">
      <c r="A286" s="25"/>
      <c r="B286" s="25"/>
      <c r="C286" s="25"/>
      <c r="D286" s="25"/>
    </row>
    <row r="287" customFormat="false" ht="13.8" hidden="false" customHeight="false" outlineLevel="0" collapsed="false">
      <c r="A287" s="25"/>
      <c r="B287" s="25"/>
      <c r="C287" s="25"/>
      <c r="D287" s="25"/>
    </row>
    <row r="288" customFormat="false" ht="13.8" hidden="false" customHeight="false" outlineLevel="0" collapsed="false">
      <c r="A288" s="25"/>
      <c r="B288" s="25"/>
      <c r="C288" s="25"/>
      <c r="D288" s="25"/>
    </row>
    <row r="289" customFormat="false" ht="13.8" hidden="false" customHeight="false" outlineLevel="0" collapsed="false">
      <c r="A289" s="25"/>
      <c r="B289" s="25"/>
      <c r="C289" s="25"/>
      <c r="D289" s="25"/>
    </row>
    <row r="290" customFormat="false" ht="13.8" hidden="false" customHeight="false" outlineLevel="0" collapsed="false">
      <c r="A290" s="25"/>
      <c r="B290" s="25"/>
      <c r="C290" s="25"/>
      <c r="D290" s="25"/>
    </row>
    <row r="291" customFormat="false" ht="13.8" hidden="false" customHeight="false" outlineLevel="0" collapsed="false">
      <c r="A291" s="25"/>
      <c r="B291" s="25"/>
      <c r="C291" s="25"/>
      <c r="D291" s="25"/>
    </row>
    <row r="292" customFormat="false" ht="13.8" hidden="false" customHeight="false" outlineLevel="0" collapsed="false">
      <c r="A292" s="25"/>
      <c r="B292" s="25"/>
      <c r="C292" s="25"/>
      <c r="D292" s="25"/>
    </row>
    <row r="293" customFormat="false" ht="13.8" hidden="false" customHeight="false" outlineLevel="0" collapsed="false">
      <c r="A293" s="25"/>
      <c r="B293" s="25"/>
      <c r="C293" s="25"/>
      <c r="D293" s="25"/>
    </row>
    <row r="294" customFormat="false" ht="13.8" hidden="false" customHeight="false" outlineLevel="0" collapsed="false">
      <c r="A294" s="25"/>
      <c r="B294" s="25"/>
      <c r="C294" s="25"/>
      <c r="D294" s="25"/>
    </row>
    <row r="295" customFormat="false" ht="13.8" hidden="false" customHeight="false" outlineLevel="0" collapsed="false">
      <c r="A295" s="25"/>
      <c r="B295" s="25"/>
      <c r="C295" s="25"/>
      <c r="D295" s="25"/>
    </row>
    <row r="296" customFormat="false" ht="13.8" hidden="false" customHeight="false" outlineLevel="0" collapsed="false">
      <c r="A296" s="25"/>
      <c r="B296" s="25"/>
      <c r="C296" s="25"/>
      <c r="D296" s="25"/>
    </row>
    <row r="297" customFormat="false" ht="13.8" hidden="false" customHeight="false" outlineLevel="0" collapsed="false">
      <c r="A297" s="25"/>
      <c r="B297" s="25"/>
      <c r="C297" s="25"/>
      <c r="D297" s="25"/>
    </row>
    <row r="298" customFormat="false" ht="13.8" hidden="false" customHeight="false" outlineLevel="0" collapsed="false">
      <c r="A298" s="25"/>
      <c r="B298" s="25"/>
      <c r="C298" s="25"/>
      <c r="D298" s="25"/>
    </row>
    <row r="299" customFormat="false" ht="13.8" hidden="false" customHeight="false" outlineLevel="0" collapsed="false">
      <c r="A299" s="25"/>
      <c r="B299" s="25"/>
      <c r="C299" s="25"/>
      <c r="D299" s="25"/>
    </row>
    <row r="300" customFormat="false" ht="13.8" hidden="false" customHeight="false" outlineLevel="0" collapsed="false">
      <c r="A300" s="25"/>
      <c r="B300" s="25"/>
      <c r="C300" s="25"/>
      <c r="D300" s="25"/>
    </row>
    <row r="301" customFormat="false" ht="13.8" hidden="false" customHeight="false" outlineLevel="0" collapsed="false">
      <c r="A301" s="25"/>
      <c r="B301" s="25"/>
      <c r="C301" s="25"/>
      <c r="D301" s="25"/>
    </row>
    <row r="302" customFormat="false" ht="13.8" hidden="false" customHeight="false" outlineLevel="0" collapsed="false">
      <c r="A302" s="25"/>
      <c r="B302" s="25"/>
      <c r="C302" s="25"/>
      <c r="D302" s="25"/>
    </row>
    <row r="303" customFormat="false" ht="13.8" hidden="false" customHeight="false" outlineLevel="0" collapsed="false">
      <c r="A303" s="25"/>
      <c r="B303" s="25"/>
      <c r="C303" s="25"/>
      <c r="D303" s="25"/>
    </row>
    <row r="304" customFormat="false" ht="13.8" hidden="false" customHeight="false" outlineLevel="0" collapsed="false">
      <c r="A304" s="25"/>
      <c r="B304" s="25"/>
      <c r="C304" s="25"/>
      <c r="D304" s="25"/>
    </row>
    <row r="305" customFormat="false" ht="13.8" hidden="false" customHeight="false" outlineLevel="0" collapsed="false">
      <c r="A305" s="25"/>
      <c r="B305" s="25"/>
      <c r="C305" s="25"/>
      <c r="D305" s="25"/>
    </row>
    <row r="306" customFormat="false" ht="13.8" hidden="false" customHeight="false" outlineLevel="0" collapsed="false">
      <c r="A306" s="25"/>
      <c r="B306" s="25"/>
      <c r="C306" s="25"/>
      <c r="D306" s="25"/>
    </row>
    <row r="307" customFormat="false" ht="13.8" hidden="false" customHeight="false" outlineLevel="0" collapsed="false">
      <c r="A307" s="25"/>
      <c r="B307" s="25"/>
      <c r="C307" s="25"/>
      <c r="D307" s="25"/>
    </row>
    <row r="308" customFormat="false" ht="13.8" hidden="false" customHeight="false" outlineLevel="0" collapsed="false">
      <c r="A308" s="25"/>
      <c r="B308" s="25"/>
      <c r="C308" s="25"/>
      <c r="D308" s="25"/>
    </row>
    <row r="309" customFormat="false" ht="13.8" hidden="false" customHeight="false" outlineLevel="0" collapsed="false">
      <c r="A309" s="25"/>
      <c r="B309" s="25"/>
      <c r="C309" s="25"/>
      <c r="D309" s="25"/>
    </row>
    <row r="310" customFormat="false" ht="13.8" hidden="false" customHeight="false" outlineLevel="0" collapsed="false">
      <c r="A310" s="25"/>
      <c r="B310" s="25"/>
      <c r="C310" s="25"/>
      <c r="D310" s="25"/>
    </row>
    <row r="311" customFormat="false" ht="13.8" hidden="false" customHeight="false" outlineLevel="0" collapsed="false">
      <c r="A311" s="25"/>
      <c r="B311" s="25"/>
      <c r="C311" s="25"/>
      <c r="D311" s="25"/>
    </row>
    <row r="312" customFormat="false" ht="13.8" hidden="false" customHeight="false" outlineLevel="0" collapsed="false">
      <c r="A312" s="25"/>
      <c r="B312" s="25"/>
      <c r="C312" s="25"/>
      <c r="D312" s="25"/>
    </row>
    <row r="313" customFormat="false" ht="13.8" hidden="false" customHeight="false" outlineLevel="0" collapsed="false">
      <c r="A313" s="25"/>
      <c r="B313" s="25"/>
      <c r="C313" s="25"/>
      <c r="D313" s="25"/>
    </row>
    <row r="314" customFormat="false" ht="13.8" hidden="false" customHeight="false" outlineLevel="0" collapsed="false">
      <c r="A314" s="25"/>
      <c r="B314" s="25"/>
      <c r="C314" s="25"/>
      <c r="D314" s="25"/>
    </row>
    <row r="315" customFormat="false" ht="13.8" hidden="false" customHeight="false" outlineLevel="0" collapsed="false">
      <c r="A315" s="25"/>
      <c r="B315" s="25"/>
      <c r="C315" s="25"/>
      <c r="D315" s="25"/>
    </row>
    <row r="316" customFormat="false" ht="13.8" hidden="false" customHeight="false" outlineLevel="0" collapsed="false">
      <c r="A316" s="25"/>
      <c r="B316" s="25"/>
      <c r="C316" s="25"/>
      <c r="D316" s="25"/>
    </row>
    <row r="317" customFormat="false" ht="13.8" hidden="false" customHeight="false" outlineLevel="0" collapsed="false">
      <c r="A317" s="25"/>
      <c r="B317" s="25"/>
      <c r="C317" s="25"/>
      <c r="D317" s="25"/>
    </row>
    <row r="318" customFormat="false" ht="13.8" hidden="false" customHeight="false" outlineLevel="0" collapsed="false">
      <c r="A318" s="25"/>
      <c r="B318" s="25"/>
      <c r="C318" s="25"/>
      <c r="D318" s="25"/>
    </row>
    <row r="319" customFormat="false" ht="13.8" hidden="false" customHeight="false" outlineLevel="0" collapsed="false">
      <c r="A319" s="25"/>
      <c r="B319" s="25"/>
      <c r="C319" s="25"/>
      <c r="D319" s="25"/>
    </row>
    <row r="320" customFormat="false" ht="13.8" hidden="false" customHeight="false" outlineLevel="0" collapsed="false">
      <c r="A320" s="25"/>
      <c r="B320" s="25"/>
      <c r="C320" s="25"/>
      <c r="D320" s="25"/>
    </row>
    <row r="321" customFormat="false" ht="13.8" hidden="false" customHeight="false" outlineLevel="0" collapsed="false">
      <c r="A321" s="25"/>
      <c r="B321" s="25"/>
      <c r="C321" s="25"/>
      <c r="D321" s="25"/>
    </row>
    <row r="322" customFormat="false" ht="13.8" hidden="false" customHeight="false" outlineLevel="0" collapsed="false">
      <c r="A322" s="25"/>
      <c r="B322" s="25"/>
      <c r="C322" s="25"/>
      <c r="D322" s="25"/>
    </row>
    <row r="323" customFormat="false" ht="13.8" hidden="false" customHeight="false" outlineLevel="0" collapsed="false">
      <c r="A323" s="25"/>
      <c r="B323" s="25"/>
      <c r="C323" s="25"/>
      <c r="D323" s="25"/>
    </row>
    <row r="324" customFormat="false" ht="13.8" hidden="false" customHeight="false" outlineLevel="0" collapsed="false">
      <c r="A324" s="25"/>
      <c r="B324" s="25"/>
      <c r="C324" s="25"/>
      <c r="D324" s="25"/>
    </row>
    <row r="325" customFormat="false" ht="13.8" hidden="false" customHeight="false" outlineLevel="0" collapsed="false">
      <c r="A325" s="25"/>
      <c r="B325" s="25"/>
      <c r="C325" s="25"/>
      <c r="D325" s="25"/>
    </row>
    <row r="326" customFormat="false" ht="13.8" hidden="false" customHeight="false" outlineLevel="0" collapsed="false">
      <c r="A326" s="25"/>
      <c r="B326" s="25"/>
      <c r="C326" s="25"/>
      <c r="D326" s="25"/>
    </row>
    <row r="327" customFormat="false" ht="13.8" hidden="false" customHeight="false" outlineLevel="0" collapsed="false">
      <c r="A327" s="25"/>
      <c r="B327" s="25"/>
      <c r="C327" s="25"/>
      <c r="D327" s="25"/>
    </row>
    <row r="328" customFormat="false" ht="13.8" hidden="false" customHeight="false" outlineLevel="0" collapsed="false">
      <c r="A328" s="25"/>
      <c r="B328" s="25"/>
      <c r="C328" s="25"/>
      <c r="D328" s="25"/>
    </row>
    <row r="329" customFormat="false" ht="13.8" hidden="false" customHeight="false" outlineLevel="0" collapsed="false">
      <c r="A329" s="25"/>
      <c r="B329" s="25"/>
      <c r="C329" s="25"/>
      <c r="D329" s="25"/>
    </row>
    <row r="330" customFormat="false" ht="13.8" hidden="false" customHeight="false" outlineLevel="0" collapsed="false">
      <c r="A330" s="25"/>
      <c r="B330" s="25"/>
      <c r="C330" s="25"/>
      <c r="D330" s="25"/>
    </row>
    <row r="331" customFormat="false" ht="13.8" hidden="false" customHeight="false" outlineLevel="0" collapsed="false">
      <c r="A331" s="25"/>
      <c r="B331" s="25"/>
      <c r="C331" s="25"/>
      <c r="D331" s="25"/>
    </row>
    <row r="332" customFormat="false" ht="13.8" hidden="false" customHeight="false" outlineLevel="0" collapsed="false">
      <c r="A332" s="25"/>
      <c r="B332" s="25"/>
      <c r="C332" s="25"/>
      <c r="D332" s="25"/>
    </row>
    <row r="333" customFormat="false" ht="13.8" hidden="false" customHeight="false" outlineLevel="0" collapsed="false">
      <c r="A333" s="25"/>
      <c r="B333" s="25"/>
      <c r="C333" s="25"/>
      <c r="D333" s="25"/>
    </row>
    <row r="334" customFormat="false" ht="13.8" hidden="false" customHeight="false" outlineLevel="0" collapsed="false">
      <c r="A334" s="25"/>
      <c r="B334" s="25"/>
      <c r="C334" s="25"/>
      <c r="D334" s="25"/>
    </row>
    <row r="335" customFormat="false" ht="13.8" hidden="false" customHeight="false" outlineLevel="0" collapsed="false">
      <c r="A335" s="25"/>
      <c r="B335" s="25"/>
      <c r="C335" s="25"/>
      <c r="D335" s="25"/>
    </row>
    <row r="336" customFormat="false" ht="13.8" hidden="false" customHeight="false" outlineLevel="0" collapsed="false">
      <c r="A336" s="25"/>
      <c r="B336" s="25"/>
      <c r="C336" s="25"/>
      <c r="D336" s="25"/>
    </row>
    <row r="337" customFormat="false" ht="13.8" hidden="false" customHeight="false" outlineLevel="0" collapsed="false">
      <c r="A337" s="25"/>
      <c r="B337" s="25"/>
      <c r="C337" s="25"/>
      <c r="D337" s="25"/>
    </row>
    <row r="338" customFormat="false" ht="13.8" hidden="false" customHeight="false" outlineLevel="0" collapsed="false">
      <c r="A338" s="25"/>
      <c r="B338" s="25"/>
      <c r="C338" s="25"/>
      <c r="D338" s="25"/>
    </row>
    <row r="339" customFormat="false" ht="13.8" hidden="false" customHeight="false" outlineLevel="0" collapsed="false">
      <c r="A339" s="25"/>
      <c r="B339" s="25"/>
      <c r="C339" s="25"/>
      <c r="D339" s="25"/>
    </row>
    <row r="340" customFormat="false" ht="13.8" hidden="false" customHeight="false" outlineLevel="0" collapsed="false">
      <c r="A340" s="25"/>
      <c r="B340" s="25"/>
      <c r="C340" s="25"/>
      <c r="D340" s="25"/>
    </row>
    <row r="341" customFormat="false" ht="13.8" hidden="false" customHeight="false" outlineLevel="0" collapsed="false">
      <c r="A341" s="25"/>
      <c r="B341" s="25"/>
      <c r="C341" s="25"/>
      <c r="D341" s="25"/>
    </row>
    <row r="342" customFormat="false" ht="13.8" hidden="false" customHeight="false" outlineLevel="0" collapsed="false">
      <c r="A342" s="25"/>
      <c r="B342" s="25"/>
      <c r="C342" s="25"/>
      <c r="D342" s="25"/>
    </row>
    <row r="343" customFormat="false" ht="13.8" hidden="false" customHeight="false" outlineLevel="0" collapsed="false">
      <c r="A343" s="25"/>
      <c r="B343" s="25"/>
      <c r="C343" s="25"/>
      <c r="D343" s="25"/>
    </row>
    <row r="344" customFormat="false" ht="13.8" hidden="false" customHeight="false" outlineLevel="0" collapsed="false">
      <c r="A344" s="25"/>
      <c r="B344" s="25"/>
      <c r="C344" s="25"/>
      <c r="D344" s="25"/>
    </row>
    <row r="345" customFormat="false" ht="13.8" hidden="false" customHeight="false" outlineLevel="0" collapsed="false">
      <c r="A345" s="25"/>
      <c r="B345" s="25"/>
      <c r="C345" s="25"/>
      <c r="D345" s="25"/>
    </row>
    <row r="346" customFormat="false" ht="13.8" hidden="false" customHeight="false" outlineLevel="0" collapsed="false">
      <c r="A346" s="25"/>
      <c r="B346" s="25"/>
      <c r="C346" s="25"/>
      <c r="D346" s="25"/>
    </row>
    <row r="347" customFormat="false" ht="13.8" hidden="false" customHeight="false" outlineLevel="0" collapsed="false">
      <c r="A347" s="25"/>
      <c r="B347" s="25"/>
      <c r="C347" s="25"/>
      <c r="D347" s="25"/>
    </row>
    <row r="348" customFormat="false" ht="13.8" hidden="false" customHeight="false" outlineLevel="0" collapsed="false">
      <c r="A348" s="25"/>
      <c r="B348" s="25"/>
      <c r="C348" s="25"/>
      <c r="D348" s="25"/>
    </row>
    <row r="349" customFormat="false" ht="13.8" hidden="false" customHeight="false" outlineLevel="0" collapsed="false">
      <c r="A349" s="25"/>
      <c r="B349" s="25"/>
      <c r="C349" s="25"/>
      <c r="D349" s="25"/>
    </row>
    <row r="350" customFormat="false" ht="13.8" hidden="false" customHeight="false" outlineLevel="0" collapsed="false">
      <c r="A350" s="25"/>
      <c r="B350" s="25"/>
      <c r="C350" s="25"/>
      <c r="D350" s="25"/>
    </row>
    <row r="351" customFormat="false" ht="13.8" hidden="false" customHeight="false" outlineLevel="0" collapsed="false">
      <c r="A351" s="25"/>
      <c r="B351" s="25"/>
      <c r="C351" s="25"/>
      <c r="D351" s="25"/>
    </row>
    <row r="352" customFormat="false" ht="13.8" hidden="false" customHeight="false" outlineLevel="0" collapsed="false">
      <c r="A352" s="25"/>
      <c r="B352" s="25"/>
      <c r="C352" s="25"/>
      <c r="D352" s="25"/>
    </row>
    <row r="353" customFormat="false" ht="13.8" hidden="false" customHeight="false" outlineLevel="0" collapsed="false">
      <c r="A353" s="25"/>
      <c r="B353" s="25"/>
      <c r="C353" s="25"/>
      <c r="D353" s="25"/>
    </row>
    <row r="354" customFormat="false" ht="13.8" hidden="false" customHeight="false" outlineLevel="0" collapsed="false">
      <c r="A354" s="25"/>
      <c r="B354" s="25"/>
      <c r="C354" s="25"/>
      <c r="D354" s="25"/>
    </row>
    <row r="355" customFormat="false" ht="13.8" hidden="false" customHeight="false" outlineLevel="0" collapsed="false">
      <c r="A355" s="25"/>
      <c r="B355" s="25"/>
      <c r="C355" s="25"/>
      <c r="D355" s="25"/>
    </row>
    <row r="356" customFormat="false" ht="13.8" hidden="false" customHeight="false" outlineLevel="0" collapsed="false">
      <c r="A356" s="25"/>
      <c r="B356" s="25"/>
      <c r="C356" s="25"/>
      <c r="D356" s="25"/>
    </row>
    <row r="357" customFormat="false" ht="13.8" hidden="false" customHeight="false" outlineLevel="0" collapsed="false">
      <c r="A357" s="25"/>
      <c r="B357" s="25"/>
      <c r="C357" s="25"/>
      <c r="D357" s="25"/>
    </row>
    <row r="358" customFormat="false" ht="13.8" hidden="false" customHeight="false" outlineLevel="0" collapsed="false">
      <c r="A358" s="25"/>
      <c r="B358" s="25"/>
      <c r="C358" s="25"/>
      <c r="D358" s="25"/>
    </row>
    <row r="359" customFormat="false" ht="13.8" hidden="false" customHeight="false" outlineLevel="0" collapsed="false">
      <c r="A359" s="25"/>
      <c r="B359" s="25"/>
      <c r="C359" s="25"/>
      <c r="D359" s="25"/>
    </row>
    <row r="360" customFormat="false" ht="13.8" hidden="false" customHeight="false" outlineLevel="0" collapsed="false">
      <c r="A360" s="25"/>
      <c r="B360" s="25"/>
      <c r="C360" s="25"/>
      <c r="D360" s="25"/>
    </row>
    <row r="361" customFormat="false" ht="13.8" hidden="false" customHeight="false" outlineLevel="0" collapsed="false">
      <c r="A361" s="25"/>
      <c r="B361" s="25"/>
      <c r="C361" s="25"/>
      <c r="D361" s="25"/>
    </row>
    <row r="362" customFormat="false" ht="13.8" hidden="false" customHeight="false" outlineLevel="0" collapsed="false">
      <c r="A362" s="25"/>
      <c r="B362" s="25"/>
      <c r="C362" s="25"/>
      <c r="D362" s="25"/>
    </row>
    <row r="363" customFormat="false" ht="13.8" hidden="false" customHeight="false" outlineLevel="0" collapsed="false">
      <c r="A363" s="25"/>
      <c r="B363" s="25"/>
      <c r="C363" s="25"/>
      <c r="D363" s="25"/>
    </row>
    <row r="364" customFormat="false" ht="13.8" hidden="false" customHeight="false" outlineLevel="0" collapsed="false">
      <c r="A364" s="25"/>
      <c r="B364" s="25"/>
      <c r="C364" s="25"/>
      <c r="D364" s="25"/>
    </row>
    <row r="365" customFormat="false" ht="13.8" hidden="false" customHeight="false" outlineLevel="0" collapsed="false">
      <c r="A365" s="25"/>
      <c r="B365" s="25"/>
      <c r="C365" s="25"/>
      <c r="D365" s="25"/>
    </row>
    <row r="366" customFormat="false" ht="13.8" hidden="false" customHeight="false" outlineLevel="0" collapsed="false">
      <c r="A366" s="25"/>
      <c r="B366" s="25"/>
      <c r="C366" s="25"/>
      <c r="D366" s="25"/>
    </row>
    <row r="367" customFormat="false" ht="13.8" hidden="false" customHeight="false" outlineLevel="0" collapsed="false">
      <c r="A367" s="25"/>
      <c r="B367" s="25"/>
      <c r="C367" s="25"/>
      <c r="D367" s="25"/>
    </row>
    <row r="368" customFormat="false" ht="13.8" hidden="false" customHeight="false" outlineLevel="0" collapsed="false">
      <c r="A368" s="25"/>
      <c r="B368" s="25"/>
      <c r="C368" s="25"/>
      <c r="D368" s="25"/>
    </row>
    <row r="369" customFormat="false" ht="13.8" hidden="false" customHeight="false" outlineLevel="0" collapsed="false">
      <c r="A369" s="25"/>
      <c r="B369" s="25"/>
      <c r="C369" s="25"/>
      <c r="D369" s="25"/>
    </row>
    <row r="370" customFormat="false" ht="13.8" hidden="false" customHeight="false" outlineLevel="0" collapsed="false">
      <c r="A370" s="25"/>
      <c r="B370" s="25"/>
      <c r="C370" s="25"/>
      <c r="D370" s="25"/>
    </row>
    <row r="371" customFormat="false" ht="13.8" hidden="false" customHeight="false" outlineLevel="0" collapsed="false">
      <c r="A371" s="25"/>
      <c r="B371" s="25"/>
      <c r="C371" s="25"/>
      <c r="D371" s="25"/>
    </row>
    <row r="372" customFormat="false" ht="13.8" hidden="false" customHeight="false" outlineLevel="0" collapsed="false">
      <c r="A372" s="25"/>
      <c r="B372" s="25"/>
      <c r="C372" s="25"/>
      <c r="D372" s="25"/>
    </row>
    <row r="373" customFormat="false" ht="13.8" hidden="false" customHeight="false" outlineLevel="0" collapsed="false">
      <c r="A373" s="25"/>
      <c r="B373" s="25"/>
      <c r="C373" s="25"/>
      <c r="D373" s="25"/>
    </row>
    <row r="374" customFormat="false" ht="13.8" hidden="false" customHeight="false" outlineLevel="0" collapsed="false">
      <c r="A374" s="25"/>
      <c r="B374" s="25"/>
      <c r="C374" s="25"/>
      <c r="D374" s="25"/>
    </row>
    <row r="375" customFormat="false" ht="13.8" hidden="false" customHeight="false" outlineLevel="0" collapsed="false">
      <c r="A375" s="25"/>
      <c r="B375" s="25"/>
      <c r="C375" s="25"/>
      <c r="D375" s="25"/>
    </row>
    <row r="376" customFormat="false" ht="13.8" hidden="false" customHeight="false" outlineLevel="0" collapsed="false">
      <c r="A376" s="25"/>
      <c r="B376" s="25"/>
      <c r="C376" s="25"/>
      <c r="D376" s="25"/>
    </row>
    <row r="377" customFormat="false" ht="13.8" hidden="false" customHeight="false" outlineLevel="0" collapsed="false">
      <c r="A377" s="25"/>
      <c r="B377" s="25"/>
      <c r="C377" s="25"/>
      <c r="D377" s="25"/>
    </row>
    <row r="378" customFormat="false" ht="13.8" hidden="false" customHeight="false" outlineLevel="0" collapsed="false">
      <c r="A378" s="25"/>
      <c r="B378" s="25"/>
      <c r="C378" s="25"/>
      <c r="D378" s="25"/>
    </row>
    <row r="379" customFormat="false" ht="13.8" hidden="false" customHeight="false" outlineLevel="0" collapsed="false">
      <c r="A379" s="25"/>
      <c r="B379" s="25"/>
      <c r="C379" s="25"/>
      <c r="D379" s="25"/>
    </row>
    <row r="380" customFormat="false" ht="13.8" hidden="false" customHeight="false" outlineLevel="0" collapsed="false">
      <c r="A380" s="25"/>
      <c r="B380" s="25"/>
      <c r="C380" s="25"/>
      <c r="D380" s="25"/>
    </row>
    <row r="381" customFormat="false" ht="13.8" hidden="false" customHeight="false" outlineLevel="0" collapsed="false">
      <c r="A381" s="25"/>
      <c r="B381" s="25"/>
      <c r="C381" s="25"/>
      <c r="D381" s="25"/>
    </row>
    <row r="382" customFormat="false" ht="13.8" hidden="false" customHeight="false" outlineLevel="0" collapsed="false">
      <c r="A382" s="25"/>
      <c r="B382" s="25"/>
      <c r="C382" s="25"/>
      <c r="D382" s="25"/>
    </row>
    <row r="383" customFormat="false" ht="13.8" hidden="false" customHeight="false" outlineLevel="0" collapsed="false">
      <c r="A383" s="25"/>
      <c r="B383" s="25"/>
      <c r="C383" s="25"/>
      <c r="D383" s="25"/>
    </row>
    <row r="384" customFormat="false" ht="13.8" hidden="false" customHeight="false" outlineLevel="0" collapsed="false">
      <c r="A384" s="25"/>
      <c r="B384" s="25"/>
      <c r="C384" s="25"/>
      <c r="D384" s="25"/>
    </row>
    <row r="385" customFormat="false" ht="13.8" hidden="false" customHeight="false" outlineLevel="0" collapsed="false">
      <c r="A385" s="25"/>
      <c r="B385" s="25"/>
      <c r="C385" s="25"/>
      <c r="D385" s="25"/>
    </row>
    <row r="386" customFormat="false" ht="13.8" hidden="false" customHeight="false" outlineLevel="0" collapsed="false">
      <c r="A386" s="25"/>
      <c r="B386" s="25"/>
      <c r="C386" s="25"/>
      <c r="D386" s="25"/>
    </row>
    <row r="387" customFormat="false" ht="13.8" hidden="false" customHeight="false" outlineLevel="0" collapsed="false">
      <c r="A387" s="25"/>
      <c r="B387" s="25"/>
      <c r="C387" s="25"/>
      <c r="D387" s="25"/>
    </row>
  </sheetData>
  <mergeCells count="12">
    <mergeCell ref="A7:A16"/>
    <mergeCell ref="B7:B16"/>
    <mergeCell ref="A17:A18"/>
    <mergeCell ref="B17:B18"/>
    <mergeCell ref="A25:A30"/>
    <mergeCell ref="B25:B30"/>
    <mergeCell ref="A34:A38"/>
    <mergeCell ref="B34:B38"/>
    <mergeCell ref="A39:A40"/>
    <mergeCell ref="B39:B40"/>
    <mergeCell ref="A42:A47"/>
    <mergeCell ref="B42:B47"/>
  </mergeCells>
  <hyperlinks>
    <hyperlink ref="C36" r:id="rId1" display="c) DeviceName.xml should be created in C:\Devices folde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E465"/>
  <sheetViews>
    <sheetView showFormulas="false" showGridLines="true" showRowColHeaders="true" showZeros="true" rightToLeft="false" tabSelected="false" showOutlineSymbols="true" defaultGridColor="true" view="normal" topLeftCell="E151" colorId="64" zoomScale="100" zoomScaleNormal="100" zoomScalePageLayoutView="100" workbookViewId="0">
      <selection pane="topLeft" activeCell="B163" activeCellId="0" sqref="B163"/>
    </sheetView>
  </sheetViews>
  <sheetFormatPr defaultColWidth="11.53515625" defaultRowHeight="13.8" zeroHeight="false" outlineLevelRow="0" outlineLevelCol="0"/>
  <cols>
    <col collapsed="false" customWidth="false" hidden="false" outlineLevel="0" max="1" min="1" style="26" width="11.52"/>
    <col collapsed="false" customWidth="true" hidden="false" outlineLevel="0" max="2" min="2" style="26" width="41.07"/>
    <col collapsed="false" customWidth="true" hidden="false" outlineLevel="0" max="3" min="3" style="14" width="89.26"/>
    <col collapsed="false" customWidth="true" hidden="false" outlineLevel="0" max="4" min="4" style="14" width="13.92"/>
    <col collapsed="false" customWidth="false" hidden="false" outlineLevel="0" max="1024" min="5" style="14" width="11.52"/>
  </cols>
  <sheetData>
    <row r="4" customFormat="false" ht="13.8" hidden="false" customHeight="false" outlineLevel="0" collapsed="false">
      <c r="A4" s="15" t="s">
        <v>0</v>
      </c>
      <c r="B4" s="15" t="s">
        <v>1</v>
      </c>
      <c r="C4" s="15" t="s">
        <v>2</v>
      </c>
      <c r="D4" s="15" t="s">
        <v>3</v>
      </c>
      <c r="E4" s="15" t="s">
        <v>4</v>
      </c>
    </row>
    <row r="5" customFormat="false" ht="16.15" hidden="false" customHeight="true" outlineLevel="0" collapsed="false">
      <c r="A5" s="16" t="n">
        <v>1</v>
      </c>
      <c r="B5" s="20" t="s">
        <v>81</v>
      </c>
      <c r="C5" s="19" t="s">
        <v>13</v>
      </c>
      <c r="D5" s="19"/>
      <c r="E5" s="19"/>
    </row>
    <row r="6" customFormat="false" ht="13.8" hidden="false" customHeight="false" outlineLevel="0" collapsed="false">
      <c r="A6" s="16"/>
      <c r="B6" s="20"/>
      <c r="C6" s="21" t="s">
        <v>14</v>
      </c>
      <c r="D6" s="19"/>
      <c r="E6" s="19"/>
    </row>
    <row r="7" customFormat="false" ht="16.5" hidden="false" customHeight="false" outlineLevel="0" collapsed="false">
      <c r="A7" s="16"/>
      <c r="B7" s="20"/>
      <c r="C7" s="10" t="s">
        <v>15</v>
      </c>
      <c r="D7" s="19"/>
      <c r="E7" s="19"/>
    </row>
    <row r="8" customFormat="false" ht="15.5" hidden="false" customHeight="false" outlineLevel="0" collapsed="false">
      <c r="A8" s="16"/>
      <c r="B8" s="20"/>
      <c r="C8" s="11" t="s">
        <v>16</v>
      </c>
      <c r="D8" s="19"/>
      <c r="E8" s="19"/>
    </row>
    <row r="9" customFormat="false" ht="16.5" hidden="false" customHeight="false" outlineLevel="0" collapsed="false">
      <c r="A9" s="16"/>
      <c r="B9" s="20"/>
      <c r="C9" s="22" t="s">
        <v>34</v>
      </c>
      <c r="D9" s="19"/>
      <c r="E9" s="19"/>
    </row>
    <row r="10" customFormat="false" ht="16.5" hidden="false" customHeight="false" outlineLevel="0" collapsed="false">
      <c r="A10" s="16"/>
      <c r="B10" s="20"/>
      <c r="C10" s="10" t="s">
        <v>17</v>
      </c>
      <c r="D10" s="19"/>
      <c r="E10" s="19"/>
    </row>
    <row r="11" customFormat="false" ht="16.5" hidden="false" customHeight="false" outlineLevel="0" collapsed="false">
      <c r="A11" s="16"/>
      <c r="B11" s="20"/>
      <c r="C11" s="10" t="s">
        <v>18</v>
      </c>
      <c r="D11" s="19"/>
      <c r="E11" s="19"/>
    </row>
    <row r="12" customFormat="false" ht="16.5" hidden="false" customHeight="false" outlineLevel="0" collapsed="false">
      <c r="A12" s="16"/>
      <c r="B12" s="20"/>
      <c r="C12" s="10" t="s">
        <v>19</v>
      </c>
      <c r="D12" s="19"/>
      <c r="E12" s="19"/>
    </row>
    <row r="13" customFormat="false" ht="16.5" hidden="false" customHeight="false" outlineLevel="0" collapsed="false">
      <c r="A13" s="16"/>
      <c r="B13" s="20"/>
      <c r="C13" s="10" t="s">
        <v>20</v>
      </c>
      <c r="D13" s="19"/>
      <c r="E13" s="19"/>
    </row>
    <row r="14" customFormat="false" ht="14.5" hidden="false" customHeight="false" outlineLevel="0" collapsed="false">
      <c r="A14" s="16"/>
      <c r="B14" s="20"/>
      <c r="C14" s="18" t="s">
        <v>35</v>
      </c>
      <c r="D14" s="19"/>
      <c r="E14" s="19"/>
    </row>
    <row r="15" customFormat="false" ht="16.5" hidden="false" customHeight="true" outlineLevel="0" collapsed="false">
      <c r="A15" s="16" t="n">
        <v>2</v>
      </c>
      <c r="B15" s="20" t="s">
        <v>24</v>
      </c>
      <c r="C15" s="18" t="s">
        <v>25</v>
      </c>
      <c r="D15" s="19"/>
      <c r="E15" s="19"/>
    </row>
    <row r="16" customFormat="false" ht="14.5" hidden="false" customHeight="false" outlineLevel="0" collapsed="false">
      <c r="A16" s="16"/>
      <c r="B16" s="20"/>
      <c r="C16" s="18" t="s">
        <v>26</v>
      </c>
      <c r="D16" s="19"/>
      <c r="E16" s="19"/>
    </row>
    <row r="17" customFormat="false" ht="27" hidden="false" customHeight="false" outlineLevel="0" collapsed="false">
      <c r="A17" s="20" t="n">
        <v>3</v>
      </c>
      <c r="B17" s="20" t="s">
        <v>82</v>
      </c>
      <c r="C17" s="18" t="s">
        <v>83</v>
      </c>
      <c r="D17" s="18"/>
      <c r="E17" s="19"/>
    </row>
    <row r="18" customFormat="false" ht="13.8" hidden="false" customHeight="false" outlineLevel="0" collapsed="false">
      <c r="A18" s="23" t="n">
        <v>4</v>
      </c>
      <c r="B18" s="27" t="s">
        <v>84</v>
      </c>
      <c r="C18" s="28" t="s">
        <v>85</v>
      </c>
      <c r="D18" s="18"/>
      <c r="E18" s="19"/>
    </row>
    <row r="19" customFormat="false" ht="14.5" hidden="false" customHeight="false" outlineLevel="0" collapsed="false">
      <c r="A19" s="23" t="n">
        <v>5</v>
      </c>
      <c r="B19" s="27" t="s">
        <v>86</v>
      </c>
      <c r="C19" s="18" t="s">
        <v>87</v>
      </c>
      <c r="D19" s="18"/>
      <c r="E19" s="19"/>
    </row>
    <row r="20" customFormat="false" ht="13.8" hidden="false" customHeight="false" outlineLevel="0" collapsed="false">
      <c r="A20" s="23"/>
      <c r="B20" s="27"/>
      <c r="C20" s="28" t="s">
        <v>88</v>
      </c>
      <c r="D20" s="18"/>
      <c r="E20" s="19"/>
    </row>
    <row r="21" customFormat="false" ht="13.8" hidden="false" customHeight="false" outlineLevel="0" collapsed="false">
      <c r="A21" s="23"/>
      <c r="B21" s="27"/>
      <c r="C21" s="28" t="s">
        <v>89</v>
      </c>
      <c r="D21" s="18"/>
      <c r="E21" s="19"/>
    </row>
    <row r="22" customFormat="false" ht="14.5" hidden="false" customHeight="false" outlineLevel="0" collapsed="false">
      <c r="A22" s="20" t="n">
        <v>5</v>
      </c>
      <c r="B22" s="20" t="s">
        <v>90</v>
      </c>
      <c r="C22" s="18" t="s">
        <v>91</v>
      </c>
      <c r="D22" s="18"/>
      <c r="E22" s="19"/>
    </row>
    <row r="23" customFormat="false" ht="16.5" hidden="false" customHeight="true" outlineLevel="0" collapsed="false">
      <c r="A23" s="20" t="n">
        <v>6</v>
      </c>
      <c r="B23" s="20" t="s">
        <v>92</v>
      </c>
      <c r="C23" s="18" t="s">
        <v>41</v>
      </c>
      <c r="D23" s="18"/>
      <c r="E23" s="19"/>
    </row>
    <row r="24" customFormat="false" ht="16.15" hidden="false" customHeight="false" outlineLevel="0" collapsed="false">
      <c r="A24" s="20" t="n">
        <v>7</v>
      </c>
      <c r="B24" s="20" t="s">
        <v>42</v>
      </c>
      <c r="C24" s="18" t="s">
        <v>93</v>
      </c>
      <c r="D24" s="7"/>
      <c r="E24" s="19"/>
    </row>
    <row r="25" customFormat="false" ht="16.15" hidden="false" customHeight="false" outlineLevel="0" collapsed="false">
      <c r="A25" s="20" t="n">
        <v>8</v>
      </c>
      <c r="B25" s="20" t="s">
        <v>44</v>
      </c>
      <c r="C25" s="18" t="s">
        <v>94</v>
      </c>
      <c r="D25" s="7"/>
      <c r="E25" s="19"/>
    </row>
    <row r="26" customFormat="false" ht="16.15" hidden="false" customHeight="false" outlineLevel="0" collapsed="false">
      <c r="A26" s="20" t="n">
        <v>9</v>
      </c>
      <c r="B26" s="20" t="s">
        <v>46</v>
      </c>
      <c r="C26" s="18" t="s">
        <v>47</v>
      </c>
      <c r="D26" s="7"/>
      <c r="E26" s="19"/>
    </row>
    <row r="27" customFormat="false" ht="16.15" hidden="false" customHeight="true" outlineLevel="0" collapsed="false">
      <c r="A27" s="20" t="n">
        <v>10</v>
      </c>
      <c r="B27" s="20" t="s">
        <v>48</v>
      </c>
      <c r="C27" s="18" t="s">
        <v>49</v>
      </c>
      <c r="D27" s="7"/>
      <c r="E27" s="19"/>
    </row>
    <row r="28" customFormat="false" ht="45.5" hidden="false" customHeight="false" outlineLevel="0" collapsed="false">
      <c r="A28" s="20"/>
      <c r="B28" s="20"/>
      <c r="C28" s="7" t="s">
        <v>50</v>
      </c>
      <c r="D28" s="7"/>
      <c r="E28" s="19"/>
    </row>
    <row r="29" customFormat="false" ht="16.15" hidden="false" customHeight="false" outlineLevel="0" collapsed="false">
      <c r="A29" s="20"/>
      <c r="B29" s="20"/>
      <c r="C29" s="18" t="s">
        <v>51</v>
      </c>
      <c r="D29" s="7"/>
      <c r="E29" s="19"/>
    </row>
    <row r="30" customFormat="false" ht="16.15" hidden="false" customHeight="false" outlineLevel="0" collapsed="false">
      <c r="A30" s="20"/>
      <c r="B30" s="20"/>
      <c r="C30" s="18" t="s">
        <v>52</v>
      </c>
      <c r="D30" s="7"/>
      <c r="E30" s="19"/>
    </row>
    <row r="31" customFormat="false" ht="16.15" hidden="false" customHeight="false" outlineLevel="0" collapsed="false">
      <c r="A31" s="20"/>
      <c r="B31" s="20"/>
      <c r="C31" s="18" t="s">
        <v>53</v>
      </c>
      <c r="D31" s="7"/>
      <c r="E31" s="19"/>
    </row>
    <row r="32" customFormat="false" ht="27" hidden="false" customHeight="true" outlineLevel="0" collapsed="false">
      <c r="A32" s="20"/>
      <c r="B32" s="20"/>
      <c r="C32" s="18" t="s">
        <v>54</v>
      </c>
      <c r="D32" s="18"/>
      <c r="E32" s="19"/>
    </row>
    <row r="33" customFormat="false" ht="14.5" hidden="false" customHeight="false" outlineLevel="0" collapsed="false">
      <c r="A33" s="20" t="n">
        <v>11</v>
      </c>
      <c r="B33" s="20" t="s">
        <v>55</v>
      </c>
      <c r="C33" s="18" t="s">
        <v>56</v>
      </c>
      <c r="D33" s="18"/>
      <c r="E33" s="19"/>
    </row>
    <row r="34" customFormat="false" ht="13.8" hidden="false" customHeight="true" outlineLevel="0" collapsed="false">
      <c r="A34" s="16" t="n">
        <v>12</v>
      </c>
      <c r="B34" s="29" t="s">
        <v>86</v>
      </c>
      <c r="C34" s="30" t="s">
        <v>95</v>
      </c>
      <c r="D34" s="18"/>
      <c r="E34" s="19"/>
    </row>
    <row r="35" customFormat="false" ht="13.8" hidden="false" customHeight="false" outlineLevel="0" collapsed="false">
      <c r="A35" s="16"/>
      <c r="B35" s="29"/>
      <c r="C35" s="30" t="s">
        <v>96</v>
      </c>
      <c r="D35" s="18"/>
      <c r="E35" s="19"/>
    </row>
    <row r="36" customFormat="false" ht="27" hidden="false" customHeight="true" outlineLevel="0" collapsed="false">
      <c r="A36" s="16"/>
      <c r="B36" s="29"/>
      <c r="C36" s="31" t="s">
        <v>97</v>
      </c>
      <c r="D36" s="18"/>
      <c r="E36" s="19"/>
    </row>
    <row r="37" customFormat="false" ht="14.5" hidden="false" customHeight="true" outlineLevel="0" collapsed="false">
      <c r="A37" s="16"/>
      <c r="B37" s="29"/>
      <c r="C37" s="32" t="s">
        <v>98</v>
      </c>
      <c r="D37" s="18"/>
      <c r="E37" s="19"/>
    </row>
    <row r="38" customFormat="false" ht="14.5" hidden="false" customHeight="false" outlineLevel="0" collapsed="false">
      <c r="A38" s="16"/>
      <c r="B38" s="29"/>
      <c r="C38" s="32" t="s">
        <v>99</v>
      </c>
      <c r="D38" s="18"/>
      <c r="E38" s="19"/>
    </row>
    <row r="39" customFormat="false" ht="14.5" hidden="false" customHeight="false" outlineLevel="0" collapsed="false">
      <c r="A39" s="16"/>
      <c r="B39" s="29"/>
      <c r="C39" s="32" t="s">
        <v>100</v>
      </c>
      <c r="D39" s="18"/>
      <c r="E39" s="19"/>
    </row>
    <row r="40" customFormat="false" ht="14.5" hidden="false" customHeight="true" outlineLevel="0" collapsed="false">
      <c r="A40" s="16" t="n">
        <v>13</v>
      </c>
      <c r="B40" s="29" t="s">
        <v>101</v>
      </c>
      <c r="C40" s="33" t="s">
        <v>102</v>
      </c>
      <c r="D40" s="18"/>
      <c r="E40" s="19"/>
    </row>
    <row r="41" customFormat="false" ht="13.8" hidden="false" customHeight="false" outlineLevel="0" collapsed="false">
      <c r="A41" s="16"/>
      <c r="B41" s="29"/>
      <c r="C41" s="33" t="s">
        <v>103</v>
      </c>
      <c r="D41" s="18"/>
      <c r="E41" s="19"/>
    </row>
    <row r="42" customFormat="false" ht="46" hidden="false" customHeight="false" outlineLevel="0" collapsed="false">
      <c r="A42" s="16"/>
      <c r="B42" s="29"/>
      <c r="C42" s="33" t="s">
        <v>104</v>
      </c>
      <c r="D42" s="18"/>
      <c r="E42" s="19"/>
    </row>
    <row r="43" customFormat="false" ht="13.8" hidden="false" customHeight="false" outlineLevel="0" collapsed="false">
      <c r="A43" s="16"/>
      <c r="B43" s="29"/>
      <c r="C43" s="34" t="s">
        <v>105</v>
      </c>
      <c r="D43" s="18"/>
      <c r="E43" s="19"/>
    </row>
    <row r="44" customFormat="false" ht="14.5" hidden="false" customHeight="true" outlineLevel="0" collapsed="false">
      <c r="A44" s="16" t="n">
        <v>14</v>
      </c>
      <c r="B44" s="29" t="s">
        <v>106</v>
      </c>
      <c r="C44" s="33" t="s">
        <v>107</v>
      </c>
      <c r="D44" s="18"/>
      <c r="E44" s="19"/>
    </row>
    <row r="45" customFormat="false" ht="13.8" hidden="false" customHeight="false" outlineLevel="0" collapsed="false">
      <c r="A45" s="16"/>
      <c r="B45" s="29"/>
      <c r="C45" s="33" t="s">
        <v>108</v>
      </c>
      <c r="D45" s="18"/>
      <c r="E45" s="19"/>
    </row>
    <row r="46" customFormat="false" ht="24" hidden="false" customHeight="false" outlineLevel="0" collapsed="false">
      <c r="A46" s="16"/>
      <c r="B46" s="29"/>
      <c r="C46" s="33" t="s">
        <v>109</v>
      </c>
      <c r="D46" s="18"/>
      <c r="E46" s="19"/>
    </row>
    <row r="47" customFormat="false" ht="140.5" hidden="false" customHeight="false" outlineLevel="0" collapsed="false">
      <c r="A47" s="16"/>
      <c r="B47" s="35" t="s">
        <v>110</v>
      </c>
      <c r="C47" s="8" t="s">
        <v>111</v>
      </c>
      <c r="D47" s="18"/>
      <c r="E47" s="19"/>
    </row>
    <row r="48" customFormat="false" ht="13.8" hidden="false" customHeight="true" outlineLevel="0" collapsed="false">
      <c r="A48" s="16" t="n">
        <v>15</v>
      </c>
      <c r="B48" s="29" t="s">
        <v>112</v>
      </c>
      <c r="C48" s="33" t="s">
        <v>113</v>
      </c>
      <c r="D48" s="18"/>
      <c r="E48" s="19"/>
    </row>
    <row r="49" customFormat="false" ht="13.8" hidden="false" customHeight="false" outlineLevel="0" collapsed="false">
      <c r="A49" s="16"/>
      <c r="B49" s="29"/>
      <c r="C49" s="33" t="s">
        <v>114</v>
      </c>
      <c r="D49" s="18"/>
      <c r="E49" s="19"/>
    </row>
    <row r="50" customFormat="false" ht="46" hidden="false" customHeight="false" outlineLevel="0" collapsed="false">
      <c r="A50" s="16"/>
      <c r="B50" s="29"/>
      <c r="C50" s="33" t="s">
        <v>115</v>
      </c>
      <c r="D50" s="19"/>
      <c r="E50" s="19"/>
    </row>
    <row r="51" customFormat="false" ht="13.8" hidden="false" customHeight="false" outlineLevel="0" collapsed="false">
      <c r="A51" s="16"/>
      <c r="B51" s="29"/>
      <c r="C51" s="34" t="s">
        <v>105</v>
      </c>
      <c r="D51" s="19"/>
      <c r="E51" s="19"/>
    </row>
    <row r="52" customFormat="false" ht="13.8" hidden="false" customHeight="true" outlineLevel="0" collapsed="false">
      <c r="A52" s="16" t="n">
        <v>16</v>
      </c>
      <c r="B52" s="29" t="s">
        <v>116</v>
      </c>
      <c r="C52" s="33" t="s">
        <v>107</v>
      </c>
      <c r="D52" s="19"/>
      <c r="E52" s="19"/>
    </row>
    <row r="53" customFormat="false" ht="13.8" hidden="false" customHeight="false" outlineLevel="0" collapsed="false">
      <c r="A53" s="16"/>
      <c r="B53" s="29"/>
      <c r="C53" s="33" t="s">
        <v>108</v>
      </c>
      <c r="D53" s="19"/>
      <c r="E53" s="19"/>
    </row>
    <row r="54" customFormat="false" ht="24" hidden="false" customHeight="false" outlineLevel="0" collapsed="false">
      <c r="A54" s="16"/>
      <c r="B54" s="29"/>
      <c r="C54" s="33" t="s">
        <v>117</v>
      </c>
      <c r="D54" s="19"/>
      <c r="E54" s="19"/>
    </row>
    <row r="55" customFormat="false" ht="140.5" hidden="false" customHeight="false" outlineLevel="0" collapsed="false">
      <c r="A55" s="16"/>
      <c r="B55" s="35" t="s">
        <v>118</v>
      </c>
      <c r="C55" s="8" t="s">
        <v>119</v>
      </c>
      <c r="D55" s="19"/>
      <c r="E55" s="19"/>
    </row>
    <row r="56" customFormat="false" ht="13.8" hidden="false" customHeight="true" outlineLevel="0" collapsed="false">
      <c r="A56" s="16" t="n">
        <v>17</v>
      </c>
      <c r="B56" s="29" t="s">
        <v>120</v>
      </c>
      <c r="C56" s="33" t="s">
        <v>121</v>
      </c>
      <c r="D56" s="19"/>
      <c r="E56" s="19"/>
    </row>
    <row r="57" customFormat="false" ht="13.8" hidden="false" customHeight="false" outlineLevel="0" collapsed="false">
      <c r="A57" s="16"/>
      <c r="B57" s="29"/>
      <c r="C57" s="33" t="s">
        <v>122</v>
      </c>
      <c r="D57" s="19"/>
      <c r="E57" s="19"/>
    </row>
    <row r="58" customFormat="false" ht="46" hidden="false" customHeight="false" outlineLevel="0" collapsed="false">
      <c r="A58" s="16"/>
      <c r="B58" s="29"/>
      <c r="C58" s="33" t="s">
        <v>123</v>
      </c>
      <c r="D58" s="19"/>
      <c r="E58" s="19"/>
    </row>
    <row r="59" customFormat="false" ht="13.8" hidden="false" customHeight="false" outlineLevel="0" collapsed="false">
      <c r="A59" s="16"/>
      <c r="B59" s="29"/>
      <c r="C59" s="34" t="s">
        <v>105</v>
      </c>
      <c r="D59" s="19"/>
      <c r="E59" s="19"/>
    </row>
    <row r="60" customFormat="false" ht="13.8" hidden="false" customHeight="true" outlineLevel="0" collapsed="false">
      <c r="A60" s="16" t="n">
        <v>18</v>
      </c>
      <c r="B60" s="29" t="s">
        <v>124</v>
      </c>
      <c r="C60" s="33" t="s">
        <v>107</v>
      </c>
      <c r="D60" s="19"/>
      <c r="E60" s="19"/>
    </row>
    <row r="61" customFormat="false" ht="13.8" hidden="false" customHeight="false" outlineLevel="0" collapsed="false">
      <c r="A61" s="16"/>
      <c r="B61" s="29"/>
      <c r="C61" s="33" t="s">
        <v>108</v>
      </c>
      <c r="D61" s="19"/>
      <c r="E61" s="19"/>
    </row>
    <row r="62" customFormat="false" ht="24" hidden="false" customHeight="false" outlineLevel="0" collapsed="false">
      <c r="A62" s="16"/>
      <c r="B62" s="29"/>
      <c r="C62" s="33" t="s">
        <v>125</v>
      </c>
      <c r="D62" s="19"/>
      <c r="E62" s="19"/>
    </row>
    <row r="63" customFormat="false" ht="140.5" hidden="false" customHeight="false" outlineLevel="0" collapsed="false">
      <c r="A63" s="16"/>
      <c r="B63" s="35" t="s">
        <v>126</v>
      </c>
      <c r="C63" s="8" t="s">
        <v>127</v>
      </c>
      <c r="D63" s="19"/>
      <c r="E63" s="19"/>
    </row>
    <row r="64" customFormat="false" ht="13.8" hidden="false" customHeight="true" outlineLevel="0" collapsed="false">
      <c r="A64" s="16" t="n">
        <v>19</v>
      </c>
      <c r="B64" s="29" t="s">
        <v>128</v>
      </c>
      <c r="C64" s="33" t="s">
        <v>129</v>
      </c>
      <c r="D64" s="19"/>
      <c r="E64" s="19"/>
    </row>
    <row r="65" customFormat="false" ht="13.8" hidden="false" customHeight="false" outlineLevel="0" collapsed="false">
      <c r="A65" s="16"/>
      <c r="B65" s="29"/>
      <c r="C65" s="33" t="s">
        <v>130</v>
      </c>
      <c r="D65" s="19"/>
      <c r="E65" s="19"/>
    </row>
    <row r="66" customFormat="false" ht="46" hidden="false" customHeight="false" outlineLevel="0" collapsed="false">
      <c r="A66" s="16"/>
      <c r="B66" s="29"/>
      <c r="C66" s="33" t="s">
        <v>131</v>
      </c>
      <c r="D66" s="19"/>
      <c r="E66" s="19"/>
    </row>
    <row r="67" customFormat="false" ht="13.8" hidden="false" customHeight="false" outlineLevel="0" collapsed="false">
      <c r="A67" s="16"/>
      <c r="B67" s="29"/>
      <c r="C67" s="34" t="s">
        <v>105</v>
      </c>
      <c r="D67" s="19"/>
      <c r="E67" s="19"/>
    </row>
    <row r="68" customFormat="false" ht="13.8" hidden="false" customHeight="true" outlineLevel="0" collapsed="false">
      <c r="A68" s="16" t="n">
        <v>20</v>
      </c>
      <c r="B68" s="29" t="s">
        <v>132</v>
      </c>
      <c r="C68" s="33" t="s">
        <v>107</v>
      </c>
      <c r="D68" s="19"/>
      <c r="E68" s="19"/>
    </row>
    <row r="69" customFormat="false" ht="13.8" hidden="false" customHeight="false" outlineLevel="0" collapsed="false">
      <c r="A69" s="16"/>
      <c r="B69" s="29"/>
      <c r="C69" s="33" t="s">
        <v>108</v>
      </c>
      <c r="D69" s="19"/>
      <c r="E69" s="19"/>
    </row>
    <row r="70" customFormat="false" ht="24" hidden="false" customHeight="false" outlineLevel="0" collapsed="false">
      <c r="A70" s="16"/>
      <c r="B70" s="29"/>
      <c r="C70" s="33" t="s">
        <v>133</v>
      </c>
      <c r="D70" s="19"/>
      <c r="E70" s="19"/>
    </row>
    <row r="71" customFormat="false" ht="140.5" hidden="false" customHeight="false" outlineLevel="0" collapsed="false">
      <c r="A71" s="16"/>
      <c r="B71" s="35" t="s">
        <v>134</v>
      </c>
      <c r="C71" s="8" t="s">
        <v>135</v>
      </c>
      <c r="D71" s="19"/>
      <c r="E71" s="19"/>
    </row>
    <row r="72" customFormat="false" ht="13.8" hidden="false" customHeight="true" outlineLevel="0" collapsed="false">
      <c r="A72" s="16" t="n">
        <v>21</v>
      </c>
      <c r="B72" s="35" t="s">
        <v>136</v>
      </c>
      <c r="C72" s="8" t="s">
        <v>137</v>
      </c>
      <c r="D72" s="19"/>
      <c r="E72" s="19"/>
    </row>
    <row r="73" customFormat="false" ht="13.8" hidden="false" customHeight="false" outlineLevel="0" collapsed="false">
      <c r="A73" s="16"/>
      <c r="B73" s="35"/>
      <c r="C73" s="5" t="s">
        <v>138</v>
      </c>
      <c r="D73" s="19"/>
      <c r="E73" s="19"/>
    </row>
    <row r="74" customFormat="false" ht="13.8" hidden="false" customHeight="false" outlineLevel="0" collapsed="false">
      <c r="A74" s="16"/>
      <c r="B74" s="35"/>
      <c r="C74" s="5" t="s">
        <v>139</v>
      </c>
      <c r="D74" s="19"/>
      <c r="E74" s="19"/>
    </row>
    <row r="75" customFormat="false" ht="13.8" hidden="false" customHeight="false" outlineLevel="0" collapsed="false">
      <c r="A75" s="16"/>
      <c r="B75" s="35"/>
      <c r="C75" s="5" t="s">
        <v>140</v>
      </c>
      <c r="D75" s="19"/>
      <c r="E75" s="19"/>
    </row>
    <row r="76" customFormat="false" ht="13.8" hidden="false" customHeight="false" outlineLevel="0" collapsed="false">
      <c r="A76" s="16"/>
      <c r="B76" s="35"/>
      <c r="C76" s="5" t="s">
        <v>141</v>
      </c>
      <c r="D76" s="19"/>
      <c r="E76" s="19"/>
    </row>
    <row r="77" customFormat="false" ht="13.8" hidden="false" customHeight="false" outlineLevel="0" collapsed="false">
      <c r="A77" s="16"/>
      <c r="B77" s="35"/>
      <c r="C77" s="5" t="s">
        <v>142</v>
      </c>
      <c r="D77" s="19"/>
      <c r="E77" s="19"/>
    </row>
    <row r="78" customFormat="false" ht="13.8" hidden="false" customHeight="false" outlineLevel="0" collapsed="false">
      <c r="A78" s="16"/>
      <c r="B78" s="35"/>
      <c r="C78" s="5" t="s">
        <v>143</v>
      </c>
      <c r="D78" s="19"/>
      <c r="E78" s="19"/>
    </row>
    <row r="79" customFormat="false" ht="13.8" hidden="false" customHeight="false" outlineLevel="0" collapsed="false">
      <c r="A79" s="16"/>
      <c r="B79" s="35"/>
      <c r="C79" s="5" t="s">
        <v>144</v>
      </c>
      <c r="D79" s="19"/>
      <c r="E79" s="19"/>
    </row>
    <row r="80" customFormat="false" ht="13.8" hidden="false" customHeight="false" outlineLevel="0" collapsed="false">
      <c r="A80" s="16"/>
      <c r="B80" s="35"/>
      <c r="C80" s="5" t="s">
        <v>145</v>
      </c>
      <c r="D80" s="19"/>
      <c r="E80" s="19"/>
    </row>
    <row r="81" customFormat="false" ht="13.8" hidden="false" customHeight="false" outlineLevel="0" collapsed="false">
      <c r="A81" s="16"/>
      <c r="B81" s="35"/>
      <c r="C81" s="5" t="s">
        <v>146</v>
      </c>
      <c r="D81" s="19"/>
      <c r="E81" s="19"/>
    </row>
    <row r="82" customFormat="false" ht="13.8" hidden="false" customHeight="false" outlineLevel="0" collapsed="false">
      <c r="A82" s="16"/>
      <c r="B82" s="35"/>
      <c r="C82" s="5" t="s">
        <v>147</v>
      </c>
      <c r="D82" s="19"/>
      <c r="E82" s="19"/>
    </row>
    <row r="83" customFormat="false" ht="13.8" hidden="false" customHeight="false" outlineLevel="0" collapsed="false">
      <c r="A83" s="16"/>
      <c r="B83" s="35"/>
      <c r="C83" s="5" t="s">
        <v>148</v>
      </c>
      <c r="D83" s="19"/>
      <c r="E83" s="19"/>
    </row>
    <row r="84" customFormat="false" ht="220" hidden="false" customHeight="false" outlineLevel="0" collapsed="false">
      <c r="A84" s="16" t="n">
        <v>22</v>
      </c>
      <c r="B84" s="35" t="s">
        <v>149</v>
      </c>
      <c r="C84" s="8" t="s">
        <v>150</v>
      </c>
      <c r="D84" s="19"/>
      <c r="E84" s="19"/>
    </row>
    <row r="85" customFormat="false" ht="13.8" hidden="false" customHeight="true" outlineLevel="0" collapsed="false">
      <c r="A85" s="16" t="n">
        <v>23</v>
      </c>
      <c r="B85" s="20" t="s">
        <v>151</v>
      </c>
      <c r="C85" s="8" t="s">
        <v>152</v>
      </c>
      <c r="D85" s="19"/>
      <c r="E85" s="19"/>
    </row>
    <row r="86" customFormat="false" ht="13.8" hidden="false" customHeight="false" outlineLevel="0" collapsed="false">
      <c r="A86" s="16"/>
      <c r="B86" s="20"/>
      <c r="C86" s="5" t="s">
        <v>153</v>
      </c>
      <c r="D86" s="19"/>
      <c r="E86" s="19"/>
    </row>
    <row r="87" customFormat="false" ht="13.8" hidden="false" customHeight="false" outlineLevel="0" collapsed="false">
      <c r="A87" s="16"/>
      <c r="B87" s="20"/>
      <c r="C87" s="5" t="s">
        <v>154</v>
      </c>
      <c r="D87" s="19"/>
      <c r="E87" s="19"/>
    </row>
    <row r="88" customFormat="false" ht="13.8" hidden="false" customHeight="false" outlineLevel="0" collapsed="false">
      <c r="A88" s="16"/>
      <c r="B88" s="20"/>
      <c r="C88" s="5" t="s">
        <v>155</v>
      </c>
      <c r="D88" s="19"/>
      <c r="E88" s="19"/>
    </row>
    <row r="89" customFormat="false" ht="13.8" hidden="false" customHeight="false" outlineLevel="0" collapsed="false">
      <c r="A89" s="16"/>
      <c r="B89" s="20"/>
      <c r="C89" s="5" t="s">
        <v>156</v>
      </c>
      <c r="D89" s="19"/>
      <c r="E89" s="19"/>
    </row>
    <row r="90" customFormat="false" ht="13.8" hidden="false" customHeight="false" outlineLevel="0" collapsed="false">
      <c r="A90" s="16"/>
      <c r="B90" s="20"/>
      <c r="C90" s="5" t="s">
        <v>157</v>
      </c>
      <c r="D90" s="19"/>
      <c r="E90" s="19"/>
    </row>
    <row r="91" customFormat="false" ht="13.8" hidden="false" customHeight="false" outlineLevel="0" collapsed="false">
      <c r="A91" s="16"/>
      <c r="B91" s="20"/>
      <c r="C91" s="5" t="s">
        <v>158</v>
      </c>
      <c r="D91" s="19"/>
      <c r="E91" s="19"/>
    </row>
    <row r="92" customFormat="false" ht="13.8" hidden="false" customHeight="false" outlineLevel="0" collapsed="false">
      <c r="A92" s="16"/>
      <c r="B92" s="20"/>
      <c r="C92" s="5" t="s">
        <v>159</v>
      </c>
      <c r="D92" s="19"/>
      <c r="E92" s="19"/>
    </row>
    <row r="93" customFormat="false" ht="13.8" hidden="false" customHeight="false" outlineLevel="0" collapsed="false">
      <c r="A93" s="16"/>
      <c r="B93" s="20"/>
      <c r="C93" s="5" t="s">
        <v>160</v>
      </c>
      <c r="D93" s="19"/>
      <c r="E93" s="19"/>
    </row>
    <row r="94" customFormat="false" ht="13.8" hidden="false" customHeight="false" outlineLevel="0" collapsed="false">
      <c r="A94" s="16"/>
      <c r="B94" s="20"/>
      <c r="C94" s="5" t="s">
        <v>161</v>
      </c>
      <c r="D94" s="19"/>
      <c r="E94" s="19"/>
    </row>
    <row r="95" customFormat="false" ht="13.8" hidden="false" customHeight="false" outlineLevel="0" collapsed="false">
      <c r="A95" s="16"/>
      <c r="B95" s="20"/>
      <c r="C95" s="5" t="s">
        <v>162</v>
      </c>
      <c r="D95" s="19"/>
      <c r="E95" s="19"/>
    </row>
    <row r="96" customFormat="false" ht="13.8" hidden="false" customHeight="false" outlineLevel="0" collapsed="false">
      <c r="A96" s="16"/>
      <c r="B96" s="20"/>
      <c r="C96" s="5" t="s">
        <v>163</v>
      </c>
      <c r="D96" s="19"/>
      <c r="E96" s="19"/>
    </row>
    <row r="97" customFormat="false" ht="13.8" hidden="false" customHeight="false" outlineLevel="0" collapsed="false">
      <c r="A97" s="16"/>
      <c r="B97" s="20"/>
      <c r="C97" s="5" t="s">
        <v>164</v>
      </c>
      <c r="D97" s="19"/>
      <c r="E97" s="19"/>
    </row>
    <row r="98" customFormat="false" ht="13.8" hidden="false" customHeight="false" outlineLevel="0" collapsed="false">
      <c r="A98" s="16"/>
      <c r="B98" s="16"/>
      <c r="C98" s="5" t="s">
        <v>165</v>
      </c>
      <c r="D98" s="19"/>
      <c r="E98" s="19"/>
    </row>
    <row r="99" customFormat="false" ht="13.8" hidden="false" customHeight="false" outlineLevel="0" collapsed="false">
      <c r="A99" s="16"/>
      <c r="B99" s="16"/>
      <c r="C99" s="5" t="s">
        <v>166</v>
      </c>
      <c r="D99" s="19"/>
      <c r="E99" s="19"/>
    </row>
    <row r="100" customFormat="false" ht="13.8" hidden="false" customHeight="false" outlineLevel="0" collapsed="false">
      <c r="A100" s="16"/>
      <c r="B100" s="16"/>
      <c r="C100" s="5" t="s">
        <v>167</v>
      </c>
      <c r="D100" s="19"/>
      <c r="E100" s="19"/>
    </row>
    <row r="101" customFormat="false" ht="13.8" hidden="false" customHeight="false" outlineLevel="0" collapsed="false">
      <c r="A101" s="16"/>
      <c r="B101" s="16"/>
      <c r="C101" s="5" t="s">
        <v>168</v>
      </c>
      <c r="D101" s="19"/>
      <c r="E101" s="19"/>
    </row>
    <row r="102" customFormat="false" ht="13.8" hidden="false" customHeight="false" outlineLevel="0" collapsed="false">
      <c r="A102" s="16"/>
      <c r="B102" s="16"/>
      <c r="C102" s="5" t="s">
        <v>169</v>
      </c>
      <c r="D102" s="19"/>
      <c r="E102" s="19"/>
    </row>
    <row r="103" customFormat="false" ht="13.8" hidden="false" customHeight="false" outlineLevel="0" collapsed="false">
      <c r="A103" s="16"/>
      <c r="B103" s="16"/>
      <c r="C103" s="5" t="s">
        <v>170</v>
      </c>
      <c r="D103" s="19"/>
      <c r="E103" s="19"/>
    </row>
    <row r="104" customFormat="false" ht="13.8" hidden="false" customHeight="false" outlineLevel="0" collapsed="false">
      <c r="A104" s="16"/>
      <c r="B104" s="16"/>
      <c r="C104" s="5" t="s">
        <v>171</v>
      </c>
      <c r="D104" s="19"/>
      <c r="E104" s="19"/>
    </row>
    <row r="105" customFormat="false" ht="48" hidden="false" customHeight="false" outlineLevel="0" collapsed="false">
      <c r="A105" s="16" t="n">
        <v>24</v>
      </c>
      <c r="B105" s="16" t="s">
        <v>172</v>
      </c>
      <c r="C105" s="5" t="s">
        <v>173</v>
      </c>
      <c r="D105" s="19"/>
      <c r="E105" s="19"/>
    </row>
    <row r="106" customFormat="false" ht="59.5" hidden="false" customHeight="false" outlineLevel="0" collapsed="false">
      <c r="A106" s="16" t="n">
        <v>25</v>
      </c>
      <c r="B106" s="16" t="s">
        <v>174</v>
      </c>
      <c r="C106" s="5" t="s">
        <v>175</v>
      </c>
      <c r="D106" s="19"/>
      <c r="E106" s="19"/>
    </row>
    <row r="107" customFormat="false" ht="14.5" hidden="false" customHeight="false" outlineLevel="0" collapsed="false">
      <c r="A107" s="16" t="n">
        <v>26</v>
      </c>
      <c r="B107" s="20" t="s">
        <v>57</v>
      </c>
      <c r="C107" s="18" t="s">
        <v>58</v>
      </c>
      <c r="D107" s="19"/>
      <c r="E107" s="19"/>
    </row>
    <row r="108" customFormat="false" ht="27" hidden="false" customHeight="false" outlineLevel="0" collapsed="false">
      <c r="A108" s="16" t="n">
        <v>27</v>
      </c>
      <c r="B108" s="20" t="s">
        <v>59</v>
      </c>
      <c r="C108" s="18" t="s">
        <v>60</v>
      </c>
      <c r="D108" s="19"/>
      <c r="E108" s="19"/>
    </row>
    <row r="109" customFormat="false" ht="27" hidden="false" customHeight="true" outlineLevel="0" collapsed="false">
      <c r="A109" s="16" t="n">
        <v>28</v>
      </c>
      <c r="B109" s="20" t="s">
        <v>61</v>
      </c>
      <c r="C109" s="18" t="s">
        <v>62</v>
      </c>
      <c r="D109" s="19"/>
      <c r="E109" s="19"/>
    </row>
    <row r="110" customFormat="false" ht="14.5" hidden="false" customHeight="false" outlineLevel="0" collapsed="false">
      <c r="A110" s="16"/>
      <c r="B110" s="16"/>
      <c r="C110" s="18" t="s">
        <v>63</v>
      </c>
      <c r="D110" s="19"/>
      <c r="E110" s="19"/>
    </row>
    <row r="111" customFormat="false" ht="13.8" hidden="false" customHeight="false" outlineLevel="0" collapsed="false">
      <c r="A111" s="16"/>
      <c r="B111" s="16"/>
      <c r="C111" s="19" t="s">
        <v>176</v>
      </c>
      <c r="D111" s="19"/>
      <c r="E111" s="19"/>
    </row>
    <row r="112" customFormat="false" ht="13.8" hidden="false" customHeight="false" outlineLevel="0" collapsed="false">
      <c r="A112" s="16"/>
      <c r="B112" s="16"/>
      <c r="C112" s="19" t="s">
        <v>177</v>
      </c>
      <c r="D112" s="19"/>
      <c r="E112" s="19"/>
    </row>
    <row r="113" customFormat="false" ht="14.5" hidden="false" customHeight="true" outlineLevel="0" collapsed="false">
      <c r="A113" s="20" t="n">
        <v>29</v>
      </c>
      <c r="B113" s="20" t="s">
        <v>67</v>
      </c>
      <c r="C113" s="18" t="s">
        <v>68</v>
      </c>
      <c r="D113" s="19"/>
      <c r="E113" s="19"/>
    </row>
    <row r="114" customFormat="false" ht="14.5" hidden="false" customHeight="false" outlineLevel="0" collapsed="false">
      <c r="A114" s="20"/>
      <c r="B114" s="20"/>
      <c r="C114" s="18" t="s">
        <v>69</v>
      </c>
      <c r="D114" s="19"/>
      <c r="E114" s="19"/>
    </row>
    <row r="115" customFormat="false" ht="31" hidden="false" customHeight="false" outlineLevel="0" collapsed="false">
      <c r="A115" s="20" t="n">
        <v>30</v>
      </c>
      <c r="B115" s="20" t="s">
        <v>70</v>
      </c>
      <c r="C115" s="7" t="s">
        <v>71</v>
      </c>
      <c r="D115" s="19"/>
      <c r="E115" s="19"/>
    </row>
    <row r="116" customFormat="false" ht="16.5" hidden="false" customHeight="true" outlineLevel="0" collapsed="false">
      <c r="A116" s="20" t="n">
        <v>31</v>
      </c>
      <c r="B116" s="20" t="s">
        <v>178</v>
      </c>
      <c r="C116" s="7" t="s">
        <v>179</v>
      </c>
      <c r="D116" s="19"/>
      <c r="E116" s="19"/>
    </row>
    <row r="117" customFormat="false" ht="16.5" hidden="false" customHeight="false" outlineLevel="0" collapsed="false">
      <c r="A117" s="20"/>
      <c r="B117" s="20"/>
      <c r="C117" s="7" t="s">
        <v>180</v>
      </c>
      <c r="D117" s="19"/>
      <c r="E117" s="19"/>
    </row>
    <row r="118" customFormat="false" ht="16.5" hidden="false" customHeight="false" outlineLevel="0" collapsed="false">
      <c r="A118" s="20"/>
      <c r="B118" s="20"/>
      <c r="C118" s="7" t="s">
        <v>181</v>
      </c>
      <c r="D118" s="19"/>
      <c r="E118" s="19"/>
    </row>
    <row r="119" customFormat="false" ht="16.5" hidden="false" customHeight="false" outlineLevel="0" collapsed="false">
      <c r="A119" s="20"/>
      <c r="B119" s="20"/>
      <c r="C119" s="7" t="s">
        <v>182</v>
      </c>
      <c r="D119" s="19"/>
      <c r="E119" s="19"/>
    </row>
    <row r="120" customFormat="false" ht="16.5" hidden="false" customHeight="false" outlineLevel="0" collapsed="false">
      <c r="A120" s="20"/>
      <c r="B120" s="20"/>
      <c r="C120" s="7" t="s">
        <v>183</v>
      </c>
      <c r="D120" s="19"/>
      <c r="E120" s="19"/>
    </row>
    <row r="121" customFormat="false" ht="16.5" hidden="false" customHeight="false" outlineLevel="0" collapsed="false">
      <c r="A121" s="20"/>
      <c r="B121" s="20"/>
      <c r="C121" s="7" t="s">
        <v>184</v>
      </c>
      <c r="D121" s="19"/>
      <c r="E121" s="19"/>
    </row>
    <row r="122" customFormat="false" ht="16.5" hidden="false" customHeight="true" outlineLevel="0" collapsed="false">
      <c r="A122" s="20" t="n">
        <v>32</v>
      </c>
      <c r="B122" s="20" t="s">
        <v>185</v>
      </c>
      <c r="C122" s="7" t="s">
        <v>186</v>
      </c>
      <c r="D122" s="19"/>
      <c r="E122" s="19"/>
    </row>
    <row r="123" customFormat="false" ht="16.5" hidden="false" customHeight="false" outlineLevel="0" collapsed="false">
      <c r="A123" s="20"/>
      <c r="B123" s="20"/>
      <c r="C123" s="7" t="s">
        <v>187</v>
      </c>
      <c r="D123" s="19"/>
      <c r="E123" s="19"/>
    </row>
    <row r="124" customFormat="false" ht="16.5" hidden="false" customHeight="false" outlineLevel="0" collapsed="false">
      <c r="A124" s="20"/>
      <c r="B124" s="20"/>
      <c r="C124" s="7" t="s">
        <v>188</v>
      </c>
      <c r="D124" s="19"/>
      <c r="E124" s="19"/>
    </row>
    <row r="125" customFormat="false" ht="16.5" hidden="false" customHeight="false" outlineLevel="0" collapsed="false">
      <c r="A125" s="20"/>
      <c r="B125" s="20"/>
      <c r="C125" s="7" t="s">
        <v>189</v>
      </c>
      <c r="D125" s="19"/>
      <c r="E125" s="19"/>
    </row>
    <row r="126" customFormat="false" ht="31" hidden="false" customHeight="true" outlineLevel="0" collapsed="false">
      <c r="A126" s="20" t="n">
        <v>33</v>
      </c>
      <c r="B126" s="20" t="s">
        <v>190</v>
      </c>
      <c r="C126" s="7" t="s">
        <v>191</v>
      </c>
      <c r="D126" s="19"/>
      <c r="E126" s="19"/>
    </row>
    <row r="127" customFormat="false" ht="31" hidden="false" customHeight="false" outlineLevel="0" collapsed="false">
      <c r="A127" s="20"/>
      <c r="B127" s="20"/>
      <c r="C127" s="7" t="s">
        <v>192</v>
      </c>
      <c r="D127" s="19"/>
      <c r="E127" s="19"/>
    </row>
    <row r="128" customFormat="false" ht="16.5" hidden="false" customHeight="false" outlineLevel="0" collapsed="false">
      <c r="A128" s="20"/>
      <c r="B128" s="20"/>
      <c r="C128" s="7" t="s">
        <v>193</v>
      </c>
      <c r="D128" s="19"/>
      <c r="E128" s="19"/>
    </row>
    <row r="129" customFormat="false" ht="16.5" hidden="false" customHeight="false" outlineLevel="0" collapsed="false">
      <c r="A129" s="20"/>
      <c r="B129" s="20"/>
      <c r="C129" s="7" t="s">
        <v>194</v>
      </c>
      <c r="D129" s="19"/>
      <c r="E129" s="19"/>
    </row>
    <row r="130" customFormat="false" ht="31" hidden="false" customHeight="false" outlineLevel="0" collapsed="false">
      <c r="A130" s="20"/>
      <c r="B130" s="20"/>
      <c r="C130" s="7" t="s">
        <v>195</v>
      </c>
      <c r="D130" s="19"/>
      <c r="E130" s="19"/>
    </row>
    <row r="131" customFormat="false" ht="16.5" hidden="false" customHeight="false" outlineLevel="0" collapsed="false">
      <c r="A131" s="20"/>
      <c r="B131" s="20"/>
      <c r="C131" s="7" t="s">
        <v>196</v>
      </c>
      <c r="D131" s="19"/>
      <c r="E131" s="19"/>
    </row>
    <row r="132" customFormat="false" ht="16.5" hidden="false" customHeight="false" outlineLevel="0" collapsed="false">
      <c r="A132" s="20"/>
      <c r="B132" s="20"/>
      <c r="C132" s="7" t="s">
        <v>197</v>
      </c>
      <c r="D132" s="19"/>
      <c r="E132" s="19"/>
    </row>
    <row r="133" customFormat="false" ht="31" hidden="false" customHeight="false" outlineLevel="0" collapsed="false">
      <c r="A133" s="20"/>
      <c r="B133" s="20"/>
      <c r="C133" s="7" t="s">
        <v>198</v>
      </c>
      <c r="D133" s="19"/>
      <c r="E133" s="19"/>
    </row>
    <row r="134" customFormat="false" ht="16.5" hidden="false" customHeight="true" outlineLevel="0" collapsed="false">
      <c r="A134" s="20" t="n">
        <v>35</v>
      </c>
      <c r="B134" s="20" t="s">
        <v>199</v>
      </c>
      <c r="C134" s="7" t="s">
        <v>200</v>
      </c>
      <c r="D134" s="19"/>
      <c r="E134" s="19"/>
    </row>
    <row r="135" customFormat="false" ht="16.5" hidden="false" customHeight="false" outlineLevel="0" collapsed="false">
      <c r="A135" s="20"/>
      <c r="B135" s="20"/>
      <c r="C135" s="7" t="s">
        <v>201</v>
      </c>
      <c r="D135" s="19"/>
      <c r="E135" s="19"/>
    </row>
    <row r="136" customFormat="false" ht="16.5" hidden="false" customHeight="false" outlineLevel="0" collapsed="false">
      <c r="A136" s="20"/>
      <c r="B136" s="20"/>
      <c r="C136" s="7" t="s">
        <v>202</v>
      </c>
      <c r="D136" s="19"/>
      <c r="E136" s="19"/>
    </row>
    <row r="137" customFormat="false" ht="16.5" hidden="false" customHeight="true" outlineLevel="0" collapsed="false">
      <c r="A137" s="20" t="n">
        <v>36</v>
      </c>
      <c r="B137" s="20" t="s">
        <v>203</v>
      </c>
      <c r="C137" s="7" t="s">
        <v>204</v>
      </c>
      <c r="D137" s="19"/>
      <c r="E137" s="19"/>
    </row>
    <row r="138" customFormat="false" ht="31" hidden="false" customHeight="false" outlineLevel="0" collapsed="false">
      <c r="A138" s="20"/>
      <c r="B138" s="20"/>
      <c r="C138" s="7" t="s">
        <v>205</v>
      </c>
      <c r="D138" s="19"/>
      <c r="E138" s="19"/>
    </row>
    <row r="139" customFormat="false" ht="16.5" hidden="false" customHeight="false" outlineLevel="0" collapsed="false">
      <c r="A139" s="20"/>
      <c r="B139" s="20"/>
      <c r="C139" s="7" t="s">
        <v>206</v>
      </c>
      <c r="D139" s="19"/>
      <c r="E139" s="19"/>
    </row>
    <row r="140" customFormat="false" ht="16.5" hidden="false" customHeight="false" outlineLevel="0" collapsed="false">
      <c r="A140" s="20"/>
      <c r="B140" s="20"/>
      <c r="C140" s="7" t="s">
        <v>207</v>
      </c>
      <c r="D140" s="19"/>
      <c r="E140" s="19"/>
    </row>
    <row r="141" customFormat="false" ht="16.5" hidden="false" customHeight="false" outlineLevel="0" collapsed="false">
      <c r="A141" s="20"/>
      <c r="B141" s="20"/>
      <c r="C141" s="7" t="s">
        <v>208</v>
      </c>
      <c r="D141" s="19"/>
      <c r="E141" s="19"/>
    </row>
    <row r="142" customFormat="false" ht="16.5" hidden="false" customHeight="false" outlineLevel="0" collapsed="false">
      <c r="A142" s="20"/>
      <c r="B142" s="20"/>
      <c r="C142" s="7" t="s">
        <v>209</v>
      </c>
      <c r="D142" s="19"/>
      <c r="E142" s="19"/>
    </row>
    <row r="143" customFormat="false" ht="31" hidden="false" customHeight="false" outlineLevel="0" collapsed="false">
      <c r="A143" s="20"/>
      <c r="B143" s="20"/>
      <c r="C143" s="7" t="s">
        <v>210</v>
      </c>
      <c r="D143" s="19"/>
      <c r="E143" s="19"/>
    </row>
    <row r="144" customFormat="false" ht="16.5" hidden="false" customHeight="true" outlineLevel="0" collapsed="false">
      <c r="A144" s="20" t="n">
        <v>37</v>
      </c>
      <c r="B144" s="20" t="s">
        <v>211</v>
      </c>
      <c r="C144" s="7" t="s">
        <v>212</v>
      </c>
      <c r="D144" s="19"/>
      <c r="E144" s="19"/>
    </row>
    <row r="145" customFormat="false" ht="16.5" hidden="false" customHeight="false" outlineLevel="0" collapsed="false">
      <c r="A145" s="20"/>
      <c r="B145" s="20"/>
      <c r="C145" s="7" t="s">
        <v>213</v>
      </c>
      <c r="D145" s="19"/>
      <c r="E145" s="19"/>
    </row>
    <row r="146" customFormat="false" ht="16.5" hidden="false" customHeight="false" outlineLevel="0" collapsed="false">
      <c r="A146" s="20"/>
      <c r="B146" s="20"/>
      <c r="C146" s="7" t="s">
        <v>214</v>
      </c>
      <c r="D146" s="19"/>
      <c r="E146" s="19"/>
    </row>
    <row r="147" customFormat="false" ht="16.5" hidden="false" customHeight="false" outlineLevel="0" collapsed="false">
      <c r="A147" s="20"/>
      <c r="B147" s="20"/>
      <c r="C147" s="7" t="s">
        <v>215</v>
      </c>
      <c r="D147" s="19"/>
      <c r="E147" s="19"/>
    </row>
    <row r="148" customFormat="false" ht="16.5" hidden="false" customHeight="false" outlineLevel="0" collapsed="false">
      <c r="A148" s="20"/>
      <c r="B148" s="20"/>
      <c r="C148" s="7" t="s">
        <v>216</v>
      </c>
      <c r="D148" s="19"/>
      <c r="E148" s="19"/>
    </row>
    <row r="149" customFormat="false" ht="16.5" hidden="false" customHeight="false" outlineLevel="0" collapsed="false">
      <c r="A149" s="20"/>
      <c r="B149" s="20"/>
      <c r="C149" s="7" t="s">
        <v>217</v>
      </c>
      <c r="D149" s="19"/>
      <c r="E149" s="19"/>
    </row>
    <row r="150" customFormat="false" ht="16.5" hidden="false" customHeight="false" outlineLevel="0" collapsed="false">
      <c r="A150" s="20"/>
      <c r="B150" s="20"/>
      <c r="C150" s="7" t="s">
        <v>218</v>
      </c>
      <c r="D150" s="19"/>
      <c r="E150" s="19"/>
    </row>
    <row r="151" customFormat="false" ht="14.5" hidden="false" customHeight="true" outlineLevel="0" collapsed="false">
      <c r="A151" s="20" t="n">
        <v>38</v>
      </c>
      <c r="B151" s="20" t="s">
        <v>72</v>
      </c>
      <c r="C151" s="18" t="s">
        <v>73</v>
      </c>
      <c r="D151" s="19"/>
      <c r="E151" s="19"/>
    </row>
    <row r="152" customFormat="false" ht="27" hidden="false" customHeight="false" outlineLevel="0" collapsed="false">
      <c r="A152" s="20"/>
      <c r="B152" s="20"/>
      <c r="C152" s="18" t="s">
        <v>219</v>
      </c>
      <c r="D152" s="19"/>
      <c r="E152" s="19"/>
    </row>
    <row r="153" customFormat="false" ht="14.5" hidden="false" customHeight="false" outlineLevel="0" collapsed="false">
      <c r="A153" s="20"/>
      <c r="B153" s="20"/>
      <c r="C153" s="18" t="s">
        <v>220</v>
      </c>
      <c r="D153" s="19"/>
      <c r="E153" s="19"/>
    </row>
    <row r="154" customFormat="false" ht="14.5" hidden="false" customHeight="false" outlineLevel="0" collapsed="false">
      <c r="A154" s="20"/>
      <c r="B154" s="20"/>
      <c r="C154" s="18" t="s">
        <v>221</v>
      </c>
      <c r="D154" s="19"/>
      <c r="E154" s="19"/>
    </row>
    <row r="155" customFormat="false" ht="13.8" hidden="false" customHeight="false" outlineLevel="0" collapsed="false">
      <c r="A155" s="20"/>
      <c r="B155" s="20"/>
      <c r="C155" s="19" t="s">
        <v>222</v>
      </c>
      <c r="D155" s="19"/>
      <c r="E155" s="19"/>
    </row>
    <row r="156" customFormat="false" ht="37.5" hidden="false" customHeight="false" outlineLevel="0" collapsed="false">
      <c r="A156" s="20"/>
      <c r="B156" s="20"/>
      <c r="C156" s="18" t="s">
        <v>76</v>
      </c>
      <c r="D156" s="19"/>
      <c r="E156" s="19"/>
    </row>
    <row r="157" customFormat="false" ht="27" hidden="false" customHeight="false" outlineLevel="0" collapsed="false">
      <c r="A157" s="20"/>
      <c r="B157" s="20"/>
      <c r="C157" s="18" t="s">
        <v>77</v>
      </c>
      <c r="D157" s="19"/>
      <c r="E157" s="19"/>
    </row>
    <row r="158" customFormat="false" ht="14.5" hidden="false" customHeight="false" outlineLevel="0" collapsed="false">
      <c r="A158" s="20"/>
      <c r="B158" s="20"/>
      <c r="C158" s="18" t="s">
        <v>78</v>
      </c>
      <c r="D158" s="19"/>
      <c r="E158" s="19"/>
    </row>
    <row r="159" customFormat="false" ht="39.5" hidden="false" customHeight="false" outlineLevel="0" collapsed="false">
      <c r="A159" s="23" t="n">
        <v>39</v>
      </c>
      <c r="B159" s="16" t="s">
        <v>79</v>
      </c>
      <c r="C159" s="18" t="s">
        <v>80</v>
      </c>
      <c r="D159" s="19"/>
      <c r="E159" s="19"/>
    </row>
    <row r="160" customFormat="false" ht="31" hidden="false" customHeight="false" outlineLevel="0" collapsed="false">
      <c r="A160" s="3" t="n">
        <v>40</v>
      </c>
      <c r="B160" s="4" t="s">
        <v>27</v>
      </c>
      <c r="C160" s="7" t="s">
        <v>223</v>
      </c>
      <c r="D160" s="19"/>
      <c r="E160" s="19"/>
    </row>
    <row r="161" customFormat="false" ht="13.8" hidden="false" customHeight="false" outlineLevel="0" collapsed="false">
      <c r="A161" s="24"/>
      <c r="B161" s="24"/>
      <c r="C161" s="25"/>
      <c r="D161" s="25"/>
    </row>
    <row r="162" customFormat="false" ht="13.8" hidden="false" customHeight="false" outlineLevel="0" collapsed="false">
      <c r="A162" s="24"/>
      <c r="B162" s="24"/>
      <c r="C162" s="25"/>
      <c r="D162" s="25"/>
    </row>
    <row r="163" customFormat="false" ht="13.8" hidden="false" customHeight="false" outlineLevel="0" collapsed="false">
      <c r="A163" s="24"/>
      <c r="B163" s="24"/>
      <c r="C163" s="25"/>
      <c r="D163" s="25"/>
    </row>
    <row r="164" customFormat="false" ht="13.8" hidden="false" customHeight="false" outlineLevel="0" collapsed="false">
      <c r="A164" s="24"/>
      <c r="B164" s="24"/>
      <c r="C164" s="25"/>
      <c r="D164" s="25"/>
    </row>
    <row r="165" customFormat="false" ht="13.8" hidden="false" customHeight="false" outlineLevel="0" collapsed="false">
      <c r="A165" s="24"/>
      <c r="B165" s="24"/>
      <c r="C165" s="25"/>
      <c r="D165" s="25"/>
    </row>
    <row r="166" customFormat="false" ht="13.8" hidden="false" customHeight="false" outlineLevel="0" collapsed="false">
      <c r="A166" s="24"/>
      <c r="B166" s="24"/>
      <c r="C166" s="25"/>
      <c r="D166" s="25"/>
    </row>
    <row r="167" customFormat="false" ht="13.8" hidden="false" customHeight="false" outlineLevel="0" collapsed="false">
      <c r="A167" s="24"/>
      <c r="B167" s="24"/>
      <c r="C167" s="25"/>
      <c r="D167" s="25"/>
    </row>
    <row r="168" customFormat="false" ht="13.8" hidden="false" customHeight="false" outlineLevel="0" collapsed="false">
      <c r="A168" s="24"/>
      <c r="B168" s="24"/>
      <c r="C168" s="25"/>
      <c r="D168" s="25"/>
    </row>
    <row r="169" customFormat="false" ht="13.8" hidden="false" customHeight="false" outlineLevel="0" collapsed="false">
      <c r="A169" s="24"/>
      <c r="B169" s="24"/>
      <c r="C169" s="25"/>
      <c r="D169" s="25"/>
    </row>
    <row r="170" customFormat="false" ht="13.8" hidden="false" customHeight="false" outlineLevel="0" collapsed="false">
      <c r="A170" s="24"/>
      <c r="B170" s="24"/>
      <c r="C170" s="25"/>
      <c r="D170" s="25"/>
    </row>
    <row r="171" customFormat="false" ht="13.8" hidden="false" customHeight="false" outlineLevel="0" collapsed="false">
      <c r="A171" s="24"/>
      <c r="B171" s="24"/>
      <c r="C171" s="25"/>
      <c r="D171" s="25"/>
    </row>
    <row r="172" customFormat="false" ht="13.8" hidden="false" customHeight="false" outlineLevel="0" collapsed="false">
      <c r="A172" s="24"/>
      <c r="B172" s="24"/>
      <c r="C172" s="25"/>
      <c r="D172" s="25"/>
    </row>
    <row r="173" customFormat="false" ht="13.8" hidden="false" customHeight="false" outlineLevel="0" collapsed="false">
      <c r="A173" s="24"/>
      <c r="B173" s="24"/>
      <c r="C173" s="25"/>
      <c r="D173" s="25"/>
    </row>
    <row r="174" customFormat="false" ht="13.8" hidden="false" customHeight="false" outlineLevel="0" collapsed="false">
      <c r="A174" s="24"/>
      <c r="B174" s="24"/>
      <c r="C174" s="25"/>
      <c r="D174" s="25"/>
    </row>
    <row r="175" customFormat="false" ht="13.8" hidden="false" customHeight="false" outlineLevel="0" collapsed="false">
      <c r="A175" s="24"/>
      <c r="B175" s="24"/>
      <c r="C175" s="25"/>
      <c r="D175" s="25"/>
    </row>
    <row r="176" customFormat="false" ht="13.8" hidden="false" customHeight="false" outlineLevel="0" collapsed="false">
      <c r="A176" s="24"/>
      <c r="B176" s="24"/>
      <c r="C176" s="25"/>
      <c r="D176" s="25"/>
    </row>
    <row r="177" customFormat="false" ht="13.8" hidden="false" customHeight="false" outlineLevel="0" collapsed="false">
      <c r="A177" s="24"/>
      <c r="B177" s="24"/>
      <c r="C177" s="25"/>
      <c r="D177" s="25"/>
    </row>
    <row r="178" customFormat="false" ht="13.8" hidden="false" customHeight="false" outlineLevel="0" collapsed="false">
      <c r="A178" s="24"/>
      <c r="B178" s="24"/>
      <c r="C178" s="25"/>
      <c r="D178" s="25"/>
    </row>
    <row r="179" customFormat="false" ht="13.8" hidden="false" customHeight="false" outlineLevel="0" collapsed="false">
      <c r="A179" s="24"/>
      <c r="B179" s="24"/>
      <c r="C179" s="25"/>
      <c r="D179" s="25"/>
    </row>
    <row r="180" customFormat="false" ht="13.8" hidden="false" customHeight="false" outlineLevel="0" collapsed="false">
      <c r="A180" s="24"/>
      <c r="B180" s="24"/>
      <c r="C180" s="25"/>
      <c r="D180" s="25"/>
    </row>
    <row r="181" customFormat="false" ht="13.8" hidden="false" customHeight="false" outlineLevel="0" collapsed="false">
      <c r="A181" s="24"/>
      <c r="B181" s="24"/>
      <c r="C181" s="25"/>
      <c r="D181" s="25"/>
    </row>
    <row r="182" customFormat="false" ht="13.8" hidden="false" customHeight="false" outlineLevel="0" collapsed="false">
      <c r="A182" s="24"/>
      <c r="B182" s="24"/>
      <c r="C182" s="25"/>
      <c r="D182" s="25"/>
    </row>
    <row r="183" customFormat="false" ht="13.8" hidden="false" customHeight="false" outlineLevel="0" collapsed="false">
      <c r="A183" s="24"/>
      <c r="B183" s="24"/>
      <c r="C183" s="25"/>
      <c r="D183" s="25"/>
    </row>
    <row r="184" customFormat="false" ht="13.8" hidden="false" customHeight="false" outlineLevel="0" collapsed="false">
      <c r="A184" s="24"/>
      <c r="B184" s="24"/>
      <c r="C184" s="25"/>
      <c r="D184" s="25"/>
    </row>
    <row r="185" customFormat="false" ht="13.8" hidden="false" customHeight="false" outlineLevel="0" collapsed="false">
      <c r="A185" s="24"/>
      <c r="B185" s="24"/>
      <c r="C185" s="25"/>
      <c r="D185" s="25"/>
    </row>
    <row r="186" customFormat="false" ht="13.8" hidden="false" customHeight="false" outlineLevel="0" collapsed="false">
      <c r="A186" s="24"/>
      <c r="B186" s="24"/>
      <c r="C186" s="25"/>
      <c r="D186" s="25"/>
    </row>
    <row r="187" customFormat="false" ht="13.8" hidden="false" customHeight="false" outlineLevel="0" collapsed="false">
      <c r="A187" s="24"/>
      <c r="B187" s="24"/>
      <c r="C187" s="25"/>
      <c r="D187" s="25"/>
    </row>
    <row r="188" customFormat="false" ht="13.8" hidden="false" customHeight="false" outlineLevel="0" collapsed="false">
      <c r="A188" s="24"/>
      <c r="B188" s="24"/>
      <c r="C188" s="25"/>
      <c r="D188" s="25"/>
    </row>
    <row r="189" customFormat="false" ht="13.8" hidden="false" customHeight="false" outlineLevel="0" collapsed="false">
      <c r="A189" s="24"/>
      <c r="B189" s="24"/>
      <c r="C189" s="25"/>
      <c r="D189" s="25"/>
    </row>
    <row r="190" customFormat="false" ht="13.8" hidden="false" customHeight="false" outlineLevel="0" collapsed="false">
      <c r="A190" s="24"/>
      <c r="B190" s="24"/>
      <c r="C190" s="25"/>
      <c r="D190" s="25"/>
    </row>
    <row r="191" customFormat="false" ht="13.8" hidden="false" customHeight="false" outlineLevel="0" collapsed="false">
      <c r="A191" s="24"/>
      <c r="B191" s="24"/>
      <c r="C191" s="25"/>
      <c r="D191" s="25"/>
    </row>
    <row r="192" customFormat="false" ht="13.8" hidden="false" customHeight="false" outlineLevel="0" collapsed="false">
      <c r="A192" s="24"/>
      <c r="B192" s="24"/>
      <c r="C192" s="25"/>
      <c r="D192" s="25"/>
    </row>
    <row r="193" customFormat="false" ht="13.8" hidden="false" customHeight="false" outlineLevel="0" collapsed="false">
      <c r="A193" s="24"/>
      <c r="B193" s="24"/>
      <c r="C193" s="25"/>
      <c r="D193" s="25"/>
    </row>
    <row r="194" customFormat="false" ht="13.8" hidden="false" customHeight="false" outlineLevel="0" collapsed="false">
      <c r="A194" s="24"/>
      <c r="B194" s="24"/>
      <c r="C194" s="25"/>
      <c r="D194" s="25"/>
    </row>
    <row r="195" customFormat="false" ht="13.8" hidden="false" customHeight="false" outlineLevel="0" collapsed="false">
      <c r="A195" s="24"/>
      <c r="B195" s="24"/>
      <c r="C195" s="25"/>
      <c r="D195" s="25"/>
    </row>
    <row r="196" customFormat="false" ht="13.8" hidden="false" customHeight="false" outlineLevel="0" collapsed="false">
      <c r="A196" s="24"/>
      <c r="B196" s="24"/>
      <c r="C196" s="25"/>
      <c r="D196" s="25"/>
    </row>
    <row r="197" customFormat="false" ht="13.8" hidden="false" customHeight="false" outlineLevel="0" collapsed="false">
      <c r="A197" s="24"/>
      <c r="B197" s="24"/>
      <c r="C197" s="25"/>
      <c r="D197" s="25"/>
    </row>
    <row r="198" customFormat="false" ht="13.8" hidden="false" customHeight="false" outlineLevel="0" collapsed="false">
      <c r="A198" s="24"/>
      <c r="B198" s="24"/>
      <c r="C198" s="25"/>
      <c r="D198" s="25"/>
    </row>
    <row r="199" customFormat="false" ht="13.8" hidden="false" customHeight="false" outlineLevel="0" collapsed="false">
      <c r="A199" s="24"/>
      <c r="B199" s="24"/>
      <c r="C199" s="25"/>
      <c r="D199" s="25"/>
    </row>
    <row r="200" customFormat="false" ht="13.8" hidden="false" customHeight="false" outlineLevel="0" collapsed="false">
      <c r="A200" s="24"/>
      <c r="B200" s="24"/>
      <c r="C200" s="25"/>
      <c r="D200" s="25"/>
    </row>
    <row r="201" customFormat="false" ht="13.8" hidden="false" customHeight="false" outlineLevel="0" collapsed="false">
      <c r="A201" s="24"/>
      <c r="B201" s="24"/>
      <c r="C201" s="25"/>
      <c r="D201" s="25"/>
    </row>
    <row r="202" customFormat="false" ht="13.8" hidden="false" customHeight="false" outlineLevel="0" collapsed="false">
      <c r="A202" s="24"/>
      <c r="B202" s="24"/>
      <c r="C202" s="25"/>
      <c r="D202" s="25"/>
    </row>
    <row r="203" customFormat="false" ht="13.8" hidden="false" customHeight="false" outlineLevel="0" collapsed="false">
      <c r="A203" s="24"/>
      <c r="B203" s="24"/>
      <c r="C203" s="25"/>
      <c r="D203" s="25"/>
    </row>
    <row r="204" customFormat="false" ht="13.8" hidden="false" customHeight="false" outlineLevel="0" collapsed="false">
      <c r="A204" s="24"/>
      <c r="B204" s="24"/>
      <c r="C204" s="25"/>
      <c r="D204" s="25"/>
    </row>
    <row r="205" customFormat="false" ht="13.8" hidden="false" customHeight="false" outlineLevel="0" collapsed="false">
      <c r="A205" s="24"/>
      <c r="B205" s="24"/>
      <c r="C205" s="25"/>
      <c r="D205" s="25"/>
    </row>
    <row r="206" customFormat="false" ht="13.8" hidden="false" customHeight="false" outlineLevel="0" collapsed="false">
      <c r="A206" s="24"/>
      <c r="B206" s="24"/>
      <c r="C206" s="25"/>
      <c r="D206" s="25"/>
    </row>
    <row r="207" customFormat="false" ht="13.8" hidden="false" customHeight="false" outlineLevel="0" collapsed="false">
      <c r="A207" s="24"/>
      <c r="B207" s="24"/>
      <c r="C207" s="25"/>
      <c r="D207" s="25"/>
    </row>
    <row r="208" customFormat="false" ht="13.8" hidden="false" customHeight="false" outlineLevel="0" collapsed="false">
      <c r="A208" s="24"/>
      <c r="B208" s="24"/>
      <c r="C208" s="25"/>
      <c r="D208" s="25"/>
    </row>
    <row r="209" customFormat="false" ht="13.8" hidden="false" customHeight="false" outlineLevel="0" collapsed="false">
      <c r="A209" s="24"/>
      <c r="B209" s="24"/>
      <c r="C209" s="25"/>
      <c r="D209" s="25"/>
    </row>
    <row r="210" customFormat="false" ht="13.8" hidden="false" customHeight="false" outlineLevel="0" collapsed="false">
      <c r="A210" s="24"/>
      <c r="B210" s="24"/>
      <c r="C210" s="25"/>
      <c r="D210" s="25"/>
    </row>
    <row r="211" customFormat="false" ht="13.8" hidden="false" customHeight="false" outlineLevel="0" collapsed="false">
      <c r="A211" s="24"/>
      <c r="B211" s="24"/>
      <c r="C211" s="25"/>
      <c r="D211" s="25"/>
    </row>
    <row r="212" customFormat="false" ht="13.8" hidden="false" customHeight="false" outlineLevel="0" collapsed="false">
      <c r="A212" s="24"/>
      <c r="B212" s="24"/>
      <c r="C212" s="25"/>
      <c r="D212" s="25"/>
    </row>
    <row r="213" customFormat="false" ht="13.8" hidden="false" customHeight="false" outlineLevel="0" collapsed="false">
      <c r="A213" s="24"/>
      <c r="B213" s="24"/>
      <c r="C213" s="25"/>
      <c r="D213" s="25"/>
    </row>
    <row r="214" customFormat="false" ht="13.8" hidden="false" customHeight="false" outlineLevel="0" collapsed="false">
      <c r="A214" s="24"/>
      <c r="B214" s="24"/>
      <c r="C214" s="25"/>
      <c r="D214" s="25"/>
    </row>
    <row r="215" customFormat="false" ht="13.8" hidden="false" customHeight="false" outlineLevel="0" collapsed="false">
      <c r="A215" s="24"/>
      <c r="B215" s="24"/>
      <c r="C215" s="25"/>
      <c r="D215" s="25"/>
    </row>
    <row r="216" customFormat="false" ht="13.8" hidden="false" customHeight="false" outlineLevel="0" collapsed="false">
      <c r="A216" s="24"/>
      <c r="B216" s="24"/>
      <c r="C216" s="25"/>
      <c r="D216" s="25"/>
    </row>
    <row r="217" customFormat="false" ht="13.8" hidden="false" customHeight="false" outlineLevel="0" collapsed="false">
      <c r="A217" s="24"/>
      <c r="B217" s="24"/>
      <c r="C217" s="25"/>
      <c r="D217" s="25"/>
    </row>
    <row r="218" customFormat="false" ht="13.8" hidden="false" customHeight="false" outlineLevel="0" collapsed="false">
      <c r="A218" s="24"/>
      <c r="B218" s="24"/>
      <c r="C218" s="25"/>
      <c r="D218" s="25"/>
    </row>
    <row r="219" customFormat="false" ht="13.8" hidden="false" customHeight="false" outlineLevel="0" collapsed="false">
      <c r="A219" s="24"/>
      <c r="B219" s="24"/>
      <c r="C219" s="25"/>
      <c r="D219" s="25"/>
    </row>
    <row r="220" customFormat="false" ht="13.8" hidden="false" customHeight="false" outlineLevel="0" collapsed="false">
      <c r="A220" s="24"/>
      <c r="B220" s="24"/>
      <c r="C220" s="25"/>
      <c r="D220" s="25"/>
    </row>
    <row r="221" customFormat="false" ht="13.8" hidden="false" customHeight="false" outlineLevel="0" collapsed="false">
      <c r="A221" s="24"/>
      <c r="B221" s="24"/>
      <c r="C221" s="25"/>
      <c r="D221" s="25"/>
    </row>
    <row r="222" customFormat="false" ht="13.8" hidden="false" customHeight="false" outlineLevel="0" collapsed="false">
      <c r="A222" s="24"/>
      <c r="B222" s="24"/>
      <c r="C222" s="25"/>
      <c r="D222" s="25"/>
    </row>
    <row r="223" customFormat="false" ht="13.8" hidden="false" customHeight="false" outlineLevel="0" collapsed="false">
      <c r="A223" s="24"/>
      <c r="B223" s="24"/>
      <c r="C223" s="25"/>
      <c r="D223" s="25"/>
    </row>
    <row r="224" customFormat="false" ht="13.8" hidden="false" customHeight="false" outlineLevel="0" collapsed="false">
      <c r="A224" s="24"/>
      <c r="B224" s="24"/>
      <c r="C224" s="25"/>
      <c r="D224" s="25"/>
    </row>
    <row r="225" customFormat="false" ht="13.8" hidden="false" customHeight="false" outlineLevel="0" collapsed="false">
      <c r="A225" s="24"/>
      <c r="B225" s="24"/>
      <c r="C225" s="25"/>
      <c r="D225" s="25"/>
    </row>
    <row r="226" customFormat="false" ht="13.8" hidden="false" customHeight="false" outlineLevel="0" collapsed="false">
      <c r="A226" s="24"/>
      <c r="B226" s="24"/>
      <c r="C226" s="25"/>
      <c r="D226" s="25"/>
    </row>
    <row r="227" customFormat="false" ht="13.8" hidden="false" customHeight="false" outlineLevel="0" collapsed="false">
      <c r="A227" s="24"/>
      <c r="B227" s="24"/>
      <c r="C227" s="25"/>
      <c r="D227" s="25"/>
    </row>
    <row r="228" customFormat="false" ht="13.8" hidden="false" customHeight="false" outlineLevel="0" collapsed="false">
      <c r="A228" s="24"/>
      <c r="B228" s="24"/>
      <c r="C228" s="25"/>
      <c r="D228" s="25"/>
    </row>
    <row r="229" customFormat="false" ht="13.8" hidden="false" customHeight="false" outlineLevel="0" collapsed="false">
      <c r="A229" s="24"/>
      <c r="B229" s="24"/>
      <c r="C229" s="25"/>
      <c r="D229" s="25"/>
    </row>
    <row r="230" customFormat="false" ht="13.8" hidden="false" customHeight="false" outlineLevel="0" collapsed="false">
      <c r="A230" s="24"/>
      <c r="B230" s="24"/>
      <c r="C230" s="25"/>
      <c r="D230" s="25"/>
    </row>
    <row r="231" customFormat="false" ht="13.8" hidden="false" customHeight="false" outlineLevel="0" collapsed="false">
      <c r="A231" s="24"/>
      <c r="B231" s="24"/>
      <c r="C231" s="25"/>
      <c r="D231" s="25"/>
    </row>
    <row r="232" customFormat="false" ht="13.8" hidden="false" customHeight="false" outlineLevel="0" collapsed="false">
      <c r="A232" s="24"/>
      <c r="B232" s="24"/>
      <c r="C232" s="25"/>
      <c r="D232" s="25"/>
    </row>
    <row r="233" customFormat="false" ht="13.8" hidden="false" customHeight="false" outlineLevel="0" collapsed="false">
      <c r="A233" s="24"/>
      <c r="B233" s="24"/>
      <c r="C233" s="25"/>
      <c r="D233" s="25"/>
    </row>
    <row r="234" customFormat="false" ht="13.8" hidden="false" customHeight="false" outlineLevel="0" collapsed="false">
      <c r="A234" s="24"/>
      <c r="B234" s="24"/>
      <c r="C234" s="25"/>
      <c r="D234" s="25"/>
    </row>
    <row r="235" customFormat="false" ht="13.8" hidden="false" customHeight="false" outlineLevel="0" collapsed="false">
      <c r="A235" s="24"/>
      <c r="B235" s="24"/>
      <c r="C235" s="25"/>
      <c r="D235" s="25"/>
    </row>
    <row r="236" customFormat="false" ht="13.8" hidden="false" customHeight="false" outlineLevel="0" collapsed="false">
      <c r="A236" s="24"/>
      <c r="B236" s="24"/>
      <c r="C236" s="25"/>
      <c r="D236" s="25"/>
    </row>
    <row r="237" customFormat="false" ht="13.8" hidden="false" customHeight="false" outlineLevel="0" collapsed="false">
      <c r="A237" s="24"/>
      <c r="B237" s="24"/>
      <c r="C237" s="25"/>
      <c r="D237" s="25"/>
    </row>
    <row r="238" customFormat="false" ht="13.8" hidden="false" customHeight="false" outlineLevel="0" collapsed="false">
      <c r="A238" s="24"/>
      <c r="B238" s="24"/>
      <c r="C238" s="25"/>
      <c r="D238" s="25"/>
    </row>
    <row r="239" customFormat="false" ht="13.8" hidden="false" customHeight="false" outlineLevel="0" collapsed="false">
      <c r="A239" s="24"/>
      <c r="B239" s="24"/>
      <c r="C239" s="25"/>
      <c r="D239" s="25"/>
    </row>
    <row r="240" customFormat="false" ht="13.8" hidden="false" customHeight="false" outlineLevel="0" collapsed="false">
      <c r="A240" s="24"/>
      <c r="B240" s="24"/>
      <c r="C240" s="25"/>
      <c r="D240" s="25"/>
    </row>
    <row r="241" customFormat="false" ht="13.8" hidden="false" customHeight="false" outlineLevel="0" collapsed="false">
      <c r="A241" s="24"/>
      <c r="B241" s="24"/>
      <c r="C241" s="25"/>
      <c r="D241" s="25"/>
    </row>
    <row r="242" customFormat="false" ht="13.8" hidden="false" customHeight="false" outlineLevel="0" collapsed="false">
      <c r="A242" s="24"/>
      <c r="B242" s="24"/>
      <c r="C242" s="25"/>
      <c r="D242" s="25"/>
    </row>
    <row r="243" customFormat="false" ht="13.8" hidden="false" customHeight="false" outlineLevel="0" collapsed="false">
      <c r="A243" s="24"/>
      <c r="B243" s="24"/>
      <c r="C243" s="25"/>
      <c r="D243" s="25"/>
    </row>
    <row r="244" customFormat="false" ht="13.8" hidden="false" customHeight="false" outlineLevel="0" collapsed="false">
      <c r="A244" s="24"/>
      <c r="B244" s="24"/>
      <c r="C244" s="25"/>
      <c r="D244" s="25"/>
    </row>
    <row r="245" customFormat="false" ht="13.8" hidden="false" customHeight="false" outlineLevel="0" collapsed="false">
      <c r="A245" s="24"/>
      <c r="B245" s="24"/>
      <c r="C245" s="25"/>
      <c r="D245" s="25"/>
    </row>
    <row r="246" customFormat="false" ht="13.8" hidden="false" customHeight="false" outlineLevel="0" collapsed="false">
      <c r="A246" s="24"/>
      <c r="B246" s="24"/>
      <c r="C246" s="25"/>
      <c r="D246" s="25"/>
    </row>
    <row r="247" customFormat="false" ht="13.8" hidden="false" customHeight="false" outlineLevel="0" collapsed="false">
      <c r="A247" s="24"/>
      <c r="B247" s="24"/>
      <c r="C247" s="25"/>
      <c r="D247" s="25"/>
    </row>
    <row r="248" customFormat="false" ht="13.8" hidden="false" customHeight="false" outlineLevel="0" collapsed="false">
      <c r="A248" s="24"/>
      <c r="B248" s="24"/>
      <c r="C248" s="25"/>
      <c r="D248" s="25"/>
    </row>
    <row r="249" customFormat="false" ht="13.8" hidden="false" customHeight="false" outlineLevel="0" collapsed="false">
      <c r="A249" s="24"/>
      <c r="B249" s="24"/>
      <c r="C249" s="25"/>
      <c r="D249" s="25"/>
    </row>
    <row r="250" customFormat="false" ht="13.8" hidden="false" customHeight="false" outlineLevel="0" collapsed="false">
      <c r="A250" s="24"/>
      <c r="B250" s="24"/>
      <c r="C250" s="25"/>
      <c r="D250" s="25"/>
    </row>
    <row r="251" customFormat="false" ht="13.8" hidden="false" customHeight="false" outlineLevel="0" collapsed="false">
      <c r="A251" s="24"/>
      <c r="B251" s="24"/>
      <c r="C251" s="25"/>
      <c r="D251" s="25"/>
    </row>
    <row r="252" customFormat="false" ht="13.8" hidden="false" customHeight="false" outlineLevel="0" collapsed="false">
      <c r="A252" s="24"/>
      <c r="B252" s="24"/>
      <c r="C252" s="25"/>
      <c r="D252" s="25"/>
    </row>
    <row r="253" customFormat="false" ht="13.8" hidden="false" customHeight="false" outlineLevel="0" collapsed="false">
      <c r="A253" s="24"/>
      <c r="B253" s="24"/>
      <c r="C253" s="25"/>
      <c r="D253" s="25"/>
    </row>
    <row r="254" customFormat="false" ht="13.8" hidden="false" customHeight="false" outlineLevel="0" collapsed="false">
      <c r="A254" s="24"/>
      <c r="B254" s="24"/>
      <c r="C254" s="25"/>
      <c r="D254" s="25"/>
    </row>
    <row r="255" customFormat="false" ht="13.8" hidden="false" customHeight="false" outlineLevel="0" collapsed="false">
      <c r="A255" s="24"/>
      <c r="B255" s="24"/>
      <c r="C255" s="25"/>
      <c r="D255" s="25"/>
    </row>
    <row r="256" customFormat="false" ht="13.8" hidden="false" customHeight="false" outlineLevel="0" collapsed="false">
      <c r="A256" s="24"/>
      <c r="B256" s="24"/>
      <c r="C256" s="25"/>
      <c r="D256" s="25"/>
    </row>
    <row r="257" customFormat="false" ht="13.8" hidden="false" customHeight="false" outlineLevel="0" collapsed="false">
      <c r="A257" s="24"/>
      <c r="B257" s="24"/>
      <c r="C257" s="25"/>
      <c r="D257" s="25"/>
    </row>
    <row r="258" customFormat="false" ht="13.8" hidden="false" customHeight="false" outlineLevel="0" collapsed="false">
      <c r="A258" s="24"/>
      <c r="B258" s="24"/>
      <c r="C258" s="25"/>
      <c r="D258" s="25"/>
    </row>
    <row r="259" customFormat="false" ht="13.8" hidden="false" customHeight="false" outlineLevel="0" collapsed="false">
      <c r="A259" s="24"/>
      <c r="B259" s="24"/>
      <c r="C259" s="25"/>
      <c r="D259" s="25"/>
    </row>
    <row r="260" customFormat="false" ht="13.8" hidden="false" customHeight="false" outlineLevel="0" collapsed="false">
      <c r="A260" s="24"/>
      <c r="B260" s="24"/>
      <c r="C260" s="25"/>
      <c r="D260" s="25"/>
    </row>
    <row r="261" customFormat="false" ht="13.8" hidden="false" customHeight="false" outlineLevel="0" collapsed="false">
      <c r="A261" s="24"/>
      <c r="B261" s="24"/>
      <c r="C261" s="25"/>
      <c r="D261" s="25"/>
    </row>
    <row r="262" customFormat="false" ht="13.8" hidden="false" customHeight="false" outlineLevel="0" collapsed="false">
      <c r="A262" s="24"/>
      <c r="B262" s="24"/>
      <c r="C262" s="25"/>
      <c r="D262" s="25"/>
    </row>
    <row r="263" customFormat="false" ht="13.8" hidden="false" customHeight="false" outlineLevel="0" collapsed="false">
      <c r="A263" s="24"/>
      <c r="B263" s="24"/>
      <c r="C263" s="25"/>
      <c r="D263" s="25"/>
    </row>
    <row r="264" customFormat="false" ht="13.8" hidden="false" customHeight="false" outlineLevel="0" collapsed="false">
      <c r="A264" s="24"/>
      <c r="B264" s="24"/>
      <c r="C264" s="25"/>
      <c r="D264" s="25"/>
    </row>
    <row r="265" customFormat="false" ht="13.8" hidden="false" customHeight="false" outlineLevel="0" collapsed="false">
      <c r="A265" s="24"/>
      <c r="B265" s="24"/>
      <c r="C265" s="25"/>
      <c r="D265" s="25"/>
    </row>
    <row r="266" customFormat="false" ht="13.8" hidden="false" customHeight="false" outlineLevel="0" collapsed="false">
      <c r="A266" s="24"/>
      <c r="B266" s="24"/>
      <c r="C266" s="25"/>
      <c r="D266" s="25"/>
    </row>
    <row r="267" customFormat="false" ht="13.8" hidden="false" customHeight="false" outlineLevel="0" collapsed="false">
      <c r="A267" s="24"/>
      <c r="B267" s="24"/>
      <c r="C267" s="25"/>
      <c r="D267" s="25"/>
    </row>
    <row r="268" customFormat="false" ht="13.8" hidden="false" customHeight="false" outlineLevel="0" collapsed="false">
      <c r="A268" s="24"/>
      <c r="B268" s="24"/>
      <c r="C268" s="25"/>
      <c r="D268" s="25"/>
    </row>
    <row r="269" customFormat="false" ht="13.8" hidden="false" customHeight="false" outlineLevel="0" collapsed="false">
      <c r="A269" s="24"/>
      <c r="B269" s="24"/>
      <c r="C269" s="25"/>
      <c r="D269" s="25"/>
    </row>
    <row r="270" customFormat="false" ht="13.8" hidden="false" customHeight="false" outlineLevel="0" collapsed="false">
      <c r="A270" s="24"/>
      <c r="B270" s="24"/>
      <c r="C270" s="25"/>
      <c r="D270" s="25"/>
    </row>
    <row r="271" customFormat="false" ht="13.8" hidden="false" customHeight="false" outlineLevel="0" collapsed="false">
      <c r="A271" s="24"/>
      <c r="B271" s="24"/>
      <c r="C271" s="25"/>
      <c r="D271" s="25"/>
    </row>
    <row r="272" customFormat="false" ht="13.8" hidden="false" customHeight="false" outlineLevel="0" collapsed="false">
      <c r="A272" s="24"/>
      <c r="B272" s="24"/>
      <c r="C272" s="25"/>
      <c r="D272" s="25"/>
    </row>
    <row r="273" customFormat="false" ht="13.8" hidden="false" customHeight="false" outlineLevel="0" collapsed="false">
      <c r="A273" s="24"/>
      <c r="B273" s="24"/>
      <c r="C273" s="25"/>
      <c r="D273" s="25"/>
    </row>
    <row r="274" customFormat="false" ht="13.8" hidden="false" customHeight="false" outlineLevel="0" collapsed="false">
      <c r="A274" s="24"/>
      <c r="B274" s="24"/>
      <c r="C274" s="25"/>
      <c r="D274" s="25"/>
    </row>
    <row r="275" customFormat="false" ht="13.8" hidden="false" customHeight="false" outlineLevel="0" collapsed="false">
      <c r="A275" s="24"/>
      <c r="B275" s="24"/>
      <c r="C275" s="25"/>
      <c r="D275" s="25"/>
    </row>
    <row r="276" customFormat="false" ht="13.8" hidden="false" customHeight="false" outlineLevel="0" collapsed="false">
      <c r="A276" s="24"/>
      <c r="B276" s="24"/>
      <c r="C276" s="25"/>
      <c r="D276" s="25"/>
    </row>
    <row r="277" customFormat="false" ht="13.8" hidden="false" customHeight="false" outlineLevel="0" collapsed="false">
      <c r="A277" s="24"/>
      <c r="B277" s="24"/>
      <c r="C277" s="25"/>
      <c r="D277" s="25"/>
    </row>
    <row r="278" customFormat="false" ht="13.8" hidden="false" customHeight="false" outlineLevel="0" collapsed="false">
      <c r="A278" s="24"/>
      <c r="B278" s="24"/>
      <c r="C278" s="25"/>
      <c r="D278" s="25"/>
    </row>
    <row r="279" customFormat="false" ht="13.8" hidden="false" customHeight="false" outlineLevel="0" collapsed="false">
      <c r="A279" s="24"/>
      <c r="B279" s="24"/>
      <c r="C279" s="25"/>
      <c r="D279" s="25"/>
    </row>
    <row r="280" customFormat="false" ht="13.8" hidden="false" customHeight="false" outlineLevel="0" collapsed="false">
      <c r="A280" s="24"/>
      <c r="B280" s="24"/>
      <c r="C280" s="25"/>
      <c r="D280" s="25"/>
    </row>
    <row r="281" customFormat="false" ht="13.8" hidden="false" customHeight="false" outlineLevel="0" collapsed="false">
      <c r="A281" s="24"/>
      <c r="B281" s="24"/>
      <c r="C281" s="25"/>
      <c r="D281" s="25"/>
    </row>
    <row r="282" customFormat="false" ht="13.8" hidden="false" customHeight="false" outlineLevel="0" collapsed="false">
      <c r="A282" s="24"/>
      <c r="B282" s="24"/>
      <c r="C282" s="25"/>
      <c r="D282" s="25"/>
    </row>
    <row r="283" customFormat="false" ht="13.8" hidden="false" customHeight="false" outlineLevel="0" collapsed="false">
      <c r="A283" s="24"/>
      <c r="B283" s="24"/>
      <c r="C283" s="25"/>
      <c r="D283" s="25"/>
    </row>
    <row r="284" customFormat="false" ht="13.8" hidden="false" customHeight="false" outlineLevel="0" collapsed="false">
      <c r="A284" s="24"/>
      <c r="B284" s="24"/>
      <c r="C284" s="25"/>
      <c r="D284" s="25"/>
    </row>
    <row r="285" customFormat="false" ht="13.8" hidden="false" customHeight="false" outlineLevel="0" collapsed="false">
      <c r="A285" s="24"/>
      <c r="B285" s="24"/>
      <c r="C285" s="25"/>
      <c r="D285" s="25"/>
    </row>
    <row r="286" customFormat="false" ht="13.8" hidden="false" customHeight="false" outlineLevel="0" collapsed="false">
      <c r="A286" s="24"/>
      <c r="B286" s="24"/>
      <c r="C286" s="25"/>
      <c r="D286" s="25"/>
    </row>
    <row r="287" customFormat="false" ht="13.8" hidden="false" customHeight="false" outlineLevel="0" collapsed="false">
      <c r="A287" s="24"/>
      <c r="B287" s="24"/>
      <c r="C287" s="25"/>
      <c r="D287" s="25"/>
    </row>
    <row r="288" customFormat="false" ht="13.8" hidden="false" customHeight="false" outlineLevel="0" collapsed="false">
      <c r="A288" s="24"/>
      <c r="B288" s="24"/>
      <c r="C288" s="25"/>
      <c r="D288" s="25"/>
    </row>
    <row r="289" customFormat="false" ht="13.8" hidden="false" customHeight="false" outlineLevel="0" collapsed="false">
      <c r="A289" s="24"/>
      <c r="B289" s="24"/>
      <c r="C289" s="25"/>
      <c r="D289" s="25"/>
    </row>
    <row r="290" customFormat="false" ht="13.8" hidden="false" customHeight="false" outlineLevel="0" collapsed="false">
      <c r="A290" s="24"/>
      <c r="B290" s="24"/>
      <c r="C290" s="25"/>
      <c r="D290" s="25"/>
    </row>
    <row r="291" customFormat="false" ht="13.8" hidden="false" customHeight="false" outlineLevel="0" collapsed="false">
      <c r="A291" s="24"/>
      <c r="B291" s="24"/>
      <c r="C291" s="25"/>
      <c r="D291" s="25"/>
    </row>
    <row r="292" customFormat="false" ht="13.8" hidden="false" customHeight="false" outlineLevel="0" collapsed="false">
      <c r="A292" s="24"/>
      <c r="B292" s="24"/>
      <c r="C292" s="25"/>
      <c r="D292" s="25"/>
    </row>
    <row r="293" customFormat="false" ht="13.8" hidden="false" customHeight="false" outlineLevel="0" collapsed="false">
      <c r="A293" s="24"/>
      <c r="B293" s="24"/>
      <c r="C293" s="25"/>
      <c r="D293" s="25"/>
    </row>
    <row r="294" customFormat="false" ht="13.8" hidden="false" customHeight="false" outlineLevel="0" collapsed="false">
      <c r="A294" s="24"/>
      <c r="B294" s="24"/>
      <c r="C294" s="25"/>
      <c r="D294" s="25"/>
    </row>
    <row r="295" customFormat="false" ht="13.8" hidden="false" customHeight="false" outlineLevel="0" collapsed="false">
      <c r="A295" s="24"/>
      <c r="B295" s="24"/>
      <c r="C295" s="25"/>
      <c r="D295" s="25"/>
    </row>
    <row r="296" customFormat="false" ht="13.8" hidden="false" customHeight="false" outlineLevel="0" collapsed="false">
      <c r="A296" s="24"/>
      <c r="B296" s="24"/>
      <c r="C296" s="25"/>
      <c r="D296" s="25"/>
    </row>
    <row r="297" customFormat="false" ht="13.8" hidden="false" customHeight="false" outlineLevel="0" collapsed="false">
      <c r="A297" s="24"/>
      <c r="B297" s="24"/>
      <c r="C297" s="25"/>
      <c r="D297" s="25"/>
    </row>
    <row r="298" customFormat="false" ht="13.8" hidden="false" customHeight="false" outlineLevel="0" collapsed="false">
      <c r="A298" s="24"/>
      <c r="B298" s="24"/>
      <c r="C298" s="25"/>
      <c r="D298" s="25"/>
    </row>
    <row r="299" customFormat="false" ht="13.8" hidden="false" customHeight="false" outlineLevel="0" collapsed="false">
      <c r="A299" s="24"/>
      <c r="B299" s="24"/>
      <c r="C299" s="25"/>
      <c r="D299" s="25"/>
    </row>
    <row r="300" customFormat="false" ht="13.8" hidden="false" customHeight="false" outlineLevel="0" collapsed="false">
      <c r="A300" s="24"/>
      <c r="B300" s="24"/>
      <c r="C300" s="25"/>
      <c r="D300" s="25"/>
    </row>
    <row r="301" customFormat="false" ht="13.8" hidden="false" customHeight="false" outlineLevel="0" collapsed="false">
      <c r="A301" s="24"/>
      <c r="B301" s="24"/>
      <c r="C301" s="25"/>
      <c r="D301" s="25"/>
    </row>
    <row r="302" customFormat="false" ht="13.8" hidden="false" customHeight="false" outlineLevel="0" collapsed="false">
      <c r="A302" s="24"/>
      <c r="B302" s="24"/>
      <c r="C302" s="25"/>
      <c r="D302" s="25"/>
    </row>
    <row r="303" customFormat="false" ht="13.8" hidden="false" customHeight="false" outlineLevel="0" collapsed="false">
      <c r="A303" s="24"/>
      <c r="B303" s="24"/>
      <c r="C303" s="25"/>
      <c r="D303" s="25"/>
    </row>
    <row r="304" customFormat="false" ht="13.8" hidden="false" customHeight="false" outlineLevel="0" collapsed="false">
      <c r="A304" s="24"/>
      <c r="B304" s="24"/>
      <c r="C304" s="25"/>
      <c r="D304" s="25"/>
    </row>
    <row r="305" customFormat="false" ht="13.8" hidden="false" customHeight="false" outlineLevel="0" collapsed="false">
      <c r="A305" s="24"/>
      <c r="B305" s="24"/>
      <c r="C305" s="25"/>
      <c r="D305" s="25"/>
    </row>
    <row r="306" customFormat="false" ht="13.8" hidden="false" customHeight="false" outlineLevel="0" collapsed="false">
      <c r="A306" s="24"/>
      <c r="B306" s="24"/>
      <c r="C306" s="25"/>
      <c r="D306" s="25"/>
    </row>
    <row r="307" customFormat="false" ht="13.8" hidden="false" customHeight="false" outlineLevel="0" collapsed="false">
      <c r="A307" s="24"/>
      <c r="B307" s="24"/>
      <c r="C307" s="25"/>
      <c r="D307" s="25"/>
    </row>
    <row r="308" customFormat="false" ht="13.8" hidden="false" customHeight="false" outlineLevel="0" collapsed="false">
      <c r="A308" s="24"/>
      <c r="B308" s="24"/>
      <c r="C308" s="25"/>
      <c r="D308" s="25"/>
    </row>
    <row r="309" customFormat="false" ht="13.8" hidden="false" customHeight="false" outlineLevel="0" collapsed="false">
      <c r="A309" s="24"/>
      <c r="B309" s="24"/>
      <c r="C309" s="25"/>
      <c r="D309" s="25"/>
    </row>
    <row r="310" customFormat="false" ht="13.8" hidden="false" customHeight="false" outlineLevel="0" collapsed="false">
      <c r="A310" s="24"/>
      <c r="B310" s="24"/>
      <c r="C310" s="25"/>
      <c r="D310" s="25"/>
    </row>
    <row r="311" customFormat="false" ht="13.8" hidden="false" customHeight="false" outlineLevel="0" collapsed="false">
      <c r="A311" s="24"/>
      <c r="B311" s="24"/>
      <c r="C311" s="25"/>
      <c r="D311" s="25"/>
    </row>
    <row r="312" customFormat="false" ht="13.8" hidden="false" customHeight="false" outlineLevel="0" collapsed="false">
      <c r="A312" s="24"/>
      <c r="B312" s="24"/>
      <c r="C312" s="25"/>
      <c r="D312" s="25"/>
    </row>
    <row r="313" customFormat="false" ht="13.8" hidden="false" customHeight="false" outlineLevel="0" collapsed="false">
      <c r="A313" s="24"/>
      <c r="B313" s="24"/>
      <c r="C313" s="25"/>
      <c r="D313" s="25"/>
    </row>
    <row r="314" customFormat="false" ht="13.8" hidden="false" customHeight="false" outlineLevel="0" collapsed="false">
      <c r="A314" s="24"/>
      <c r="B314" s="24"/>
      <c r="C314" s="25"/>
      <c r="D314" s="25"/>
    </row>
    <row r="315" customFormat="false" ht="13.8" hidden="false" customHeight="false" outlineLevel="0" collapsed="false">
      <c r="A315" s="24"/>
      <c r="B315" s="24"/>
      <c r="C315" s="25"/>
      <c r="D315" s="25"/>
    </row>
    <row r="316" customFormat="false" ht="13.8" hidden="false" customHeight="false" outlineLevel="0" collapsed="false">
      <c r="A316" s="24"/>
      <c r="B316" s="24"/>
      <c r="C316" s="25"/>
      <c r="D316" s="25"/>
    </row>
    <row r="317" customFormat="false" ht="13.8" hidden="false" customHeight="false" outlineLevel="0" collapsed="false">
      <c r="A317" s="24"/>
      <c r="B317" s="24"/>
      <c r="C317" s="25"/>
      <c r="D317" s="25"/>
    </row>
    <row r="318" customFormat="false" ht="13.8" hidden="false" customHeight="false" outlineLevel="0" collapsed="false">
      <c r="A318" s="24"/>
      <c r="B318" s="24"/>
      <c r="C318" s="25"/>
      <c r="D318" s="25"/>
    </row>
    <row r="319" customFormat="false" ht="13.8" hidden="false" customHeight="false" outlineLevel="0" collapsed="false">
      <c r="A319" s="24"/>
      <c r="B319" s="24"/>
      <c r="C319" s="25"/>
      <c r="D319" s="25"/>
    </row>
    <row r="320" customFormat="false" ht="13.8" hidden="false" customHeight="false" outlineLevel="0" collapsed="false">
      <c r="A320" s="24"/>
      <c r="B320" s="24"/>
      <c r="C320" s="25"/>
      <c r="D320" s="25"/>
    </row>
    <row r="321" customFormat="false" ht="13.8" hidden="false" customHeight="false" outlineLevel="0" collapsed="false">
      <c r="A321" s="24"/>
      <c r="B321" s="24"/>
      <c r="C321" s="25"/>
      <c r="D321" s="25"/>
    </row>
    <row r="322" customFormat="false" ht="13.8" hidden="false" customHeight="false" outlineLevel="0" collapsed="false">
      <c r="A322" s="24"/>
      <c r="B322" s="24"/>
      <c r="C322" s="25"/>
      <c r="D322" s="25"/>
    </row>
    <row r="323" customFormat="false" ht="13.8" hidden="false" customHeight="false" outlineLevel="0" collapsed="false">
      <c r="A323" s="24"/>
      <c r="B323" s="24"/>
      <c r="C323" s="25"/>
      <c r="D323" s="25"/>
    </row>
    <row r="324" customFormat="false" ht="13.8" hidden="false" customHeight="false" outlineLevel="0" collapsed="false">
      <c r="A324" s="24"/>
      <c r="B324" s="24"/>
      <c r="C324" s="25"/>
      <c r="D324" s="25"/>
    </row>
    <row r="325" customFormat="false" ht="13.8" hidden="false" customHeight="false" outlineLevel="0" collapsed="false">
      <c r="A325" s="24"/>
      <c r="B325" s="24"/>
      <c r="C325" s="25"/>
      <c r="D325" s="25"/>
    </row>
    <row r="326" customFormat="false" ht="13.8" hidden="false" customHeight="false" outlineLevel="0" collapsed="false">
      <c r="A326" s="24"/>
      <c r="B326" s="24"/>
      <c r="C326" s="25"/>
      <c r="D326" s="25"/>
    </row>
    <row r="327" customFormat="false" ht="13.8" hidden="false" customHeight="false" outlineLevel="0" collapsed="false">
      <c r="A327" s="24"/>
      <c r="B327" s="24"/>
      <c r="C327" s="25"/>
      <c r="D327" s="25"/>
    </row>
    <row r="328" customFormat="false" ht="13.8" hidden="false" customHeight="false" outlineLevel="0" collapsed="false">
      <c r="A328" s="24"/>
      <c r="B328" s="24"/>
      <c r="C328" s="25"/>
      <c r="D328" s="25"/>
    </row>
    <row r="329" customFormat="false" ht="13.8" hidden="false" customHeight="false" outlineLevel="0" collapsed="false">
      <c r="A329" s="24"/>
      <c r="B329" s="24"/>
      <c r="C329" s="25"/>
      <c r="D329" s="25"/>
    </row>
    <row r="330" customFormat="false" ht="13.8" hidden="false" customHeight="false" outlineLevel="0" collapsed="false">
      <c r="A330" s="24"/>
      <c r="B330" s="24"/>
      <c r="C330" s="25"/>
      <c r="D330" s="25"/>
    </row>
    <row r="331" customFormat="false" ht="13.8" hidden="false" customHeight="false" outlineLevel="0" collapsed="false">
      <c r="A331" s="24"/>
      <c r="B331" s="24"/>
      <c r="C331" s="25"/>
      <c r="D331" s="25"/>
    </row>
    <row r="332" customFormat="false" ht="13.8" hidden="false" customHeight="false" outlineLevel="0" collapsed="false">
      <c r="A332" s="24"/>
      <c r="B332" s="24"/>
      <c r="C332" s="25"/>
      <c r="D332" s="25"/>
    </row>
    <row r="333" customFormat="false" ht="13.8" hidden="false" customHeight="false" outlineLevel="0" collapsed="false">
      <c r="A333" s="24"/>
      <c r="B333" s="24"/>
      <c r="C333" s="25"/>
      <c r="D333" s="25"/>
    </row>
    <row r="334" customFormat="false" ht="13.8" hidden="false" customHeight="false" outlineLevel="0" collapsed="false">
      <c r="A334" s="24"/>
      <c r="B334" s="24"/>
      <c r="C334" s="25"/>
      <c r="D334" s="25"/>
    </row>
    <row r="335" customFormat="false" ht="13.8" hidden="false" customHeight="false" outlineLevel="0" collapsed="false">
      <c r="A335" s="24"/>
      <c r="B335" s="24"/>
      <c r="C335" s="25"/>
      <c r="D335" s="25"/>
    </row>
    <row r="336" customFormat="false" ht="13.8" hidden="false" customHeight="false" outlineLevel="0" collapsed="false">
      <c r="A336" s="24"/>
      <c r="B336" s="24"/>
      <c r="C336" s="25"/>
      <c r="D336" s="25"/>
    </row>
    <row r="337" customFormat="false" ht="13.8" hidden="false" customHeight="false" outlineLevel="0" collapsed="false">
      <c r="A337" s="24"/>
      <c r="B337" s="24"/>
      <c r="C337" s="25"/>
      <c r="D337" s="25"/>
    </row>
    <row r="338" customFormat="false" ht="13.8" hidden="false" customHeight="false" outlineLevel="0" collapsed="false">
      <c r="A338" s="24"/>
      <c r="B338" s="24"/>
      <c r="C338" s="25"/>
      <c r="D338" s="25"/>
    </row>
    <row r="339" customFormat="false" ht="13.8" hidden="false" customHeight="false" outlineLevel="0" collapsed="false">
      <c r="A339" s="24"/>
      <c r="B339" s="24"/>
      <c r="C339" s="25"/>
      <c r="D339" s="25"/>
    </row>
    <row r="340" customFormat="false" ht="13.8" hidden="false" customHeight="false" outlineLevel="0" collapsed="false">
      <c r="A340" s="24"/>
      <c r="B340" s="24"/>
      <c r="C340" s="25"/>
      <c r="D340" s="25"/>
    </row>
    <row r="341" customFormat="false" ht="13.8" hidden="false" customHeight="false" outlineLevel="0" collapsed="false">
      <c r="A341" s="24"/>
      <c r="B341" s="24"/>
      <c r="C341" s="25"/>
      <c r="D341" s="25"/>
    </row>
    <row r="342" customFormat="false" ht="13.8" hidden="false" customHeight="false" outlineLevel="0" collapsed="false">
      <c r="A342" s="24"/>
      <c r="B342" s="24"/>
      <c r="C342" s="25"/>
      <c r="D342" s="25"/>
    </row>
    <row r="343" customFormat="false" ht="13.8" hidden="false" customHeight="false" outlineLevel="0" collapsed="false">
      <c r="A343" s="24"/>
      <c r="B343" s="24"/>
      <c r="C343" s="25"/>
      <c r="D343" s="25"/>
    </row>
    <row r="344" customFormat="false" ht="13.8" hidden="false" customHeight="false" outlineLevel="0" collapsed="false">
      <c r="A344" s="24"/>
      <c r="B344" s="24"/>
      <c r="C344" s="25"/>
      <c r="D344" s="25"/>
    </row>
    <row r="345" customFormat="false" ht="13.8" hidden="false" customHeight="false" outlineLevel="0" collapsed="false">
      <c r="A345" s="24"/>
      <c r="B345" s="24"/>
      <c r="C345" s="25"/>
      <c r="D345" s="25"/>
    </row>
    <row r="346" customFormat="false" ht="13.8" hidden="false" customHeight="false" outlineLevel="0" collapsed="false">
      <c r="A346" s="24"/>
      <c r="B346" s="24"/>
      <c r="C346" s="25"/>
      <c r="D346" s="25"/>
    </row>
    <row r="347" customFormat="false" ht="13.8" hidden="false" customHeight="false" outlineLevel="0" collapsed="false">
      <c r="A347" s="24"/>
      <c r="B347" s="24"/>
      <c r="C347" s="25"/>
      <c r="D347" s="25"/>
    </row>
    <row r="348" customFormat="false" ht="13.8" hidden="false" customHeight="false" outlineLevel="0" collapsed="false">
      <c r="A348" s="24"/>
      <c r="B348" s="24"/>
      <c r="C348" s="25"/>
      <c r="D348" s="25"/>
    </row>
    <row r="349" customFormat="false" ht="13.8" hidden="false" customHeight="false" outlineLevel="0" collapsed="false">
      <c r="A349" s="24"/>
      <c r="B349" s="24"/>
      <c r="C349" s="25"/>
      <c r="D349" s="25"/>
    </row>
    <row r="350" customFormat="false" ht="13.8" hidden="false" customHeight="false" outlineLevel="0" collapsed="false">
      <c r="A350" s="24"/>
      <c r="B350" s="24"/>
      <c r="C350" s="25"/>
      <c r="D350" s="25"/>
    </row>
    <row r="351" customFormat="false" ht="13.8" hidden="false" customHeight="false" outlineLevel="0" collapsed="false">
      <c r="A351" s="24"/>
      <c r="B351" s="24"/>
      <c r="C351" s="25"/>
      <c r="D351" s="25"/>
    </row>
    <row r="352" customFormat="false" ht="13.8" hidden="false" customHeight="false" outlineLevel="0" collapsed="false">
      <c r="A352" s="24"/>
      <c r="B352" s="24"/>
      <c r="C352" s="25"/>
      <c r="D352" s="25"/>
    </row>
    <row r="353" customFormat="false" ht="13.8" hidden="false" customHeight="false" outlineLevel="0" collapsed="false">
      <c r="A353" s="24"/>
      <c r="B353" s="24"/>
      <c r="C353" s="25"/>
      <c r="D353" s="25"/>
    </row>
    <row r="354" customFormat="false" ht="13.8" hidden="false" customHeight="false" outlineLevel="0" collapsed="false">
      <c r="A354" s="24"/>
      <c r="B354" s="24"/>
      <c r="C354" s="25"/>
      <c r="D354" s="25"/>
    </row>
    <row r="355" customFormat="false" ht="13.8" hidden="false" customHeight="false" outlineLevel="0" collapsed="false">
      <c r="A355" s="24"/>
      <c r="B355" s="24"/>
      <c r="C355" s="25"/>
      <c r="D355" s="25"/>
    </row>
    <row r="356" customFormat="false" ht="13.8" hidden="false" customHeight="false" outlineLevel="0" collapsed="false">
      <c r="A356" s="24"/>
      <c r="B356" s="24"/>
      <c r="C356" s="25"/>
      <c r="D356" s="25"/>
    </row>
    <row r="357" customFormat="false" ht="13.8" hidden="false" customHeight="false" outlineLevel="0" collapsed="false">
      <c r="A357" s="24"/>
      <c r="B357" s="24"/>
      <c r="C357" s="25"/>
      <c r="D357" s="25"/>
    </row>
    <row r="358" customFormat="false" ht="13.8" hidden="false" customHeight="false" outlineLevel="0" collapsed="false">
      <c r="A358" s="24"/>
      <c r="B358" s="24"/>
      <c r="C358" s="25"/>
      <c r="D358" s="25"/>
    </row>
    <row r="359" customFormat="false" ht="13.8" hidden="false" customHeight="false" outlineLevel="0" collapsed="false">
      <c r="A359" s="24"/>
      <c r="B359" s="24"/>
      <c r="C359" s="25"/>
      <c r="D359" s="25"/>
    </row>
    <row r="360" customFormat="false" ht="13.8" hidden="false" customHeight="false" outlineLevel="0" collapsed="false">
      <c r="A360" s="24"/>
      <c r="B360" s="24"/>
      <c r="C360" s="25"/>
      <c r="D360" s="25"/>
    </row>
    <row r="361" customFormat="false" ht="13.8" hidden="false" customHeight="false" outlineLevel="0" collapsed="false">
      <c r="A361" s="24"/>
      <c r="B361" s="24"/>
      <c r="C361" s="25"/>
      <c r="D361" s="25"/>
    </row>
    <row r="362" customFormat="false" ht="13.8" hidden="false" customHeight="false" outlineLevel="0" collapsed="false">
      <c r="A362" s="24"/>
      <c r="B362" s="24"/>
      <c r="C362" s="25"/>
      <c r="D362" s="25"/>
    </row>
    <row r="363" customFormat="false" ht="13.8" hidden="false" customHeight="false" outlineLevel="0" collapsed="false">
      <c r="A363" s="24"/>
      <c r="B363" s="24"/>
      <c r="C363" s="25"/>
      <c r="D363" s="25"/>
    </row>
    <row r="364" customFormat="false" ht="13.8" hidden="false" customHeight="false" outlineLevel="0" collapsed="false">
      <c r="A364" s="24"/>
      <c r="B364" s="24"/>
      <c r="C364" s="25"/>
      <c r="D364" s="25"/>
    </row>
    <row r="365" customFormat="false" ht="13.8" hidden="false" customHeight="false" outlineLevel="0" collapsed="false">
      <c r="A365" s="24"/>
      <c r="B365" s="24"/>
      <c r="C365" s="25"/>
      <c r="D365" s="25"/>
    </row>
    <row r="366" customFormat="false" ht="13.8" hidden="false" customHeight="false" outlineLevel="0" collapsed="false">
      <c r="A366" s="24"/>
      <c r="B366" s="24"/>
      <c r="C366" s="25"/>
      <c r="D366" s="25"/>
    </row>
    <row r="367" customFormat="false" ht="13.8" hidden="false" customHeight="false" outlineLevel="0" collapsed="false">
      <c r="A367" s="24"/>
      <c r="B367" s="24"/>
      <c r="C367" s="25"/>
      <c r="D367" s="25"/>
    </row>
    <row r="368" customFormat="false" ht="13.8" hidden="false" customHeight="false" outlineLevel="0" collapsed="false">
      <c r="A368" s="24"/>
      <c r="B368" s="24"/>
      <c r="C368" s="25"/>
      <c r="D368" s="25"/>
    </row>
    <row r="369" customFormat="false" ht="13.8" hidden="false" customHeight="false" outlineLevel="0" collapsed="false">
      <c r="A369" s="24"/>
      <c r="B369" s="24"/>
      <c r="C369" s="25"/>
      <c r="D369" s="25"/>
    </row>
    <row r="370" customFormat="false" ht="13.8" hidden="false" customHeight="false" outlineLevel="0" collapsed="false">
      <c r="A370" s="24"/>
      <c r="B370" s="24"/>
      <c r="C370" s="25"/>
      <c r="D370" s="25"/>
    </row>
    <row r="371" customFormat="false" ht="13.8" hidden="false" customHeight="false" outlineLevel="0" collapsed="false">
      <c r="A371" s="24"/>
      <c r="B371" s="24"/>
      <c r="C371" s="25"/>
      <c r="D371" s="25"/>
    </row>
    <row r="372" customFormat="false" ht="13.8" hidden="false" customHeight="false" outlineLevel="0" collapsed="false">
      <c r="A372" s="24"/>
      <c r="B372" s="24"/>
      <c r="C372" s="25"/>
      <c r="D372" s="25"/>
    </row>
    <row r="373" customFormat="false" ht="13.8" hidden="false" customHeight="false" outlineLevel="0" collapsed="false">
      <c r="A373" s="24"/>
      <c r="B373" s="24"/>
      <c r="C373" s="25"/>
      <c r="D373" s="25"/>
    </row>
    <row r="374" customFormat="false" ht="13.8" hidden="false" customHeight="false" outlineLevel="0" collapsed="false">
      <c r="A374" s="24"/>
      <c r="B374" s="24"/>
      <c r="C374" s="25"/>
      <c r="D374" s="25"/>
    </row>
    <row r="375" customFormat="false" ht="13.8" hidden="false" customHeight="false" outlineLevel="0" collapsed="false">
      <c r="A375" s="24"/>
      <c r="B375" s="24"/>
      <c r="C375" s="25"/>
      <c r="D375" s="25"/>
    </row>
    <row r="376" customFormat="false" ht="13.8" hidden="false" customHeight="false" outlineLevel="0" collapsed="false">
      <c r="A376" s="24"/>
      <c r="B376" s="24"/>
      <c r="C376" s="25"/>
      <c r="D376" s="25"/>
    </row>
    <row r="377" customFormat="false" ht="13.8" hidden="false" customHeight="false" outlineLevel="0" collapsed="false">
      <c r="A377" s="24"/>
      <c r="B377" s="24"/>
      <c r="C377" s="25"/>
      <c r="D377" s="25"/>
    </row>
    <row r="378" customFormat="false" ht="13.8" hidden="false" customHeight="false" outlineLevel="0" collapsed="false">
      <c r="A378" s="24"/>
      <c r="B378" s="24"/>
      <c r="C378" s="25"/>
      <c r="D378" s="25"/>
    </row>
    <row r="379" customFormat="false" ht="13.8" hidden="false" customHeight="false" outlineLevel="0" collapsed="false">
      <c r="A379" s="24"/>
      <c r="B379" s="24"/>
      <c r="C379" s="25"/>
      <c r="D379" s="25"/>
    </row>
    <row r="380" customFormat="false" ht="13.8" hidden="false" customHeight="false" outlineLevel="0" collapsed="false">
      <c r="A380" s="24"/>
      <c r="B380" s="24"/>
      <c r="C380" s="25"/>
      <c r="D380" s="25"/>
    </row>
    <row r="381" customFormat="false" ht="13.8" hidden="false" customHeight="false" outlineLevel="0" collapsed="false">
      <c r="A381" s="24"/>
      <c r="B381" s="24"/>
      <c r="C381" s="25"/>
      <c r="D381" s="25"/>
    </row>
    <row r="382" customFormat="false" ht="13.8" hidden="false" customHeight="false" outlineLevel="0" collapsed="false">
      <c r="A382" s="24"/>
      <c r="B382" s="24"/>
      <c r="C382" s="25"/>
      <c r="D382" s="25"/>
    </row>
    <row r="383" customFormat="false" ht="13.8" hidden="false" customHeight="false" outlineLevel="0" collapsed="false">
      <c r="A383" s="24"/>
      <c r="B383" s="24"/>
      <c r="C383" s="25"/>
      <c r="D383" s="25"/>
    </row>
    <row r="384" customFormat="false" ht="13.8" hidden="false" customHeight="false" outlineLevel="0" collapsed="false">
      <c r="A384" s="24"/>
      <c r="B384" s="24"/>
      <c r="C384" s="25"/>
      <c r="D384" s="25"/>
    </row>
    <row r="385" customFormat="false" ht="13.8" hidden="false" customHeight="false" outlineLevel="0" collapsed="false">
      <c r="A385" s="24"/>
      <c r="B385" s="24"/>
      <c r="C385" s="25"/>
      <c r="D385" s="25"/>
    </row>
    <row r="386" customFormat="false" ht="13.8" hidden="false" customHeight="false" outlineLevel="0" collapsed="false">
      <c r="A386" s="24"/>
      <c r="B386" s="24"/>
      <c r="C386" s="25"/>
      <c r="D386" s="25"/>
    </row>
    <row r="387" customFormat="false" ht="13.8" hidden="false" customHeight="false" outlineLevel="0" collapsed="false">
      <c r="A387" s="24"/>
      <c r="B387" s="24"/>
      <c r="C387" s="25"/>
      <c r="D387" s="25"/>
    </row>
    <row r="388" customFormat="false" ht="13.8" hidden="false" customHeight="false" outlineLevel="0" collapsed="false">
      <c r="A388" s="24"/>
      <c r="B388" s="24"/>
      <c r="C388" s="25"/>
      <c r="D388" s="25"/>
    </row>
    <row r="389" customFormat="false" ht="13.8" hidden="false" customHeight="false" outlineLevel="0" collapsed="false">
      <c r="A389" s="24"/>
      <c r="B389" s="24"/>
      <c r="C389" s="25"/>
      <c r="D389" s="25"/>
    </row>
    <row r="390" customFormat="false" ht="13.8" hidden="false" customHeight="false" outlineLevel="0" collapsed="false">
      <c r="A390" s="24"/>
      <c r="B390" s="24"/>
      <c r="C390" s="25"/>
      <c r="D390" s="25"/>
    </row>
    <row r="391" customFormat="false" ht="13.8" hidden="false" customHeight="false" outlineLevel="0" collapsed="false">
      <c r="A391" s="24"/>
      <c r="B391" s="24"/>
      <c r="C391" s="25"/>
      <c r="D391" s="25"/>
    </row>
    <row r="392" customFormat="false" ht="13.8" hidden="false" customHeight="false" outlineLevel="0" collapsed="false">
      <c r="A392" s="24"/>
      <c r="B392" s="24"/>
      <c r="C392" s="25"/>
      <c r="D392" s="25"/>
    </row>
    <row r="393" customFormat="false" ht="13.8" hidden="false" customHeight="false" outlineLevel="0" collapsed="false">
      <c r="A393" s="24"/>
      <c r="B393" s="24"/>
      <c r="C393" s="25"/>
      <c r="D393" s="25"/>
    </row>
    <row r="394" customFormat="false" ht="13.8" hidden="false" customHeight="false" outlineLevel="0" collapsed="false">
      <c r="A394" s="24"/>
      <c r="B394" s="24"/>
      <c r="C394" s="25"/>
      <c r="D394" s="25"/>
    </row>
    <row r="395" customFormat="false" ht="13.8" hidden="false" customHeight="false" outlineLevel="0" collapsed="false">
      <c r="A395" s="24"/>
      <c r="B395" s="24"/>
      <c r="C395" s="25"/>
      <c r="D395" s="25"/>
    </row>
    <row r="396" customFormat="false" ht="13.8" hidden="false" customHeight="false" outlineLevel="0" collapsed="false">
      <c r="A396" s="24"/>
      <c r="B396" s="24"/>
      <c r="C396" s="25"/>
      <c r="D396" s="25"/>
    </row>
    <row r="397" customFormat="false" ht="13.8" hidden="false" customHeight="false" outlineLevel="0" collapsed="false">
      <c r="A397" s="24"/>
      <c r="B397" s="24"/>
      <c r="C397" s="25"/>
      <c r="D397" s="25"/>
    </row>
    <row r="398" customFormat="false" ht="13.8" hidden="false" customHeight="false" outlineLevel="0" collapsed="false">
      <c r="A398" s="24"/>
      <c r="B398" s="24"/>
      <c r="C398" s="25"/>
      <c r="D398" s="25"/>
    </row>
    <row r="399" customFormat="false" ht="13.8" hidden="false" customHeight="false" outlineLevel="0" collapsed="false">
      <c r="A399" s="24"/>
      <c r="B399" s="24"/>
      <c r="C399" s="25"/>
      <c r="D399" s="25"/>
    </row>
    <row r="400" customFormat="false" ht="13.8" hidden="false" customHeight="false" outlineLevel="0" collapsed="false">
      <c r="A400" s="24"/>
      <c r="B400" s="24"/>
      <c r="C400" s="25"/>
      <c r="D400" s="25"/>
    </row>
    <row r="401" customFormat="false" ht="13.8" hidden="false" customHeight="false" outlineLevel="0" collapsed="false">
      <c r="A401" s="24"/>
      <c r="B401" s="24"/>
      <c r="C401" s="25"/>
      <c r="D401" s="25"/>
    </row>
    <row r="402" customFormat="false" ht="13.8" hidden="false" customHeight="false" outlineLevel="0" collapsed="false">
      <c r="A402" s="24"/>
      <c r="B402" s="24"/>
      <c r="C402" s="25"/>
      <c r="D402" s="25"/>
    </row>
    <row r="403" customFormat="false" ht="13.8" hidden="false" customHeight="false" outlineLevel="0" collapsed="false">
      <c r="A403" s="24"/>
      <c r="B403" s="24"/>
      <c r="C403" s="25"/>
      <c r="D403" s="25"/>
    </row>
    <row r="404" customFormat="false" ht="13.8" hidden="false" customHeight="false" outlineLevel="0" collapsed="false">
      <c r="A404" s="24"/>
      <c r="B404" s="24"/>
      <c r="C404" s="25"/>
      <c r="D404" s="25"/>
    </row>
    <row r="405" customFormat="false" ht="13.8" hidden="false" customHeight="false" outlineLevel="0" collapsed="false">
      <c r="A405" s="24"/>
      <c r="B405" s="24"/>
      <c r="C405" s="25"/>
      <c r="D405" s="25"/>
    </row>
    <row r="406" customFormat="false" ht="13.8" hidden="false" customHeight="false" outlineLevel="0" collapsed="false">
      <c r="A406" s="24"/>
      <c r="B406" s="24"/>
      <c r="C406" s="25"/>
      <c r="D406" s="25"/>
    </row>
    <row r="407" customFormat="false" ht="13.8" hidden="false" customHeight="false" outlineLevel="0" collapsed="false">
      <c r="A407" s="24"/>
      <c r="B407" s="24"/>
      <c r="C407" s="25"/>
      <c r="D407" s="25"/>
    </row>
    <row r="408" customFormat="false" ht="13.8" hidden="false" customHeight="false" outlineLevel="0" collapsed="false">
      <c r="A408" s="24"/>
      <c r="B408" s="24"/>
      <c r="C408" s="25"/>
      <c r="D408" s="25"/>
    </row>
    <row r="409" customFormat="false" ht="13.8" hidden="false" customHeight="false" outlineLevel="0" collapsed="false">
      <c r="A409" s="24"/>
      <c r="B409" s="24"/>
      <c r="C409" s="25"/>
      <c r="D409" s="25"/>
    </row>
    <row r="410" customFormat="false" ht="13.8" hidden="false" customHeight="false" outlineLevel="0" collapsed="false">
      <c r="A410" s="24"/>
      <c r="B410" s="24"/>
      <c r="C410" s="25"/>
      <c r="D410" s="25"/>
    </row>
    <row r="411" customFormat="false" ht="13.8" hidden="false" customHeight="false" outlineLevel="0" collapsed="false">
      <c r="A411" s="24"/>
      <c r="B411" s="24"/>
      <c r="C411" s="25"/>
      <c r="D411" s="25"/>
    </row>
    <row r="412" customFormat="false" ht="13.8" hidden="false" customHeight="false" outlineLevel="0" collapsed="false">
      <c r="A412" s="24"/>
      <c r="B412" s="24"/>
      <c r="C412" s="25"/>
      <c r="D412" s="25"/>
    </row>
    <row r="413" customFormat="false" ht="13.8" hidden="false" customHeight="false" outlineLevel="0" collapsed="false">
      <c r="A413" s="24"/>
      <c r="B413" s="24"/>
      <c r="C413" s="25"/>
      <c r="D413" s="25"/>
    </row>
    <row r="414" customFormat="false" ht="13.8" hidden="false" customHeight="false" outlineLevel="0" collapsed="false">
      <c r="A414" s="24"/>
      <c r="B414" s="24"/>
      <c r="C414" s="25"/>
      <c r="D414" s="25"/>
    </row>
    <row r="415" customFormat="false" ht="13.8" hidden="false" customHeight="false" outlineLevel="0" collapsed="false">
      <c r="A415" s="24"/>
      <c r="B415" s="24"/>
      <c r="C415" s="25"/>
      <c r="D415" s="25"/>
    </row>
    <row r="416" customFormat="false" ht="13.8" hidden="false" customHeight="false" outlineLevel="0" collapsed="false">
      <c r="A416" s="24"/>
      <c r="B416" s="24"/>
      <c r="C416" s="25"/>
      <c r="D416" s="25"/>
    </row>
    <row r="417" customFormat="false" ht="13.8" hidden="false" customHeight="false" outlineLevel="0" collapsed="false">
      <c r="A417" s="24"/>
      <c r="B417" s="24"/>
      <c r="C417" s="25"/>
      <c r="D417" s="25"/>
    </row>
    <row r="418" customFormat="false" ht="13.8" hidden="false" customHeight="false" outlineLevel="0" collapsed="false">
      <c r="A418" s="24"/>
      <c r="B418" s="24"/>
      <c r="C418" s="25"/>
      <c r="D418" s="25"/>
    </row>
    <row r="419" customFormat="false" ht="13.8" hidden="false" customHeight="false" outlineLevel="0" collapsed="false">
      <c r="A419" s="24"/>
      <c r="B419" s="24"/>
      <c r="C419" s="25"/>
      <c r="D419" s="25"/>
    </row>
    <row r="420" customFormat="false" ht="13.8" hidden="false" customHeight="false" outlineLevel="0" collapsed="false">
      <c r="A420" s="24"/>
      <c r="B420" s="24"/>
      <c r="C420" s="25"/>
      <c r="D420" s="25"/>
    </row>
    <row r="421" customFormat="false" ht="13.8" hidden="false" customHeight="false" outlineLevel="0" collapsed="false">
      <c r="A421" s="24"/>
      <c r="B421" s="24"/>
      <c r="C421" s="25"/>
      <c r="D421" s="25"/>
    </row>
    <row r="422" customFormat="false" ht="13.8" hidden="false" customHeight="false" outlineLevel="0" collapsed="false">
      <c r="A422" s="24"/>
      <c r="B422" s="24"/>
      <c r="C422" s="25"/>
      <c r="D422" s="25"/>
    </row>
    <row r="423" customFormat="false" ht="13.8" hidden="false" customHeight="false" outlineLevel="0" collapsed="false">
      <c r="A423" s="24"/>
      <c r="B423" s="24"/>
      <c r="C423" s="25"/>
      <c r="D423" s="25"/>
    </row>
    <row r="424" customFormat="false" ht="13.8" hidden="false" customHeight="false" outlineLevel="0" collapsed="false">
      <c r="A424" s="24"/>
      <c r="B424" s="24"/>
      <c r="C424" s="25"/>
      <c r="D424" s="25"/>
    </row>
    <row r="425" customFormat="false" ht="13.8" hidden="false" customHeight="false" outlineLevel="0" collapsed="false">
      <c r="A425" s="24"/>
      <c r="B425" s="24"/>
      <c r="C425" s="25"/>
      <c r="D425" s="25"/>
    </row>
    <row r="426" customFormat="false" ht="13.8" hidden="false" customHeight="false" outlineLevel="0" collapsed="false">
      <c r="A426" s="24"/>
      <c r="B426" s="24"/>
      <c r="C426" s="25"/>
      <c r="D426" s="25"/>
    </row>
    <row r="427" customFormat="false" ht="13.8" hidden="false" customHeight="false" outlineLevel="0" collapsed="false">
      <c r="A427" s="24"/>
      <c r="B427" s="24"/>
      <c r="C427" s="25"/>
      <c r="D427" s="25"/>
    </row>
    <row r="428" customFormat="false" ht="13.8" hidden="false" customHeight="false" outlineLevel="0" collapsed="false">
      <c r="A428" s="24"/>
      <c r="B428" s="24"/>
      <c r="C428" s="25"/>
      <c r="D428" s="25"/>
    </row>
    <row r="429" customFormat="false" ht="13.8" hidden="false" customHeight="false" outlineLevel="0" collapsed="false">
      <c r="A429" s="24"/>
      <c r="B429" s="24"/>
      <c r="C429" s="25"/>
      <c r="D429" s="25"/>
    </row>
    <row r="430" customFormat="false" ht="13.8" hidden="false" customHeight="false" outlineLevel="0" collapsed="false">
      <c r="A430" s="24"/>
      <c r="B430" s="24"/>
      <c r="C430" s="25"/>
      <c r="D430" s="25"/>
    </row>
    <row r="431" customFormat="false" ht="13.8" hidden="false" customHeight="false" outlineLevel="0" collapsed="false">
      <c r="A431" s="24"/>
      <c r="B431" s="24"/>
      <c r="C431" s="25"/>
      <c r="D431" s="25"/>
    </row>
    <row r="432" customFormat="false" ht="13.8" hidden="false" customHeight="false" outlineLevel="0" collapsed="false">
      <c r="A432" s="24"/>
      <c r="B432" s="24"/>
      <c r="C432" s="25"/>
      <c r="D432" s="25"/>
    </row>
    <row r="433" customFormat="false" ht="13.8" hidden="false" customHeight="false" outlineLevel="0" collapsed="false">
      <c r="A433" s="24"/>
      <c r="B433" s="24"/>
      <c r="C433" s="25"/>
      <c r="D433" s="25"/>
    </row>
    <row r="434" customFormat="false" ht="13.8" hidden="false" customHeight="false" outlineLevel="0" collapsed="false">
      <c r="A434" s="24"/>
      <c r="B434" s="24"/>
      <c r="C434" s="25"/>
      <c r="D434" s="25"/>
    </row>
    <row r="435" customFormat="false" ht="13.8" hidden="false" customHeight="false" outlineLevel="0" collapsed="false">
      <c r="A435" s="24"/>
      <c r="B435" s="24"/>
      <c r="C435" s="25"/>
      <c r="D435" s="25"/>
    </row>
    <row r="436" customFormat="false" ht="13.8" hidden="false" customHeight="false" outlineLevel="0" collapsed="false">
      <c r="A436" s="24"/>
      <c r="B436" s="24"/>
      <c r="C436" s="25"/>
      <c r="D436" s="25"/>
    </row>
    <row r="437" customFormat="false" ht="13.8" hidden="false" customHeight="false" outlineLevel="0" collapsed="false">
      <c r="A437" s="24"/>
      <c r="B437" s="24"/>
      <c r="C437" s="25"/>
      <c r="D437" s="25"/>
    </row>
    <row r="438" customFormat="false" ht="13.8" hidden="false" customHeight="false" outlineLevel="0" collapsed="false">
      <c r="A438" s="24"/>
      <c r="B438" s="24"/>
      <c r="C438" s="25"/>
      <c r="D438" s="25"/>
    </row>
    <row r="439" customFormat="false" ht="13.8" hidden="false" customHeight="false" outlineLevel="0" collapsed="false">
      <c r="A439" s="24"/>
      <c r="B439" s="24"/>
      <c r="C439" s="25"/>
      <c r="D439" s="25"/>
    </row>
    <row r="440" customFormat="false" ht="13.8" hidden="false" customHeight="false" outlineLevel="0" collapsed="false">
      <c r="A440" s="24"/>
      <c r="B440" s="24"/>
      <c r="C440" s="25"/>
      <c r="D440" s="25"/>
    </row>
    <row r="441" customFormat="false" ht="13.8" hidden="false" customHeight="false" outlineLevel="0" collapsed="false">
      <c r="A441" s="24"/>
      <c r="B441" s="24"/>
      <c r="C441" s="25"/>
      <c r="D441" s="25"/>
    </row>
    <row r="442" customFormat="false" ht="13.8" hidden="false" customHeight="false" outlineLevel="0" collapsed="false">
      <c r="A442" s="24"/>
      <c r="B442" s="24"/>
      <c r="C442" s="25"/>
      <c r="D442" s="25"/>
    </row>
    <row r="443" customFormat="false" ht="13.8" hidden="false" customHeight="false" outlineLevel="0" collapsed="false">
      <c r="A443" s="24"/>
      <c r="B443" s="24"/>
      <c r="C443" s="25"/>
      <c r="D443" s="25"/>
    </row>
    <row r="444" customFormat="false" ht="13.8" hidden="false" customHeight="false" outlineLevel="0" collapsed="false">
      <c r="A444" s="24"/>
      <c r="B444" s="24"/>
      <c r="C444" s="25"/>
      <c r="D444" s="25"/>
    </row>
    <row r="445" customFormat="false" ht="13.8" hidden="false" customHeight="false" outlineLevel="0" collapsed="false">
      <c r="A445" s="24"/>
      <c r="B445" s="24"/>
      <c r="C445" s="25"/>
      <c r="D445" s="25"/>
    </row>
    <row r="446" customFormat="false" ht="13.8" hidden="false" customHeight="false" outlineLevel="0" collapsed="false">
      <c r="A446" s="24"/>
      <c r="B446" s="24"/>
      <c r="C446" s="25"/>
      <c r="D446" s="25"/>
    </row>
    <row r="447" customFormat="false" ht="13.8" hidden="false" customHeight="false" outlineLevel="0" collapsed="false">
      <c r="A447" s="24"/>
      <c r="B447" s="24"/>
      <c r="C447" s="25"/>
      <c r="D447" s="25"/>
    </row>
    <row r="448" customFormat="false" ht="13.8" hidden="false" customHeight="false" outlineLevel="0" collapsed="false">
      <c r="A448" s="24"/>
      <c r="B448" s="24"/>
      <c r="C448" s="25"/>
      <c r="D448" s="25"/>
    </row>
    <row r="449" customFormat="false" ht="13.8" hidden="false" customHeight="false" outlineLevel="0" collapsed="false">
      <c r="A449" s="24"/>
      <c r="B449" s="24"/>
      <c r="C449" s="25"/>
      <c r="D449" s="25"/>
    </row>
    <row r="450" customFormat="false" ht="13.8" hidden="false" customHeight="false" outlineLevel="0" collapsed="false">
      <c r="A450" s="24"/>
      <c r="B450" s="24"/>
      <c r="C450" s="25"/>
      <c r="D450" s="25"/>
    </row>
    <row r="451" customFormat="false" ht="13.8" hidden="false" customHeight="false" outlineLevel="0" collapsed="false">
      <c r="A451" s="24"/>
      <c r="B451" s="24"/>
      <c r="C451" s="25"/>
      <c r="D451" s="25"/>
    </row>
    <row r="452" customFormat="false" ht="13.8" hidden="false" customHeight="false" outlineLevel="0" collapsed="false">
      <c r="A452" s="24"/>
      <c r="B452" s="24"/>
      <c r="C452" s="25"/>
      <c r="D452" s="25"/>
    </row>
    <row r="453" customFormat="false" ht="13.8" hidden="false" customHeight="false" outlineLevel="0" collapsed="false">
      <c r="A453" s="24"/>
      <c r="B453" s="24"/>
      <c r="C453" s="25"/>
      <c r="D453" s="25"/>
    </row>
    <row r="454" customFormat="false" ht="13.8" hidden="false" customHeight="false" outlineLevel="0" collapsed="false">
      <c r="A454" s="24"/>
      <c r="B454" s="24"/>
      <c r="C454" s="25"/>
      <c r="D454" s="25"/>
    </row>
    <row r="455" customFormat="false" ht="13.8" hidden="false" customHeight="false" outlineLevel="0" collapsed="false">
      <c r="A455" s="24"/>
      <c r="B455" s="24"/>
      <c r="C455" s="25"/>
      <c r="D455" s="25"/>
    </row>
    <row r="456" customFormat="false" ht="13.8" hidden="false" customHeight="false" outlineLevel="0" collapsed="false">
      <c r="A456" s="24"/>
      <c r="B456" s="24"/>
      <c r="C456" s="25"/>
      <c r="D456" s="25"/>
    </row>
    <row r="457" customFormat="false" ht="13.8" hidden="false" customHeight="false" outlineLevel="0" collapsed="false">
      <c r="A457" s="24"/>
      <c r="B457" s="24"/>
      <c r="C457" s="25"/>
      <c r="D457" s="25"/>
    </row>
    <row r="458" customFormat="false" ht="13.8" hidden="false" customHeight="false" outlineLevel="0" collapsed="false">
      <c r="A458" s="24"/>
      <c r="B458" s="24"/>
      <c r="C458" s="25"/>
      <c r="D458" s="25"/>
    </row>
    <row r="459" customFormat="false" ht="13.8" hidden="false" customHeight="false" outlineLevel="0" collapsed="false">
      <c r="A459" s="24"/>
      <c r="B459" s="24"/>
      <c r="C459" s="25"/>
      <c r="D459" s="25"/>
    </row>
    <row r="460" customFormat="false" ht="13.8" hidden="false" customHeight="false" outlineLevel="0" collapsed="false">
      <c r="A460" s="24"/>
      <c r="B460" s="24"/>
      <c r="C460" s="25"/>
      <c r="D460" s="25"/>
    </row>
    <row r="461" customFormat="false" ht="13.8" hidden="false" customHeight="false" outlineLevel="0" collapsed="false">
      <c r="A461" s="24"/>
      <c r="B461" s="24"/>
      <c r="C461" s="25"/>
      <c r="D461" s="25"/>
    </row>
    <row r="462" customFormat="false" ht="13.8" hidden="false" customHeight="false" outlineLevel="0" collapsed="false">
      <c r="A462" s="24"/>
      <c r="B462" s="24"/>
      <c r="C462" s="25"/>
      <c r="D462" s="25"/>
    </row>
    <row r="463" customFormat="false" ht="13.8" hidden="false" customHeight="false" outlineLevel="0" collapsed="false">
      <c r="A463" s="24"/>
      <c r="B463" s="24"/>
      <c r="C463" s="25"/>
      <c r="D463" s="25"/>
    </row>
    <row r="464" customFormat="false" ht="13.8" hidden="false" customHeight="false" outlineLevel="0" collapsed="false">
      <c r="A464" s="24"/>
      <c r="B464" s="24"/>
      <c r="C464" s="25"/>
      <c r="D464" s="25"/>
    </row>
    <row r="465" customFormat="false" ht="13.8" hidden="false" customHeight="false" outlineLevel="0" collapsed="false">
      <c r="A465" s="24"/>
      <c r="B465" s="24"/>
      <c r="C465" s="25"/>
      <c r="D465" s="25"/>
    </row>
  </sheetData>
  <mergeCells count="48">
    <mergeCell ref="A5:A14"/>
    <mergeCell ref="B5:B14"/>
    <mergeCell ref="A15:A16"/>
    <mergeCell ref="B15:B16"/>
    <mergeCell ref="A19:A21"/>
    <mergeCell ref="B19:B21"/>
    <mergeCell ref="A27:A32"/>
    <mergeCell ref="B27:B32"/>
    <mergeCell ref="A34:A39"/>
    <mergeCell ref="B34:B39"/>
    <mergeCell ref="A40:A43"/>
    <mergeCell ref="B40:B43"/>
    <mergeCell ref="A44:A47"/>
    <mergeCell ref="B44:B46"/>
    <mergeCell ref="A48:A51"/>
    <mergeCell ref="B48:B51"/>
    <mergeCell ref="A52:A55"/>
    <mergeCell ref="B52:B54"/>
    <mergeCell ref="A56:A59"/>
    <mergeCell ref="B56:B59"/>
    <mergeCell ref="A60:A63"/>
    <mergeCell ref="B60:B62"/>
    <mergeCell ref="A64:A67"/>
    <mergeCell ref="B64:B67"/>
    <mergeCell ref="A68:A71"/>
    <mergeCell ref="B68:B70"/>
    <mergeCell ref="A72:A83"/>
    <mergeCell ref="B72:B83"/>
    <mergeCell ref="A85:A104"/>
    <mergeCell ref="B85:B104"/>
    <mergeCell ref="A109:A112"/>
    <mergeCell ref="B109:B112"/>
    <mergeCell ref="A113:A114"/>
    <mergeCell ref="B113:B114"/>
    <mergeCell ref="A116:A121"/>
    <mergeCell ref="B116:B121"/>
    <mergeCell ref="A122:A125"/>
    <mergeCell ref="B122:B125"/>
    <mergeCell ref="A126:A133"/>
    <mergeCell ref="B126:B133"/>
    <mergeCell ref="A134:A136"/>
    <mergeCell ref="B134:B136"/>
    <mergeCell ref="A137:A143"/>
    <mergeCell ref="B137:B143"/>
    <mergeCell ref="A144:A150"/>
    <mergeCell ref="B144:B150"/>
    <mergeCell ref="A151:A158"/>
    <mergeCell ref="B151:B15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L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ColWidth="11.5703125" defaultRowHeight="12.8" zeroHeight="false" outlineLevelRow="0" outlineLevelCol="0"/>
  <cols>
    <col collapsed="false" customWidth="true" hidden="false" outlineLevel="0" max="4" min="4" style="0" width="14.28"/>
    <col collapsed="false" customWidth="true" hidden="false" outlineLevel="0" max="7" min="7" style="0" width="17.37"/>
    <col collapsed="false" customWidth="true" hidden="false" outlineLevel="0" max="8" min="8" style="0" width="19.99"/>
    <col collapsed="false" customWidth="true" hidden="false" outlineLevel="0" max="12" min="12" style="0" width="15.55"/>
  </cols>
  <sheetData>
    <row r="4" customFormat="false" ht="16.15" hidden="false" customHeight="false" outlineLevel="0" collapsed="false">
      <c r="B4" s="36" t="s">
        <v>224</v>
      </c>
      <c r="C4" s="36"/>
      <c r="D4" s="36"/>
      <c r="E4" s="36"/>
      <c r="F4" s="36"/>
      <c r="G4" s="36"/>
      <c r="H4" s="36"/>
      <c r="I4" s="36"/>
      <c r="J4" s="36"/>
      <c r="K4" s="36"/>
      <c r="L4" s="36"/>
    </row>
    <row r="5" customFormat="false" ht="47" hidden="false" customHeight="false" outlineLevel="0" collapsed="false">
      <c r="B5" s="37" t="s">
        <v>225</v>
      </c>
      <c r="C5" s="37" t="s">
        <v>226</v>
      </c>
      <c r="D5" s="37" t="s">
        <v>227</v>
      </c>
      <c r="E5" s="38" t="s">
        <v>228</v>
      </c>
      <c r="F5" s="38" t="s">
        <v>229</v>
      </c>
      <c r="G5" s="38" t="s">
        <v>230</v>
      </c>
      <c r="H5" s="39" t="s">
        <v>231</v>
      </c>
      <c r="I5" s="38" t="s">
        <v>232</v>
      </c>
      <c r="J5" s="38" t="s">
        <v>233</v>
      </c>
      <c r="K5" s="38" t="s">
        <v>234</v>
      </c>
      <c r="L5" s="38" t="s">
        <v>235</v>
      </c>
    </row>
    <row r="6" customFormat="false" ht="13.8" hidden="false" customHeight="false" outlineLevel="0" collapsed="false">
      <c r="B6" s="40" t="s">
        <v>236</v>
      </c>
      <c r="C6" s="41" t="s">
        <v>237</v>
      </c>
      <c r="D6" s="41" t="s">
        <v>238</v>
      </c>
      <c r="E6" s="42" t="s">
        <v>239</v>
      </c>
      <c r="F6" s="43" t="n">
        <f aca="false">com.sun.star.sheet.addin.Analysis.getHex2Dec(E6)</f>
        <v>65433</v>
      </c>
      <c r="G6" s="43" t="n">
        <f aca="false">F6/2048</f>
        <v>31.94970703125</v>
      </c>
      <c r="H6" s="43" t="n">
        <f aca="false">F6-55296</f>
        <v>10137</v>
      </c>
      <c r="I6" s="43"/>
      <c r="J6" s="43" t="n">
        <f aca="false">F6/2048</f>
        <v>31.94970703125</v>
      </c>
      <c r="K6" s="43"/>
      <c r="L6" s="43" t="n">
        <f aca="false">J6</f>
        <v>31.94970703125</v>
      </c>
    </row>
    <row r="7" customFormat="false" ht="13.8" hidden="false" customHeight="false" outlineLevel="0" collapsed="false">
      <c r="B7" s="40" t="s">
        <v>240</v>
      </c>
      <c r="C7" s="41" t="s">
        <v>241</v>
      </c>
      <c r="D7" s="41" t="s">
        <v>242</v>
      </c>
      <c r="E7" s="44" t="s">
        <v>243</v>
      </c>
      <c r="F7" s="43" t="n">
        <f aca="false">com.sun.star.sheet.addin.Analysis.getHex2Dec(E7)</f>
        <v>57241</v>
      </c>
      <c r="G7" s="43" t="n">
        <f aca="false">IF(((com.sun.star.sheet.addin.Analysis.getHex2Dec(E8)) &gt; 1023),  ((((com.sun.star.sheet.addin.Analysis.getHex2Dec(E8))-1024)/32) -32), ((com.sun.star.sheet.addin.Analysis.getHex2Dec(E8))/32))</f>
        <v>1980.78125</v>
      </c>
      <c r="H7" s="43" t="n">
        <f aca="false">com.sun.star.sheet.addin.Analysis.getHex2Dec($E7)-55296</f>
        <v>1945</v>
      </c>
      <c r="I7" s="43" t="n">
        <f aca="false">IF(H7&gt;1023 , ((H7-1024)/32-32), H7/32)</f>
        <v>-3.21875</v>
      </c>
      <c r="J7" s="43"/>
      <c r="K7" s="43"/>
      <c r="L7" s="43" t="n">
        <f aca="false">I7</f>
        <v>-3.21875</v>
      </c>
    </row>
    <row r="8" customFormat="false" ht="13.8" hidden="false" customHeight="false" outlineLevel="0" collapsed="false">
      <c r="B8" s="40" t="s">
        <v>244</v>
      </c>
      <c r="C8" s="41" t="s">
        <v>245</v>
      </c>
      <c r="D8" s="41" t="s">
        <v>246</v>
      </c>
      <c r="E8" s="44" t="s">
        <v>239</v>
      </c>
      <c r="F8" s="44" t="n">
        <f aca="false">com.sun.star.sheet.addin.Analysis.getHex2Dec(E8)</f>
        <v>65433</v>
      </c>
      <c r="G8" s="44" t="n">
        <f aca="false">F8/2048</f>
        <v>31.94970703125</v>
      </c>
      <c r="H8" s="44" t="n">
        <f aca="false">com.sun.star.sheet.addin.Analysis.getHex2Dec($E8)-55296</f>
        <v>10137</v>
      </c>
      <c r="I8" s="44"/>
      <c r="J8" s="44" t="n">
        <f aca="false">F8/2048</f>
        <v>31.94970703125</v>
      </c>
      <c r="K8" s="44"/>
      <c r="L8" s="44" t="n">
        <f aca="false">J8</f>
        <v>31.94970703125</v>
      </c>
    </row>
    <row r="9" customFormat="false" ht="13.8" hidden="false" customHeight="false" outlineLevel="0" collapsed="false">
      <c r="B9" s="40" t="s">
        <v>247</v>
      </c>
      <c r="C9" s="41" t="s">
        <v>248</v>
      </c>
      <c r="D9" s="41" t="s">
        <v>249</v>
      </c>
      <c r="E9" s="43" t="s">
        <v>239</v>
      </c>
      <c r="F9" s="44" t="n">
        <f aca="false">com.sun.star.sheet.addin.Analysis.getHex2Dec(E9)</f>
        <v>65433</v>
      </c>
      <c r="G9" s="44" t="n">
        <f aca="false">F9/2048</f>
        <v>31.94970703125</v>
      </c>
      <c r="H9" s="44" t="n">
        <f aca="false">com.sun.star.sheet.addin.Analysis.getHex2Dec($E9)-55296</f>
        <v>10137</v>
      </c>
      <c r="I9" s="44"/>
      <c r="J9" s="44" t="n">
        <f aca="false">F9/2048</f>
        <v>31.94970703125</v>
      </c>
      <c r="K9" s="44"/>
      <c r="L9" s="44" t="n">
        <f aca="false">J9</f>
        <v>31.94970703125</v>
      </c>
    </row>
    <row r="10" customFormat="false" ht="13.8" hidden="false" customHeight="false" outlineLevel="0" collapsed="false">
      <c r="B10" s="40" t="s">
        <v>250</v>
      </c>
      <c r="C10" s="41" t="s">
        <v>251</v>
      </c>
      <c r="D10" s="41" t="s">
        <v>252</v>
      </c>
      <c r="E10" s="44" t="s">
        <v>243</v>
      </c>
      <c r="F10" s="44" t="n">
        <f aca="false">com.sun.star.sheet.addin.Analysis.getHex2Dec(E10)</f>
        <v>57241</v>
      </c>
      <c r="G10" s="44" t="n">
        <f aca="false">F10/2048</f>
        <v>27.94970703125</v>
      </c>
      <c r="H10" s="44" t="n">
        <f aca="false">com.sun.star.sheet.addin.Analysis.getHex2Dec($E10)-55296</f>
        <v>1945</v>
      </c>
      <c r="I10" s="44" t="n">
        <f aca="false">IF(H10&gt;1023 , ((H10-1024)/32-32), H10/32)</f>
        <v>-3.21875</v>
      </c>
      <c r="J10" s="44"/>
      <c r="K10" s="44"/>
      <c r="L10" s="44" t="n">
        <f aca="false">I10</f>
        <v>-3.21875</v>
      </c>
    </row>
    <row r="11" customFormat="false" ht="13.8" hidden="false" customHeight="false" outlineLevel="0" collapsed="false">
      <c r="B11" s="40" t="s">
        <v>253</v>
      </c>
      <c r="C11" s="41" t="s">
        <v>254</v>
      </c>
      <c r="D11" s="41" t="s">
        <v>255</v>
      </c>
      <c r="E11" s="43" t="s">
        <v>239</v>
      </c>
      <c r="F11" s="44" t="n">
        <f aca="false">com.sun.star.sheet.addin.Analysis.getHex2Dec(E11)</f>
        <v>65433</v>
      </c>
      <c r="G11" s="44" t="n">
        <f aca="false">F11/2048</f>
        <v>31.94970703125</v>
      </c>
      <c r="H11" s="44" t="n">
        <f aca="false">com.sun.star.sheet.addin.Analysis.getHex2Dec($E11)-55296</f>
        <v>10137</v>
      </c>
      <c r="I11" s="44"/>
      <c r="J11" s="44" t="n">
        <f aca="false">F11/2048</f>
        <v>31.94970703125</v>
      </c>
      <c r="K11" s="44"/>
      <c r="L11" s="44" t="n">
        <f aca="false">J11</f>
        <v>31.94970703125</v>
      </c>
    </row>
    <row r="12" customFormat="false" ht="13.8" hidden="false" customHeight="false" outlineLevel="0" collapsed="false">
      <c r="B12" s="40" t="s">
        <v>256</v>
      </c>
      <c r="C12" s="41" t="s">
        <v>257</v>
      </c>
      <c r="D12" s="41" t="s">
        <v>258</v>
      </c>
      <c r="E12" s="43" t="s">
        <v>259</v>
      </c>
      <c r="F12" s="44" t="n">
        <f aca="false">com.sun.star.sheet.addin.Analysis.getHex2Dec(E12)</f>
        <v>55296</v>
      </c>
      <c r="G12" s="44" t="n">
        <f aca="false">F12/2048</f>
        <v>27</v>
      </c>
      <c r="H12" s="44" t="n">
        <f aca="false">com.sun.star.sheet.addin.Analysis.getHex2Dec($E12)-55296</f>
        <v>0</v>
      </c>
      <c r="I12" s="44" t="n">
        <f aca="false">IF(H12&gt;1023 , ((H12-1024)/32-32), H12/32)</f>
        <v>0</v>
      </c>
      <c r="J12" s="44"/>
      <c r="K12" s="44"/>
      <c r="L12" s="44" t="n">
        <f aca="false">I12</f>
        <v>0</v>
      </c>
    </row>
    <row r="13" customFormat="false" ht="13.8" hidden="false" customHeight="false" outlineLevel="0" collapsed="false">
      <c r="B13" s="40" t="s">
        <v>260</v>
      </c>
      <c r="C13" s="41" t="s">
        <v>261</v>
      </c>
      <c r="D13" s="41" t="s">
        <v>262</v>
      </c>
      <c r="E13" s="44" t="s">
        <v>239</v>
      </c>
      <c r="F13" s="44" t="n">
        <f aca="false">com.sun.star.sheet.addin.Analysis.getHex2Dec(E13)</f>
        <v>65433</v>
      </c>
      <c r="G13" s="44" t="n">
        <f aca="false">F13/2048</f>
        <v>31.94970703125</v>
      </c>
      <c r="H13" s="44" t="n">
        <f aca="false">com.sun.star.sheet.addin.Analysis.getHex2Dec($E13)-55296</f>
        <v>10137</v>
      </c>
      <c r="I13" s="44"/>
      <c r="J13" s="44" t="n">
        <f aca="false">F13/2048</f>
        <v>31.94970703125</v>
      </c>
      <c r="K13" s="44"/>
      <c r="L13" s="44" t="n">
        <f aca="false">J13</f>
        <v>31.94970703125</v>
      </c>
    </row>
    <row r="14" customFormat="false" ht="13.8" hidden="false" customHeight="false" outlineLevel="0" collapsed="false">
      <c r="B14" s="40" t="s">
        <v>263</v>
      </c>
      <c r="C14" s="41" t="s">
        <v>264</v>
      </c>
      <c r="D14" s="41" t="s">
        <v>265</v>
      </c>
      <c r="E14" s="44" t="s">
        <v>243</v>
      </c>
      <c r="F14" s="44" t="n">
        <f aca="false">com.sun.star.sheet.addin.Analysis.getHex2Dec(E14)</f>
        <v>57241</v>
      </c>
      <c r="G14" s="44" t="n">
        <f aca="false">F14/2048</f>
        <v>27.94970703125</v>
      </c>
      <c r="H14" s="44" t="n">
        <f aca="false">com.sun.star.sheet.addin.Analysis.getHex2Dec($E14)-55296</f>
        <v>1945</v>
      </c>
      <c r="I14" s="44" t="n">
        <f aca="false">IF(H14&gt;1023 , ((H14-1024)/32-32), H14/32)</f>
        <v>-3.21875</v>
      </c>
      <c r="J14" s="44"/>
      <c r="K14" s="44"/>
      <c r="L14" s="44" t="n">
        <f aca="false">I14</f>
        <v>-3.21875</v>
      </c>
    </row>
    <row r="15" customFormat="false" ht="13.8" hidden="false" customHeight="false" outlineLevel="0" collapsed="false">
      <c r="B15" s="40" t="s">
        <v>266</v>
      </c>
      <c r="C15" s="41" t="s">
        <v>267</v>
      </c>
      <c r="D15" s="41" t="s">
        <v>268</v>
      </c>
      <c r="E15" s="43" t="s">
        <v>239</v>
      </c>
      <c r="F15" s="44" t="n">
        <f aca="false">com.sun.star.sheet.addin.Analysis.getHex2Dec(E15)</f>
        <v>65433</v>
      </c>
      <c r="G15" s="44" t="n">
        <f aca="false">F15/2048</f>
        <v>31.94970703125</v>
      </c>
      <c r="H15" s="44" t="n">
        <f aca="false">com.sun.star.sheet.addin.Analysis.getHex2Dec($E15)-55296</f>
        <v>10137</v>
      </c>
      <c r="I15" s="44"/>
      <c r="J15" s="44" t="n">
        <f aca="false">F15/2048</f>
        <v>31.94970703125</v>
      </c>
      <c r="K15" s="44"/>
      <c r="L15" s="44" t="n">
        <f aca="false">J15</f>
        <v>31.94970703125</v>
      </c>
    </row>
    <row r="16" customFormat="false" ht="13.8" hidden="false" customHeight="false" outlineLevel="0" collapsed="false">
      <c r="B16" s="40" t="s">
        <v>269</v>
      </c>
      <c r="C16" s="41" t="s">
        <v>270</v>
      </c>
      <c r="D16" s="41" t="s">
        <v>271</v>
      </c>
      <c r="E16" s="44" t="s">
        <v>243</v>
      </c>
      <c r="F16" s="44" t="n">
        <f aca="false">com.sun.star.sheet.addin.Analysis.getHex2Dec(E16)</f>
        <v>57241</v>
      </c>
      <c r="G16" s="44" t="n">
        <f aca="false">F16/2048</f>
        <v>27.94970703125</v>
      </c>
      <c r="H16" s="44" t="n">
        <f aca="false">com.sun.star.sheet.addin.Analysis.getHex2Dec($E16)-55296</f>
        <v>1945</v>
      </c>
      <c r="I16" s="44" t="n">
        <f aca="false">IF(H16&gt;1023 , ((H16-1024)/32-32), H16/32)</f>
        <v>-3.21875</v>
      </c>
      <c r="J16" s="44"/>
      <c r="K16" s="44"/>
      <c r="L16" s="44" t="n">
        <f aca="false">I16</f>
        <v>-3.21875</v>
      </c>
    </row>
    <row r="17" customFormat="false" ht="13.8" hidden="false" customHeight="false" outlineLevel="0" collapsed="false">
      <c r="B17" s="40" t="s">
        <v>234</v>
      </c>
      <c r="C17" s="41" t="s">
        <v>272</v>
      </c>
      <c r="D17" s="41" t="s">
        <v>273</v>
      </c>
      <c r="E17" s="43" t="s">
        <v>274</v>
      </c>
      <c r="F17" s="44" t="n">
        <f aca="false">com.sun.star.sheet.addin.Analysis.getHex2Dec(E17)</f>
        <v>63385</v>
      </c>
      <c r="G17" s="44" t="n">
        <f aca="false">F17/2048</f>
        <v>30.94970703125</v>
      </c>
      <c r="H17" s="44" t="n">
        <f aca="false">com.sun.star.sheet.addin.Analysis.getHex2Dec($E17)-61440</f>
        <v>1945</v>
      </c>
      <c r="I17" s="44"/>
      <c r="J17" s="44"/>
      <c r="K17" s="44" t="n">
        <f aca="false">IF(H17&gt;1023 , ((H17-1024)/4-256), H17/4)</f>
        <v>-25.75</v>
      </c>
      <c r="L17" s="44" t="n">
        <f aca="false">K17</f>
        <v>-25.75</v>
      </c>
    </row>
  </sheetData>
  <mergeCells count="1">
    <mergeCell ref="B4:L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E1048576"/>
  <sheetViews>
    <sheetView showFormulas="false" showGridLines="true" showRowColHeaders="true" showZeros="true" rightToLeft="false" tabSelected="false" showOutlineSymbols="true" defaultGridColor="true" view="normal" topLeftCell="A119" colorId="64" zoomScale="100" zoomScaleNormal="100" zoomScalePageLayoutView="100" workbookViewId="0">
      <selection pane="topLeft" activeCell="C81" activeCellId="0" sqref="C81"/>
    </sheetView>
  </sheetViews>
  <sheetFormatPr defaultColWidth="11.53515625" defaultRowHeight="13.8" zeroHeight="false" outlineLevelRow="0" outlineLevelCol="0"/>
  <cols>
    <col collapsed="false" customWidth="false" hidden="false" outlineLevel="0" max="1" min="1" style="26" width="11.52"/>
    <col collapsed="false" customWidth="true" hidden="false" outlineLevel="0" max="2" min="2" style="26" width="41.07"/>
    <col collapsed="false" customWidth="true" hidden="false" outlineLevel="0" max="3" min="3" style="14" width="89.26"/>
    <col collapsed="false" customWidth="true" hidden="false" outlineLevel="0" max="4" min="4" style="14" width="13.92"/>
    <col collapsed="false" customWidth="false" hidden="false" outlineLevel="0" max="1024" min="5" style="14" width="11.52"/>
  </cols>
  <sheetData>
    <row r="4" customFormat="false" ht="13.8" hidden="false" customHeight="false" outlineLevel="0" collapsed="false">
      <c r="A4" s="15" t="s">
        <v>0</v>
      </c>
      <c r="B4" s="15" t="s">
        <v>1</v>
      </c>
      <c r="C4" s="15" t="s">
        <v>2</v>
      </c>
      <c r="D4" s="15" t="s">
        <v>3</v>
      </c>
      <c r="E4" s="15" t="s">
        <v>4</v>
      </c>
    </row>
    <row r="5" customFormat="false" ht="16.15" hidden="false" customHeight="true" outlineLevel="0" collapsed="false">
      <c r="A5" s="16" t="n">
        <v>1</v>
      </c>
      <c r="B5" s="20" t="s">
        <v>81</v>
      </c>
      <c r="C5" s="19" t="s">
        <v>13</v>
      </c>
      <c r="D5" s="19"/>
      <c r="E5" s="19"/>
    </row>
    <row r="6" customFormat="false" ht="13.8" hidden="false" customHeight="false" outlineLevel="0" collapsed="false">
      <c r="A6" s="16"/>
      <c r="B6" s="20"/>
      <c r="C6" s="21" t="s">
        <v>14</v>
      </c>
      <c r="D6" s="19"/>
      <c r="E6" s="19"/>
    </row>
    <row r="7" customFormat="false" ht="16.5" hidden="false" customHeight="false" outlineLevel="0" collapsed="false">
      <c r="A7" s="16"/>
      <c r="B7" s="20"/>
      <c r="C7" s="10" t="s">
        <v>15</v>
      </c>
      <c r="D7" s="19"/>
      <c r="E7" s="19"/>
    </row>
    <row r="8" customFormat="false" ht="15.5" hidden="false" customHeight="false" outlineLevel="0" collapsed="false">
      <c r="A8" s="16"/>
      <c r="B8" s="20"/>
      <c r="C8" s="11" t="s">
        <v>16</v>
      </c>
      <c r="D8" s="19"/>
      <c r="E8" s="19"/>
    </row>
    <row r="9" customFormat="false" ht="16.5" hidden="false" customHeight="false" outlineLevel="0" collapsed="false">
      <c r="A9" s="16"/>
      <c r="B9" s="20"/>
      <c r="C9" s="22" t="s">
        <v>34</v>
      </c>
      <c r="D9" s="19"/>
      <c r="E9" s="19"/>
    </row>
    <row r="10" customFormat="false" ht="16.5" hidden="false" customHeight="false" outlineLevel="0" collapsed="false">
      <c r="A10" s="16"/>
      <c r="B10" s="20"/>
      <c r="C10" s="10" t="s">
        <v>17</v>
      </c>
      <c r="D10" s="19"/>
      <c r="E10" s="19"/>
    </row>
    <row r="11" customFormat="false" ht="16.5" hidden="false" customHeight="false" outlineLevel="0" collapsed="false">
      <c r="A11" s="16"/>
      <c r="B11" s="20"/>
      <c r="C11" s="10" t="s">
        <v>18</v>
      </c>
      <c r="D11" s="19"/>
      <c r="E11" s="19"/>
    </row>
    <row r="12" customFormat="false" ht="16.5" hidden="false" customHeight="false" outlineLevel="0" collapsed="false">
      <c r="A12" s="16"/>
      <c r="B12" s="20"/>
      <c r="C12" s="10" t="s">
        <v>19</v>
      </c>
      <c r="D12" s="19"/>
      <c r="E12" s="19"/>
    </row>
    <row r="13" customFormat="false" ht="16.5" hidden="false" customHeight="false" outlineLevel="0" collapsed="false">
      <c r="A13" s="16"/>
      <c r="B13" s="20"/>
      <c r="C13" s="10" t="s">
        <v>20</v>
      </c>
      <c r="D13" s="19"/>
      <c r="E13" s="19"/>
    </row>
    <row r="14" customFormat="false" ht="14.5" hidden="false" customHeight="false" outlineLevel="0" collapsed="false">
      <c r="A14" s="16"/>
      <c r="B14" s="20"/>
      <c r="C14" s="18" t="s">
        <v>35</v>
      </c>
      <c r="D14" s="19"/>
      <c r="E14" s="19"/>
    </row>
    <row r="15" customFormat="false" ht="16.5" hidden="false" customHeight="true" outlineLevel="0" collapsed="false">
      <c r="A15" s="16" t="n">
        <v>2</v>
      </c>
      <c r="B15" s="20" t="s">
        <v>24</v>
      </c>
      <c r="C15" s="18" t="s">
        <v>25</v>
      </c>
      <c r="D15" s="19"/>
      <c r="E15" s="19"/>
    </row>
    <row r="16" customFormat="false" ht="14.5" hidden="false" customHeight="false" outlineLevel="0" collapsed="false">
      <c r="A16" s="16"/>
      <c r="B16" s="20"/>
      <c r="C16" s="18" t="s">
        <v>26</v>
      </c>
      <c r="D16" s="19"/>
      <c r="E16" s="19"/>
    </row>
    <row r="17" customFormat="false" ht="27" hidden="false" customHeight="false" outlineLevel="0" collapsed="false">
      <c r="A17" s="20" t="n">
        <v>3</v>
      </c>
      <c r="B17" s="20" t="s">
        <v>82</v>
      </c>
      <c r="C17" s="18" t="s">
        <v>275</v>
      </c>
      <c r="D17" s="18"/>
      <c r="E17" s="19"/>
    </row>
    <row r="18" customFormat="false" ht="13.8" hidden="false" customHeight="false" outlineLevel="0" collapsed="false">
      <c r="A18" s="23" t="n">
        <v>4</v>
      </c>
      <c r="B18" s="27" t="s">
        <v>84</v>
      </c>
      <c r="C18" s="28" t="s">
        <v>85</v>
      </c>
      <c r="D18" s="18"/>
      <c r="E18" s="19"/>
    </row>
    <row r="19" customFormat="false" ht="14.5" hidden="false" customHeight="false" outlineLevel="0" collapsed="false">
      <c r="A19" s="23" t="n">
        <v>5</v>
      </c>
      <c r="B19" s="27" t="s">
        <v>86</v>
      </c>
      <c r="C19" s="18" t="s">
        <v>276</v>
      </c>
      <c r="D19" s="18"/>
      <c r="E19" s="19"/>
    </row>
    <row r="20" customFormat="false" ht="13.8" hidden="false" customHeight="false" outlineLevel="0" collapsed="false">
      <c r="A20" s="23"/>
      <c r="B20" s="27"/>
      <c r="C20" s="28" t="s">
        <v>88</v>
      </c>
      <c r="D20" s="18"/>
      <c r="E20" s="19"/>
    </row>
    <row r="21" customFormat="false" ht="13.8" hidden="false" customHeight="false" outlineLevel="0" collapsed="false">
      <c r="A21" s="23"/>
      <c r="B21" s="27"/>
      <c r="C21" s="28" t="s">
        <v>89</v>
      </c>
      <c r="D21" s="18"/>
      <c r="E21" s="19"/>
    </row>
    <row r="22" customFormat="false" ht="14.5" hidden="false" customHeight="false" outlineLevel="0" collapsed="false">
      <c r="A22" s="20" t="n">
        <v>5</v>
      </c>
      <c r="B22" s="20" t="s">
        <v>90</v>
      </c>
      <c r="C22" s="18" t="s">
        <v>91</v>
      </c>
      <c r="D22" s="18"/>
      <c r="E22" s="19"/>
    </row>
    <row r="23" customFormat="false" ht="16.5" hidden="false" customHeight="true" outlineLevel="0" collapsed="false">
      <c r="A23" s="20" t="n">
        <v>6</v>
      </c>
      <c r="B23" s="20" t="s">
        <v>92</v>
      </c>
      <c r="C23" s="18" t="s">
        <v>277</v>
      </c>
      <c r="D23" s="18"/>
      <c r="E23" s="19"/>
    </row>
    <row r="24" customFormat="false" ht="16.15" hidden="false" customHeight="false" outlineLevel="0" collapsed="false">
      <c r="A24" s="20" t="n">
        <v>7</v>
      </c>
      <c r="B24" s="20" t="s">
        <v>42</v>
      </c>
      <c r="C24" s="18" t="s">
        <v>93</v>
      </c>
      <c r="D24" s="7"/>
      <c r="E24" s="19"/>
    </row>
    <row r="25" customFormat="false" ht="16.15" hidden="false" customHeight="false" outlineLevel="0" collapsed="false">
      <c r="A25" s="20" t="n">
        <v>8</v>
      </c>
      <c r="B25" s="20" t="s">
        <v>44</v>
      </c>
      <c r="C25" s="18" t="s">
        <v>94</v>
      </c>
      <c r="D25" s="7"/>
      <c r="E25" s="19"/>
    </row>
    <row r="26" customFormat="false" ht="16.15" hidden="false" customHeight="false" outlineLevel="0" collapsed="false">
      <c r="A26" s="20" t="n">
        <v>9</v>
      </c>
      <c r="B26" s="20" t="s">
        <v>46</v>
      </c>
      <c r="C26" s="18" t="s">
        <v>47</v>
      </c>
      <c r="D26" s="7"/>
      <c r="E26" s="19"/>
    </row>
    <row r="27" customFormat="false" ht="16.15" hidden="false" customHeight="true" outlineLevel="0" collapsed="false">
      <c r="A27" s="20" t="n">
        <v>10</v>
      </c>
      <c r="B27" s="20" t="s">
        <v>48</v>
      </c>
      <c r="C27" s="18" t="s">
        <v>49</v>
      </c>
      <c r="D27" s="7"/>
      <c r="E27" s="19"/>
    </row>
    <row r="28" customFormat="false" ht="45.5" hidden="false" customHeight="false" outlineLevel="0" collapsed="false">
      <c r="A28" s="20"/>
      <c r="B28" s="20"/>
      <c r="C28" s="7" t="s">
        <v>50</v>
      </c>
      <c r="D28" s="7"/>
      <c r="E28" s="19"/>
    </row>
    <row r="29" customFormat="false" ht="16.15" hidden="false" customHeight="false" outlineLevel="0" collapsed="false">
      <c r="A29" s="20"/>
      <c r="B29" s="20"/>
      <c r="C29" s="18" t="s">
        <v>51</v>
      </c>
      <c r="D29" s="7"/>
      <c r="E29" s="19"/>
    </row>
    <row r="30" customFormat="false" ht="16.15" hidden="false" customHeight="false" outlineLevel="0" collapsed="false">
      <c r="A30" s="20"/>
      <c r="B30" s="20"/>
      <c r="C30" s="18" t="s">
        <v>52</v>
      </c>
      <c r="D30" s="7"/>
      <c r="E30" s="19"/>
    </row>
    <row r="31" customFormat="false" ht="16.15" hidden="false" customHeight="false" outlineLevel="0" collapsed="false">
      <c r="A31" s="20"/>
      <c r="B31" s="20"/>
      <c r="C31" s="18" t="s">
        <v>53</v>
      </c>
      <c r="D31" s="7"/>
      <c r="E31" s="19"/>
    </row>
    <row r="32" customFormat="false" ht="27" hidden="false" customHeight="true" outlineLevel="0" collapsed="false">
      <c r="A32" s="20"/>
      <c r="B32" s="20"/>
      <c r="C32" s="18" t="s">
        <v>54</v>
      </c>
      <c r="D32" s="18"/>
      <c r="E32" s="19"/>
    </row>
    <row r="33" customFormat="false" ht="14.5" hidden="false" customHeight="false" outlineLevel="0" collapsed="false">
      <c r="A33" s="20" t="n">
        <v>11</v>
      </c>
      <c r="B33" s="20" t="s">
        <v>55</v>
      </c>
      <c r="C33" s="18" t="s">
        <v>56</v>
      </c>
      <c r="D33" s="18"/>
      <c r="E33" s="19"/>
    </row>
    <row r="34" customFormat="false" ht="13.8" hidden="false" customHeight="true" outlineLevel="0" collapsed="false">
      <c r="A34" s="16" t="n">
        <v>12</v>
      </c>
      <c r="B34" s="29" t="s">
        <v>86</v>
      </c>
      <c r="C34" s="30" t="s">
        <v>95</v>
      </c>
      <c r="D34" s="18"/>
      <c r="E34" s="19"/>
    </row>
    <row r="35" customFormat="false" ht="13.8" hidden="false" customHeight="false" outlineLevel="0" collapsed="false">
      <c r="A35" s="16"/>
      <c r="B35" s="29"/>
      <c r="C35" s="30" t="s">
        <v>96</v>
      </c>
      <c r="D35" s="18"/>
      <c r="E35" s="19"/>
    </row>
    <row r="36" customFormat="false" ht="27" hidden="false" customHeight="true" outlineLevel="0" collapsed="false">
      <c r="A36" s="16"/>
      <c r="B36" s="29"/>
      <c r="C36" s="31" t="s">
        <v>97</v>
      </c>
      <c r="D36" s="18"/>
      <c r="E36" s="19"/>
    </row>
    <row r="37" customFormat="false" ht="14.5" hidden="false" customHeight="true" outlineLevel="0" collapsed="false">
      <c r="A37" s="16"/>
      <c r="B37" s="29"/>
      <c r="C37" s="32" t="s">
        <v>278</v>
      </c>
      <c r="D37" s="18"/>
      <c r="E37" s="19"/>
    </row>
    <row r="38" customFormat="false" ht="14.5" hidden="false" customHeight="false" outlineLevel="0" collapsed="false">
      <c r="A38" s="16"/>
      <c r="B38" s="29"/>
      <c r="C38" s="32" t="s">
        <v>99</v>
      </c>
      <c r="D38" s="18"/>
      <c r="E38" s="19"/>
    </row>
    <row r="39" customFormat="false" ht="14.5" hidden="false" customHeight="false" outlineLevel="0" collapsed="false">
      <c r="A39" s="16"/>
      <c r="B39" s="29"/>
      <c r="C39" s="32" t="s">
        <v>100</v>
      </c>
      <c r="D39" s="18"/>
      <c r="E39" s="19"/>
    </row>
    <row r="40" customFormat="false" ht="14.5" hidden="false" customHeight="true" outlineLevel="0" collapsed="false">
      <c r="A40" s="16" t="n">
        <v>13</v>
      </c>
      <c r="B40" s="29" t="s">
        <v>101</v>
      </c>
      <c r="C40" s="33" t="s">
        <v>102</v>
      </c>
      <c r="D40" s="18"/>
      <c r="E40" s="19"/>
    </row>
    <row r="41" customFormat="false" ht="13.8" hidden="false" customHeight="false" outlineLevel="0" collapsed="false">
      <c r="A41" s="16"/>
      <c r="B41" s="29"/>
      <c r="C41" s="33" t="s">
        <v>103</v>
      </c>
      <c r="D41" s="18"/>
      <c r="E41" s="19"/>
    </row>
    <row r="42" customFormat="false" ht="46" hidden="false" customHeight="false" outlineLevel="0" collapsed="false">
      <c r="A42" s="16"/>
      <c r="B42" s="29"/>
      <c r="C42" s="33" t="s">
        <v>279</v>
      </c>
      <c r="D42" s="18"/>
      <c r="E42" s="19"/>
    </row>
    <row r="43" customFormat="false" ht="13.8" hidden="false" customHeight="false" outlineLevel="0" collapsed="false">
      <c r="A43" s="16"/>
      <c r="B43" s="29"/>
      <c r="C43" s="34" t="s">
        <v>105</v>
      </c>
      <c r="D43" s="18"/>
      <c r="E43" s="19"/>
    </row>
    <row r="44" customFormat="false" ht="14.5" hidden="false" customHeight="true" outlineLevel="0" collapsed="false">
      <c r="A44" s="16" t="n">
        <v>14</v>
      </c>
      <c r="B44" s="29" t="s">
        <v>106</v>
      </c>
      <c r="C44" s="33" t="s">
        <v>107</v>
      </c>
      <c r="D44" s="18"/>
      <c r="E44" s="19"/>
    </row>
    <row r="45" customFormat="false" ht="13.8" hidden="false" customHeight="false" outlineLevel="0" collapsed="false">
      <c r="A45" s="16"/>
      <c r="B45" s="29"/>
      <c r="C45" s="33" t="s">
        <v>108</v>
      </c>
      <c r="D45" s="18"/>
      <c r="E45" s="19"/>
    </row>
    <row r="46" customFormat="false" ht="24" hidden="false" customHeight="false" outlineLevel="0" collapsed="false">
      <c r="A46" s="16"/>
      <c r="B46" s="29"/>
      <c r="C46" s="33" t="s">
        <v>280</v>
      </c>
      <c r="D46" s="18"/>
      <c r="E46" s="19"/>
    </row>
    <row r="47" customFormat="false" ht="140.5" hidden="false" customHeight="false" outlineLevel="0" collapsed="false">
      <c r="A47" s="16"/>
      <c r="B47" s="35" t="s">
        <v>110</v>
      </c>
      <c r="C47" s="8" t="s">
        <v>281</v>
      </c>
      <c r="D47" s="18"/>
      <c r="E47" s="19"/>
    </row>
    <row r="48" customFormat="false" ht="13.8" hidden="false" customHeight="true" outlineLevel="0" collapsed="false">
      <c r="A48" s="16" t="n">
        <v>15</v>
      </c>
      <c r="B48" s="29" t="s">
        <v>112</v>
      </c>
      <c r="C48" s="33" t="s">
        <v>113</v>
      </c>
      <c r="D48" s="18"/>
      <c r="E48" s="19"/>
    </row>
    <row r="49" customFormat="false" ht="13.8" hidden="false" customHeight="false" outlineLevel="0" collapsed="false">
      <c r="A49" s="16"/>
      <c r="B49" s="29"/>
      <c r="C49" s="33" t="s">
        <v>114</v>
      </c>
      <c r="D49" s="18"/>
      <c r="E49" s="19"/>
    </row>
    <row r="50" customFormat="false" ht="46" hidden="false" customHeight="false" outlineLevel="0" collapsed="false">
      <c r="A50" s="16"/>
      <c r="B50" s="29"/>
      <c r="C50" s="33" t="s">
        <v>282</v>
      </c>
      <c r="D50" s="19"/>
      <c r="E50" s="19"/>
    </row>
    <row r="51" customFormat="false" ht="13.8" hidden="false" customHeight="false" outlineLevel="0" collapsed="false">
      <c r="A51" s="16"/>
      <c r="B51" s="29"/>
      <c r="C51" s="34" t="s">
        <v>105</v>
      </c>
      <c r="D51" s="19"/>
      <c r="E51" s="19"/>
    </row>
    <row r="52" customFormat="false" ht="13.8" hidden="false" customHeight="true" outlineLevel="0" collapsed="false">
      <c r="A52" s="16" t="n">
        <v>16</v>
      </c>
      <c r="B52" s="29" t="s">
        <v>116</v>
      </c>
      <c r="C52" s="33" t="s">
        <v>107</v>
      </c>
      <c r="D52" s="19"/>
      <c r="E52" s="19"/>
    </row>
    <row r="53" customFormat="false" ht="13.8" hidden="false" customHeight="false" outlineLevel="0" collapsed="false">
      <c r="A53" s="16"/>
      <c r="B53" s="29"/>
      <c r="C53" s="33" t="s">
        <v>108</v>
      </c>
      <c r="D53" s="19"/>
      <c r="E53" s="19"/>
    </row>
    <row r="54" customFormat="false" ht="24" hidden="false" customHeight="false" outlineLevel="0" collapsed="false">
      <c r="A54" s="16"/>
      <c r="B54" s="29"/>
      <c r="C54" s="33" t="s">
        <v>283</v>
      </c>
      <c r="D54" s="19"/>
      <c r="E54" s="19"/>
    </row>
    <row r="55" customFormat="false" ht="140.5" hidden="false" customHeight="false" outlineLevel="0" collapsed="false">
      <c r="A55" s="16"/>
      <c r="B55" s="35" t="s">
        <v>118</v>
      </c>
      <c r="C55" s="8" t="s">
        <v>284</v>
      </c>
      <c r="D55" s="19"/>
      <c r="E55" s="19"/>
    </row>
    <row r="56" customFormat="false" ht="13.8" hidden="false" customHeight="true" outlineLevel="0" collapsed="false">
      <c r="A56" s="16" t="n">
        <v>21</v>
      </c>
      <c r="B56" s="35" t="s">
        <v>136</v>
      </c>
      <c r="C56" s="8" t="s">
        <v>137</v>
      </c>
      <c r="D56" s="19"/>
      <c r="E56" s="19"/>
    </row>
    <row r="57" customFormat="false" ht="13.8" hidden="false" customHeight="false" outlineLevel="0" collapsed="false">
      <c r="A57" s="16"/>
      <c r="B57" s="35"/>
      <c r="C57" s="5" t="s">
        <v>138</v>
      </c>
      <c r="D57" s="19"/>
      <c r="E57" s="19"/>
    </row>
    <row r="58" customFormat="false" ht="13.8" hidden="false" customHeight="false" outlineLevel="0" collapsed="false">
      <c r="A58" s="16"/>
      <c r="B58" s="35"/>
      <c r="C58" s="5" t="s">
        <v>285</v>
      </c>
      <c r="D58" s="19"/>
      <c r="E58" s="19"/>
    </row>
    <row r="59" customFormat="false" ht="13.8" hidden="false" customHeight="false" outlineLevel="0" collapsed="false">
      <c r="A59" s="16"/>
      <c r="B59" s="35"/>
      <c r="C59" s="5" t="s">
        <v>286</v>
      </c>
      <c r="D59" s="19"/>
      <c r="E59" s="19"/>
    </row>
    <row r="60" customFormat="false" ht="13.8" hidden="false" customHeight="false" outlineLevel="0" collapsed="false">
      <c r="A60" s="16"/>
      <c r="B60" s="35"/>
      <c r="C60" s="5" t="s">
        <v>287</v>
      </c>
      <c r="D60" s="19"/>
      <c r="E60" s="19"/>
    </row>
    <row r="61" customFormat="false" ht="13.8" hidden="false" customHeight="false" outlineLevel="0" collapsed="false">
      <c r="A61" s="16"/>
      <c r="B61" s="35"/>
      <c r="C61" s="5" t="s">
        <v>288</v>
      </c>
      <c r="D61" s="19"/>
      <c r="E61" s="19"/>
    </row>
    <row r="62" customFormat="false" ht="13.8" hidden="false" customHeight="false" outlineLevel="0" collapsed="false">
      <c r="A62" s="16"/>
      <c r="B62" s="35"/>
      <c r="C62" s="5" t="s">
        <v>289</v>
      </c>
      <c r="D62" s="19"/>
      <c r="E62" s="19"/>
    </row>
    <row r="63" customFormat="false" ht="13.8" hidden="false" customHeight="false" outlineLevel="0" collapsed="false">
      <c r="A63" s="16"/>
      <c r="B63" s="35"/>
      <c r="C63" s="5" t="s">
        <v>290</v>
      </c>
      <c r="D63" s="19"/>
      <c r="E63" s="19"/>
    </row>
    <row r="64" customFormat="false" ht="220" hidden="false" customHeight="false" outlineLevel="0" collapsed="false">
      <c r="A64" s="16" t="n">
        <v>22</v>
      </c>
      <c r="B64" s="35" t="s">
        <v>149</v>
      </c>
      <c r="C64" s="8" t="s">
        <v>291</v>
      </c>
      <c r="D64" s="19"/>
      <c r="E64" s="19"/>
    </row>
    <row r="65" customFormat="false" ht="13.8" hidden="false" customHeight="true" outlineLevel="0" collapsed="false">
      <c r="A65" s="16" t="n">
        <v>23</v>
      </c>
      <c r="B65" s="45" t="s">
        <v>151</v>
      </c>
      <c r="C65" s="5" t="s">
        <v>292</v>
      </c>
      <c r="D65" s="19"/>
      <c r="E65" s="19"/>
    </row>
    <row r="66" customFormat="false" ht="13.8" hidden="false" customHeight="false" outlineLevel="0" collapsed="false">
      <c r="A66" s="16"/>
      <c r="B66" s="45"/>
      <c r="C66" s="5" t="s">
        <v>293</v>
      </c>
      <c r="D66" s="19"/>
      <c r="E66" s="19"/>
    </row>
    <row r="67" customFormat="false" ht="13.8" hidden="false" customHeight="false" outlineLevel="0" collapsed="false">
      <c r="A67" s="16"/>
      <c r="B67" s="45"/>
      <c r="C67" s="5" t="s">
        <v>294</v>
      </c>
      <c r="D67" s="19"/>
      <c r="E67" s="19"/>
    </row>
    <row r="68" customFormat="false" ht="13.8" hidden="false" customHeight="false" outlineLevel="0" collapsed="false">
      <c r="A68" s="16"/>
      <c r="B68" s="45"/>
      <c r="C68" s="5" t="s">
        <v>295</v>
      </c>
      <c r="D68" s="19"/>
      <c r="E68" s="19"/>
    </row>
    <row r="69" customFormat="false" ht="13.8" hidden="false" customHeight="false" outlineLevel="0" collapsed="false">
      <c r="A69" s="16"/>
      <c r="B69" s="45"/>
      <c r="C69" s="5" t="s">
        <v>296</v>
      </c>
      <c r="D69" s="19"/>
      <c r="E69" s="19"/>
    </row>
    <row r="70" customFormat="false" ht="13.8" hidden="false" customHeight="false" outlineLevel="0" collapsed="false">
      <c r="A70" s="16"/>
      <c r="B70" s="45"/>
      <c r="C70" s="5" t="s">
        <v>297</v>
      </c>
      <c r="D70" s="19"/>
      <c r="E70" s="19"/>
    </row>
    <row r="71" customFormat="false" ht="13.8" hidden="false" customHeight="false" outlineLevel="0" collapsed="false">
      <c r="A71" s="16"/>
      <c r="B71" s="45"/>
      <c r="C71" s="5" t="s">
        <v>298</v>
      </c>
      <c r="D71" s="19"/>
      <c r="E71" s="19"/>
    </row>
    <row r="72" customFormat="false" ht="13.8" hidden="false" customHeight="false" outlineLevel="0" collapsed="false">
      <c r="A72" s="16"/>
      <c r="B72" s="45"/>
      <c r="C72" s="5" t="s">
        <v>299</v>
      </c>
      <c r="D72" s="19"/>
      <c r="E72" s="19"/>
    </row>
    <row r="73" customFormat="false" ht="13.8" hidden="false" customHeight="false" outlineLevel="0" collapsed="false">
      <c r="A73" s="16"/>
      <c r="B73" s="16"/>
      <c r="C73" s="5" t="s">
        <v>168</v>
      </c>
      <c r="D73" s="19"/>
      <c r="E73" s="19"/>
    </row>
    <row r="74" customFormat="false" ht="13.8" hidden="false" customHeight="false" outlineLevel="0" collapsed="false">
      <c r="A74" s="16"/>
      <c r="B74" s="16"/>
      <c r="C74" s="5" t="s">
        <v>169</v>
      </c>
      <c r="D74" s="19"/>
      <c r="E74" s="19"/>
    </row>
    <row r="75" customFormat="false" ht="13.8" hidden="false" customHeight="false" outlineLevel="0" collapsed="false">
      <c r="A75" s="16"/>
      <c r="B75" s="16"/>
      <c r="C75" s="5" t="s">
        <v>170</v>
      </c>
      <c r="D75" s="19"/>
      <c r="E75" s="19"/>
    </row>
    <row r="76" customFormat="false" ht="13.8" hidden="false" customHeight="false" outlineLevel="0" collapsed="false">
      <c r="A76" s="16"/>
      <c r="B76" s="16"/>
      <c r="C76" s="5" t="s">
        <v>171</v>
      </c>
      <c r="D76" s="19"/>
      <c r="E76" s="19"/>
    </row>
    <row r="77" customFormat="false" ht="48" hidden="false" customHeight="false" outlineLevel="0" collapsed="false">
      <c r="A77" s="16" t="n">
        <v>24</v>
      </c>
      <c r="B77" s="16" t="s">
        <v>172</v>
      </c>
      <c r="C77" s="5" t="s">
        <v>300</v>
      </c>
      <c r="D77" s="19"/>
      <c r="E77" s="19"/>
    </row>
    <row r="78" customFormat="false" ht="59.5" hidden="false" customHeight="false" outlineLevel="0" collapsed="false">
      <c r="A78" s="16" t="n">
        <v>25</v>
      </c>
      <c r="B78" s="16" t="s">
        <v>174</v>
      </c>
      <c r="C78" s="5" t="s">
        <v>301</v>
      </c>
      <c r="D78" s="19"/>
      <c r="E78" s="19"/>
    </row>
    <row r="79" customFormat="false" ht="14.5" hidden="false" customHeight="false" outlineLevel="0" collapsed="false">
      <c r="A79" s="16" t="n">
        <v>26</v>
      </c>
      <c r="B79" s="20" t="s">
        <v>57</v>
      </c>
      <c r="C79" s="18" t="s">
        <v>58</v>
      </c>
      <c r="D79" s="19"/>
      <c r="E79" s="19"/>
    </row>
    <row r="80" customFormat="false" ht="27" hidden="false" customHeight="false" outlineLevel="0" collapsed="false">
      <c r="A80" s="16" t="n">
        <v>27</v>
      </c>
      <c r="B80" s="20" t="s">
        <v>59</v>
      </c>
      <c r="C80" s="18" t="s">
        <v>60</v>
      </c>
      <c r="D80" s="19"/>
      <c r="E80" s="19"/>
    </row>
    <row r="81" customFormat="false" ht="27" hidden="false" customHeight="true" outlineLevel="0" collapsed="false">
      <c r="A81" s="16" t="n">
        <v>28</v>
      </c>
      <c r="B81" s="20" t="s">
        <v>61</v>
      </c>
      <c r="C81" s="18" t="s">
        <v>62</v>
      </c>
      <c r="D81" s="19"/>
      <c r="E81" s="19"/>
    </row>
    <row r="82" customFormat="false" ht="14.5" hidden="false" customHeight="false" outlineLevel="0" collapsed="false">
      <c r="A82" s="16"/>
      <c r="B82" s="16"/>
      <c r="C82" s="18" t="s">
        <v>63</v>
      </c>
      <c r="D82" s="19"/>
      <c r="E82" s="19"/>
    </row>
    <row r="83" customFormat="false" ht="13.8" hidden="false" customHeight="false" outlineLevel="0" collapsed="false">
      <c r="A83" s="16"/>
      <c r="B83" s="16"/>
      <c r="C83" s="19" t="s">
        <v>176</v>
      </c>
      <c r="D83" s="19"/>
      <c r="E83" s="19"/>
    </row>
    <row r="84" customFormat="false" ht="13.8" hidden="false" customHeight="false" outlineLevel="0" collapsed="false">
      <c r="A84" s="16"/>
      <c r="B84" s="16"/>
      <c r="C84" s="19" t="s">
        <v>177</v>
      </c>
      <c r="D84" s="19"/>
      <c r="E84" s="19"/>
    </row>
    <row r="85" customFormat="false" ht="14.5" hidden="false" customHeight="true" outlineLevel="0" collapsed="false">
      <c r="A85" s="20" t="n">
        <v>29</v>
      </c>
      <c r="B85" s="20" t="s">
        <v>67</v>
      </c>
      <c r="C85" s="18" t="s">
        <v>68</v>
      </c>
      <c r="D85" s="19"/>
      <c r="E85" s="19"/>
    </row>
    <row r="86" customFormat="false" ht="14.5" hidden="false" customHeight="false" outlineLevel="0" collapsed="false">
      <c r="A86" s="20"/>
      <c r="B86" s="20"/>
      <c r="C86" s="18" t="s">
        <v>69</v>
      </c>
      <c r="D86" s="19"/>
      <c r="E86" s="19"/>
    </row>
    <row r="87" customFormat="false" ht="31" hidden="false" customHeight="false" outlineLevel="0" collapsed="false">
      <c r="A87" s="20" t="n">
        <v>30</v>
      </c>
      <c r="B87" s="20" t="s">
        <v>70</v>
      </c>
      <c r="C87" s="7" t="s">
        <v>71</v>
      </c>
      <c r="D87" s="19"/>
      <c r="E87" s="19"/>
    </row>
    <row r="88" customFormat="false" ht="16.5" hidden="false" customHeight="true" outlineLevel="0" collapsed="false">
      <c r="A88" s="20" t="n">
        <v>31</v>
      </c>
      <c r="B88" s="20" t="s">
        <v>178</v>
      </c>
      <c r="C88" s="7" t="s">
        <v>179</v>
      </c>
      <c r="D88" s="19"/>
      <c r="E88" s="19"/>
    </row>
    <row r="89" customFormat="false" ht="16.5" hidden="false" customHeight="false" outlineLevel="0" collapsed="false">
      <c r="A89" s="20"/>
      <c r="B89" s="20"/>
      <c r="C89" s="7" t="s">
        <v>180</v>
      </c>
      <c r="D89" s="19"/>
      <c r="E89" s="19"/>
    </row>
    <row r="90" customFormat="false" ht="16.5" hidden="false" customHeight="false" outlineLevel="0" collapsed="false">
      <c r="A90" s="20"/>
      <c r="B90" s="20"/>
      <c r="C90" s="7" t="s">
        <v>181</v>
      </c>
      <c r="D90" s="19"/>
      <c r="E90" s="19"/>
    </row>
    <row r="91" customFormat="false" ht="16.5" hidden="false" customHeight="false" outlineLevel="0" collapsed="false">
      <c r="A91" s="20"/>
      <c r="B91" s="20"/>
      <c r="C91" s="7" t="s">
        <v>182</v>
      </c>
      <c r="D91" s="19"/>
      <c r="E91" s="19"/>
    </row>
    <row r="92" customFormat="false" ht="16.5" hidden="false" customHeight="false" outlineLevel="0" collapsed="false">
      <c r="A92" s="20"/>
      <c r="B92" s="20"/>
      <c r="C92" s="7" t="s">
        <v>183</v>
      </c>
      <c r="D92" s="19"/>
      <c r="E92" s="19"/>
    </row>
    <row r="93" customFormat="false" ht="16.5" hidden="false" customHeight="false" outlineLevel="0" collapsed="false">
      <c r="A93" s="20"/>
      <c r="B93" s="20"/>
      <c r="C93" s="7" t="s">
        <v>184</v>
      </c>
      <c r="D93" s="19"/>
      <c r="E93" s="19"/>
    </row>
    <row r="94" customFormat="false" ht="16.5" hidden="false" customHeight="true" outlineLevel="0" collapsed="false">
      <c r="A94" s="20" t="n">
        <v>32</v>
      </c>
      <c r="B94" s="20" t="s">
        <v>185</v>
      </c>
      <c r="C94" s="7" t="s">
        <v>186</v>
      </c>
      <c r="D94" s="19"/>
      <c r="E94" s="19"/>
    </row>
    <row r="95" customFormat="false" ht="16.5" hidden="false" customHeight="false" outlineLevel="0" collapsed="false">
      <c r="A95" s="20"/>
      <c r="B95" s="20"/>
      <c r="C95" s="7" t="s">
        <v>187</v>
      </c>
      <c r="D95" s="19"/>
      <c r="E95" s="19"/>
    </row>
    <row r="96" customFormat="false" ht="16.5" hidden="false" customHeight="false" outlineLevel="0" collapsed="false">
      <c r="A96" s="20"/>
      <c r="B96" s="20"/>
      <c r="C96" s="7" t="s">
        <v>188</v>
      </c>
      <c r="D96" s="19"/>
      <c r="E96" s="19"/>
    </row>
    <row r="97" customFormat="false" ht="16.5" hidden="false" customHeight="false" outlineLevel="0" collapsed="false">
      <c r="A97" s="20"/>
      <c r="B97" s="20"/>
      <c r="C97" s="7" t="s">
        <v>189</v>
      </c>
      <c r="D97" s="19"/>
      <c r="E97" s="19"/>
    </row>
    <row r="98" customFormat="false" ht="31" hidden="false" customHeight="true" outlineLevel="0" collapsed="false">
      <c r="A98" s="20" t="n">
        <v>33</v>
      </c>
      <c r="B98" s="20" t="s">
        <v>190</v>
      </c>
      <c r="C98" s="7" t="s">
        <v>191</v>
      </c>
      <c r="D98" s="19"/>
      <c r="E98" s="19"/>
    </row>
    <row r="99" customFormat="false" ht="31" hidden="false" customHeight="false" outlineLevel="0" collapsed="false">
      <c r="A99" s="20"/>
      <c r="B99" s="20"/>
      <c r="C99" s="7" t="s">
        <v>192</v>
      </c>
      <c r="D99" s="19"/>
      <c r="E99" s="19"/>
    </row>
    <row r="100" customFormat="false" ht="16.5" hidden="false" customHeight="false" outlineLevel="0" collapsed="false">
      <c r="A100" s="20"/>
      <c r="B100" s="20"/>
      <c r="C100" s="7" t="s">
        <v>193</v>
      </c>
      <c r="D100" s="19"/>
      <c r="E100" s="19"/>
    </row>
    <row r="101" customFormat="false" ht="16.5" hidden="false" customHeight="false" outlineLevel="0" collapsed="false">
      <c r="A101" s="20"/>
      <c r="B101" s="20"/>
      <c r="C101" s="7" t="s">
        <v>194</v>
      </c>
      <c r="D101" s="19"/>
      <c r="E101" s="19"/>
    </row>
    <row r="102" customFormat="false" ht="31" hidden="false" customHeight="false" outlineLevel="0" collapsed="false">
      <c r="A102" s="20"/>
      <c r="B102" s="20"/>
      <c r="C102" s="7" t="s">
        <v>195</v>
      </c>
      <c r="D102" s="19"/>
      <c r="E102" s="19"/>
    </row>
    <row r="103" customFormat="false" ht="16.5" hidden="false" customHeight="false" outlineLevel="0" collapsed="false">
      <c r="A103" s="20"/>
      <c r="B103" s="20"/>
      <c r="C103" s="7" t="s">
        <v>196</v>
      </c>
      <c r="D103" s="19"/>
      <c r="E103" s="19"/>
    </row>
    <row r="104" customFormat="false" ht="16.5" hidden="false" customHeight="false" outlineLevel="0" collapsed="false">
      <c r="A104" s="20"/>
      <c r="B104" s="20"/>
      <c r="C104" s="7" t="s">
        <v>197</v>
      </c>
      <c r="D104" s="19"/>
      <c r="E104" s="19"/>
    </row>
    <row r="105" customFormat="false" ht="31" hidden="false" customHeight="false" outlineLevel="0" collapsed="false">
      <c r="A105" s="20"/>
      <c r="B105" s="20"/>
      <c r="C105" s="7" t="s">
        <v>198</v>
      </c>
      <c r="D105" s="19"/>
      <c r="E105" s="19"/>
    </row>
    <row r="106" customFormat="false" ht="16.5" hidden="false" customHeight="true" outlineLevel="0" collapsed="false">
      <c r="A106" s="20" t="n">
        <v>35</v>
      </c>
      <c r="B106" s="20" t="s">
        <v>199</v>
      </c>
      <c r="C106" s="7" t="s">
        <v>200</v>
      </c>
      <c r="D106" s="19"/>
      <c r="E106" s="19"/>
    </row>
    <row r="107" customFormat="false" ht="16.5" hidden="false" customHeight="false" outlineLevel="0" collapsed="false">
      <c r="A107" s="20"/>
      <c r="B107" s="20"/>
      <c r="C107" s="7" t="s">
        <v>201</v>
      </c>
      <c r="D107" s="19"/>
      <c r="E107" s="19"/>
    </row>
    <row r="108" customFormat="false" ht="16.5" hidden="false" customHeight="false" outlineLevel="0" collapsed="false">
      <c r="A108" s="20"/>
      <c r="B108" s="20"/>
      <c r="C108" s="7" t="s">
        <v>202</v>
      </c>
      <c r="D108" s="19"/>
      <c r="E108" s="19"/>
    </row>
    <row r="109" customFormat="false" ht="16.5" hidden="false" customHeight="true" outlineLevel="0" collapsed="false">
      <c r="A109" s="20" t="n">
        <v>36</v>
      </c>
      <c r="B109" s="20" t="s">
        <v>203</v>
      </c>
      <c r="C109" s="7" t="s">
        <v>204</v>
      </c>
      <c r="D109" s="19"/>
      <c r="E109" s="19"/>
    </row>
    <row r="110" customFormat="false" ht="31" hidden="false" customHeight="false" outlineLevel="0" collapsed="false">
      <c r="A110" s="20"/>
      <c r="B110" s="20"/>
      <c r="C110" s="7" t="s">
        <v>205</v>
      </c>
      <c r="D110" s="19"/>
      <c r="E110" s="19"/>
    </row>
    <row r="111" customFormat="false" ht="16.5" hidden="false" customHeight="false" outlineLevel="0" collapsed="false">
      <c r="A111" s="20"/>
      <c r="B111" s="20"/>
      <c r="C111" s="7" t="s">
        <v>206</v>
      </c>
      <c r="D111" s="19"/>
      <c r="E111" s="19"/>
    </row>
    <row r="112" customFormat="false" ht="16.5" hidden="false" customHeight="false" outlineLevel="0" collapsed="false">
      <c r="A112" s="20"/>
      <c r="B112" s="20"/>
      <c r="C112" s="7" t="s">
        <v>207</v>
      </c>
      <c r="D112" s="19"/>
      <c r="E112" s="19"/>
    </row>
    <row r="113" customFormat="false" ht="16.5" hidden="false" customHeight="false" outlineLevel="0" collapsed="false">
      <c r="A113" s="20"/>
      <c r="B113" s="20"/>
      <c r="C113" s="7" t="s">
        <v>208</v>
      </c>
      <c r="D113" s="19"/>
      <c r="E113" s="19"/>
    </row>
    <row r="114" customFormat="false" ht="16.5" hidden="false" customHeight="false" outlineLevel="0" collapsed="false">
      <c r="A114" s="20"/>
      <c r="B114" s="20"/>
      <c r="C114" s="7" t="s">
        <v>209</v>
      </c>
      <c r="D114" s="19"/>
      <c r="E114" s="19"/>
    </row>
    <row r="115" customFormat="false" ht="31" hidden="false" customHeight="false" outlineLevel="0" collapsed="false">
      <c r="A115" s="20"/>
      <c r="B115" s="20"/>
      <c r="C115" s="7" t="s">
        <v>210</v>
      </c>
      <c r="D115" s="19"/>
      <c r="E115" s="19"/>
    </row>
    <row r="116" customFormat="false" ht="16.5" hidden="false" customHeight="true" outlineLevel="0" collapsed="false">
      <c r="A116" s="20" t="n">
        <v>37</v>
      </c>
      <c r="B116" s="20" t="s">
        <v>211</v>
      </c>
      <c r="C116" s="7" t="s">
        <v>212</v>
      </c>
      <c r="D116" s="19"/>
      <c r="E116" s="19"/>
    </row>
    <row r="117" customFormat="false" ht="16.5" hidden="false" customHeight="false" outlineLevel="0" collapsed="false">
      <c r="A117" s="20"/>
      <c r="B117" s="20"/>
      <c r="C117" s="7" t="s">
        <v>213</v>
      </c>
      <c r="D117" s="19"/>
      <c r="E117" s="19"/>
    </row>
    <row r="118" customFormat="false" ht="16.5" hidden="false" customHeight="false" outlineLevel="0" collapsed="false">
      <c r="A118" s="20"/>
      <c r="B118" s="20"/>
      <c r="C118" s="7" t="s">
        <v>214</v>
      </c>
      <c r="D118" s="19"/>
      <c r="E118" s="19"/>
    </row>
    <row r="119" customFormat="false" ht="16.5" hidden="false" customHeight="false" outlineLevel="0" collapsed="false">
      <c r="A119" s="20"/>
      <c r="B119" s="20"/>
      <c r="C119" s="7" t="s">
        <v>215</v>
      </c>
      <c r="D119" s="19"/>
      <c r="E119" s="19"/>
    </row>
    <row r="120" customFormat="false" ht="16.5" hidden="false" customHeight="false" outlineLevel="0" collapsed="false">
      <c r="A120" s="20"/>
      <c r="B120" s="20"/>
      <c r="C120" s="7" t="s">
        <v>216</v>
      </c>
      <c r="D120" s="19"/>
      <c r="E120" s="19"/>
    </row>
    <row r="121" customFormat="false" ht="16.5" hidden="false" customHeight="false" outlineLevel="0" collapsed="false">
      <c r="A121" s="20"/>
      <c r="B121" s="20"/>
      <c r="C121" s="7" t="s">
        <v>217</v>
      </c>
      <c r="D121" s="19"/>
      <c r="E121" s="19"/>
    </row>
    <row r="122" customFormat="false" ht="16.5" hidden="false" customHeight="false" outlineLevel="0" collapsed="false">
      <c r="A122" s="20"/>
      <c r="B122" s="20"/>
      <c r="C122" s="7" t="s">
        <v>218</v>
      </c>
      <c r="D122" s="19"/>
      <c r="E122" s="19"/>
    </row>
    <row r="123" customFormat="false" ht="14.5" hidden="false" customHeight="true" outlineLevel="0" collapsed="false">
      <c r="A123" s="20" t="n">
        <v>38</v>
      </c>
      <c r="B123" s="20" t="s">
        <v>72</v>
      </c>
      <c r="C123" s="18" t="s">
        <v>73</v>
      </c>
      <c r="D123" s="19"/>
      <c r="E123" s="19"/>
    </row>
    <row r="124" customFormat="false" ht="27" hidden="false" customHeight="false" outlineLevel="0" collapsed="false">
      <c r="A124" s="20"/>
      <c r="B124" s="20"/>
      <c r="C124" s="18" t="s">
        <v>219</v>
      </c>
      <c r="D124" s="19"/>
      <c r="E124" s="19"/>
    </row>
    <row r="125" customFormat="false" ht="14.5" hidden="false" customHeight="false" outlineLevel="0" collapsed="false">
      <c r="A125" s="20"/>
      <c r="B125" s="20"/>
      <c r="C125" s="18" t="s">
        <v>220</v>
      </c>
      <c r="D125" s="19"/>
      <c r="E125" s="19"/>
    </row>
    <row r="126" customFormat="false" ht="14.5" hidden="false" customHeight="false" outlineLevel="0" collapsed="false">
      <c r="A126" s="20"/>
      <c r="B126" s="20"/>
      <c r="C126" s="18" t="s">
        <v>221</v>
      </c>
      <c r="D126" s="19"/>
      <c r="E126" s="19"/>
    </row>
    <row r="127" customFormat="false" ht="13.8" hidden="false" customHeight="false" outlineLevel="0" collapsed="false">
      <c r="A127" s="20"/>
      <c r="B127" s="20"/>
      <c r="C127" s="19" t="s">
        <v>222</v>
      </c>
      <c r="D127" s="19"/>
      <c r="E127" s="19"/>
    </row>
    <row r="128" customFormat="false" ht="37.5" hidden="false" customHeight="false" outlineLevel="0" collapsed="false">
      <c r="A128" s="20"/>
      <c r="B128" s="20"/>
      <c r="C128" s="18" t="s">
        <v>76</v>
      </c>
      <c r="D128" s="19"/>
      <c r="E128" s="19"/>
    </row>
    <row r="129" customFormat="false" ht="27" hidden="false" customHeight="false" outlineLevel="0" collapsed="false">
      <c r="A129" s="20"/>
      <c r="B129" s="20"/>
      <c r="C129" s="18" t="s">
        <v>77</v>
      </c>
      <c r="D129" s="19"/>
      <c r="E129" s="19"/>
    </row>
    <row r="130" customFormat="false" ht="14.5" hidden="false" customHeight="false" outlineLevel="0" collapsed="false">
      <c r="A130" s="20"/>
      <c r="B130" s="20"/>
      <c r="C130" s="18" t="s">
        <v>78</v>
      </c>
      <c r="D130" s="19"/>
      <c r="E130" s="19"/>
    </row>
    <row r="131" customFormat="false" ht="39.5" hidden="false" customHeight="false" outlineLevel="0" collapsed="false">
      <c r="A131" s="23" t="n">
        <v>39</v>
      </c>
      <c r="B131" s="16" t="s">
        <v>79</v>
      </c>
      <c r="C131" s="18" t="s">
        <v>80</v>
      </c>
      <c r="D131" s="19"/>
      <c r="E131" s="19"/>
    </row>
    <row r="132" customFormat="false" ht="31" hidden="false" customHeight="false" outlineLevel="0" collapsed="false">
      <c r="A132" s="3" t="n">
        <v>40</v>
      </c>
      <c r="B132" s="4" t="s">
        <v>27</v>
      </c>
      <c r="C132" s="7" t="s">
        <v>223</v>
      </c>
      <c r="D132" s="19"/>
      <c r="E132" s="19"/>
    </row>
    <row r="133" customFormat="false" ht="13.8" hidden="false" customHeight="false" outlineLevel="0" collapsed="false">
      <c r="A133" s="24"/>
      <c r="B133" s="24"/>
      <c r="C133" s="25"/>
      <c r="D133" s="25"/>
    </row>
    <row r="134" customFormat="false" ht="13.8" hidden="false" customHeight="false" outlineLevel="0" collapsed="false">
      <c r="A134" s="24"/>
      <c r="B134" s="24"/>
      <c r="C134" s="25"/>
      <c r="D134" s="25"/>
    </row>
    <row r="135" customFormat="false" ht="13.8" hidden="false" customHeight="false" outlineLevel="0" collapsed="false">
      <c r="A135" s="24"/>
      <c r="B135" s="24"/>
      <c r="C135" s="25"/>
      <c r="D135" s="25"/>
    </row>
    <row r="136" customFormat="false" ht="13.8" hidden="false" customHeight="false" outlineLevel="0" collapsed="false">
      <c r="A136" s="24"/>
      <c r="B136" s="24"/>
      <c r="C136" s="25"/>
      <c r="D136" s="25"/>
    </row>
    <row r="137" customFormat="false" ht="13.8" hidden="false" customHeight="false" outlineLevel="0" collapsed="false">
      <c r="A137" s="24"/>
      <c r="B137" s="24"/>
      <c r="C137" s="25"/>
      <c r="D137" s="25"/>
    </row>
    <row r="138" customFormat="false" ht="13.8" hidden="false" customHeight="false" outlineLevel="0" collapsed="false">
      <c r="A138" s="24"/>
      <c r="B138" s="24"/>
      <c r="C138" s="25"/>
      <c r="D138" s="25"/>
    </row>
    <row r="139" customFormat="false" ht="13.8" hidden="false" customHeight="false" outlineLevel="0" collapsed="false">
      <c r="A139" s="24"/>
      <c r="B139" s="24"/>
      <c r="C139" s="25"/>
      <c r="D139" s="25"/>
    </row>
    <row r="140" customFormat="false" ht="13.8" hidden="false" customHeight="false" outlineLevel="0" collapsed="false">
      <c r="A140" s="24"/>
      <c r="B140" s="24"/>
      <c r="C140" s="25"/>
      <c r="D140" s="25"/>
    </row>
    <row r="141" customFormat="false" ht="13.8" hidden="false" customHeight="false" outlineLevel="0" collapsed="false">
      <c r="A141" s="24"/>
      <c r="B141" s="24"/>
      <c r="C141" s="25"/>
      <c r="D141" s="25"/>
    </row>
    <row r="142" customFormat="false" ht="13.8" hidden="false" customHeight="false" outlineLevel="0" collapsed="false">
      <c r="A142" s="24"/>
      <c r="B142" s="24"/>
      <c r="C142" s="25"/>
      <c r="D142" s="25"/>
    </row>
    <row r="143" customFormat="false" ht="13.8" hidden="false" customHeight="false" outlineLevel="0" collapsed="false">
      <c r="A143" s="24"/>
      <c r="B143" s="24"/>
      <c r="C143" s="25"/>
      <c r="D143" s="25"/>
    </row>
    <row r="144" customFormat="false" ht="13.8" hidden="false" customHeight="false" outlineLevel="0" collapsed="false">
      <c r="A144" s="24"/>
      <c r="B144" s="24"/>
      <c r="C144" s="25"/>
      <c r="D144" s="25"/>
    </row>
    <row r="145" customFormat="false" ht="13.8" hidden="false" customHeight="false" outlineLevel="0" collapsed="false">
      <c r="A145" s="24"/>
      <c r="B145" s="24"/>
      <c r="C145" s="25"/>
      <c r="D145" s="25"/>
    </row>
    <row r="146" customFormat="false" ht="13.8" hidden="false" customHeight="false" outlineLevel="0" collapsed="false">
      <c r="A146" s="24"/>
      <c r="B146" s="24"/>
      <c r="C146" s="25"/>
      <c r="D146" s="25"/>
    </row>
    <row r="147" customFormat="false" ht="13.8" hidden="false" customHeight="false" outlineLevel="0" collapsed="false">
      <c r="A147" s="24"/>
      <c r="B147" s="24"/>
      <c r="C147" s="25"/>
      <c r="D147" s="25"/>
    </row>
    <row r="148" customFormat="false" ht="13.8" hidden="false" customHeight="false" outlineLevel="0" collapsed="false">
      <c r="A148" s="24"/>
      <c r="B148" s="24"/>
      <c r="C148" s="25"/>
      <c r="D148" s="25"/>
    </row>
    <row r="149" customFormat="false" ht="13.8" hidden="false" customHeight="false" outlineLevel="0" collapsed="false">
      <c r="A149" s="24"/>
      <c r="B149" s="24"/>
      <c r="C149" s="25"/>
      <c r="D149" s="25"/>
    </row>
    <row r="150" customFormat="false" ht="13.8" hidden="false" customHeight="false" outlineLevel="0" collapsed="false">
      <c r="A150" s="24"/>
      <c r="B150" s="24"/>
      <c r="C150" s="25"/>
      <c r="D150" s="25"/>
    </row>
    <row r="151" customFormat="false" ht="13.8" hidden="false" customHeight="false" outlineLevel="0" collapsed="false">
      <c r="A151" s="24"/>
      <c r="B151" s="24"/>
      <c r="C151" s="25"/>
      <c r="D151" s="25"/>
    </row>
    <row r="152" customFormat="false" ht="13.8" hidden="false" customHeight="false" outlineLevel="0" collapsed="false">
      <c r="A152" s="24"/>
      <c r="B152" s="24"/>
      <c r="C152" s="25"/>
      <c r="D152" s="25"/>
    </row>
    <row r="153" customFormat="false" ht="13.8" hidden="false" customHeight="false" outlineLevel="0" collapsed="false">
      <c r="A153" s="24"/>
      <c r="B153" s="24"/>
      <c r="C153" s="25"/>
      <c r="D153" s="25"/>
    </row>
    <row r="154" customFormat="false" ht="13.8" hidden="false" customHeight="false" outlineLevel="0" collapsed="false">
      <c r="A154" s="24"/>
      <c r="B154" s="24"/>
      <c r="C154" s="25"/>
      <c r="D154" s="25"/>
    </row>
    <row r="155" customFormat="false" ht="13.8" hidden="false" customHeight="false" outlineLevel="0" collapsed="false">
      <c r="A155" s="24"/>
      <c r="B155" s="24"/>
      <c r="C155" s="25"/>
      <c r="D155" s="25"/>
    </row>
    <row r="156" customFormat="false" ht="13.8" hidden="false" customHeight="false" outlineLevel="0" collapsed="false">
      <c r="A156" s="24"/>
      <c r="B156" s="24"/>
      <c r="C156" s="25"/>
      <c r="D156" s="25"/>
    </row>
    <row r="157" customFormat="false" ht="13.8" hidden="false" customHeight="false" outlineLevel="0" collapsed="false">
      <c r="A157" s="24"/>
      <c r="B157" s="24"/>
      <c r="C157" s="25"/>
      <c r="D157" s="25"/>
    </row>
    <row r="158" customFormat="false" ht="13.8" hidden="false" customHeight="false" outlineLevel="0" collapsed="false">
      <c r="A158" s="24"/>
      <c r="B158" s="24"/>
      <c r="C158" s="25"/>
      <c r="D158" s="25"/>
    </row>
    <row r="159" customFormat="false" ht="13.8" hidden="false" customHeight="false" outlineLevel="0" collapsed="false">
      <c r="A159" s="24"/>
      <c r="B159" s="24"/>
      <c r="C159" s="25"/>
      <c r="D159" s="25"/>
    </row>
    <row r="160" customFormat="false" ht="13.8" hidden="false" customHeight="false" outlineLevel="0" collapsed="false">
      <c r="A160" s="24"/>
      <c r="B160" s="24"/>
      <c r="C160" s="25"/>
      <c r="D160" s="25"/>
    </row>
    <row r="161" customFormat="false" ht="13.8" hidden="false" customHeight="false" outlineLevel="0" collapsed="false">
      <c r="A161" s="24"/>
      <c r="B161" s="24"/>
      <c r="C161" s="25"/>
      <c r="D161" s="25"/>
    </row>
    <row r="162" customFormat="false" ht="13.8" hidden="false" customHeight="false" outlineLevel="0" collapsed="false">
      <c r="A162" s="24"/>
      <c r="B162" s="24"/>
      <c r="C162" s="25"/>
      <c r="D162" s="25"/>
    </row>
    <row r="163" customFormat="false" ht="13.8" hidden="false" customHeight="false" outlineLevel="0" collapsed="false">
      <c r="A163" s="24"/>
      <c r="B163" s="24"/>
      <c r="C163" s="25"/>
      <c r="D163" s="25"/>
    </row>
    <row r="164" customFormat="false" ht="13.8" hidden="false" customHeight="false" outlineLevel="0" collapsed="false">
      <c r="A164" s="24"/>
      <c r="B164" s="24"/>
      <c r="C164" s="25"/>
      <c r="D164" s="25"/>
    </row>
    <row r="165" customFormat="false" ht="13.8" hidden="false" customHeight="false" outlineLevel="0" collapsed="false">
      <c r="A165" s="24"/>
      <c r="B165" s="24"/>
      <c r="C165" s="25"/>
      <c r="D165" s="25"/>
    </row>
    <row r="166" customFormat="false" ht="13.8" hidden="false" customHeight="false" outlineLevel="0" collapsed="false">
      <c r="A166" s="24"/>
      <c r="B166" s="24"/>
      <c r="C166" s="25"/>
      <c r="D166" s="25"/>
    </row>
    <row r="167" customFormat="false" ht="13.8" hidden="false" customHeight="false" outlineLevel="0" collapsed="false">
      <c r="A167" s="24"/>
      <c r="B167" s="24"/>
      <c r="C167" s="25"/>
      <c r="D167" s="25"/>
    </row>
    <row r="168" customFormat="false" ht="13.8" hidden="false" customHeight="false" outlineLevel="0" collapsed="false">
      <c r="A168" s="24"/>
      <c r="B168" s="24"/>
      <c r="C168" s="25"/>
      <c r="D168" s="25"/>
    </row>
    <row r="169" customFormat="false" ht="13.8" hidden="false" customHeight="false" outlineLevel="0" collapsed="false">
      <c r="A169" s="24"/>
      <c r="B169" s="24"/>
      <c r="C169" s="25"/>
      <c r="D169" s="25"/>
    </row>
    <row r="170" customFormat="false" ht="13.8" hidden="false" customHeight="false" outlineLevel="0" collapsed="false">
      <c r="A170" s="24"/>
      <c r="B170" s="24"/>
      <c r="C170" s="25"/>
      <c r="D170" s="25"/>
    </row>
    <row r="171" customFormat="false" ht="13.8" hidden="false" customHeight="false" outlineLevel="0" collapsed="false">
      <c r="A171" s="24"/>
      <c r="B171" s="24"/>
      <c r="C171" s="25"/>
      <c r="D171" s="25"/>
    </row>
    <row r="172" customFormat="false" ht="13.8" hidden="false" customHeight="false" outlineLevel="0" collapsed="false">
      <c r="A172" s="24"/>
      <c r="B172" s="24"/>
      <c r="C172" s="25"/>
      <c r="D172" s="25"/>
    </row>
    <row r="173" customFormat="false" ht="13.8" hidden="false" customHeight="false" outlineLevel="0" collapsed="false">
      <c r="A173" s="24"/>
      <c r="B173" s="24"/>
      <c r="C173" s="25"/>
      <c r="D173" s="25"/>
    </row>
    <row r="174" customFormat="false" ht="13.8" hidden="false" customHeight="false" outlineLevel="0" collapsed="false">
      <c r="A174" s="24"/>
      <c r="B174" s="24"/>
      <c r="C174" s="25"/>
      <c r="D174" s="25"/>
    </row>
    <row r="175" customFormat="false" ht="13.8" hidden="false" customHeight="false" outlineLevel="0" collapsed="false">
      <c r="A175" s="24"/>
      <c r="B175" s="24"/>
      <c r="C175" s="25"/>
      <c r="D175" s="25"/>
    </row>
    <row r="176" customFormat="false" ht="13.8" hidden="false" customHeight="false" outlineLevel="0" collapsed="false">
      <c r="A176" s="24"/>
      <c r="B176" s="24"/>
      <c r="C176" s="25"/>
      <c r="D176" s="25"/>
    </row>
    <row r="177" customFormat="false" ht="13.8" hidden="false" customHeight="false" outlineLevel="0" collapsed="false">
      <c r="A177" s="24"/>
      <c r="B177" s="24"/>
      <c r="C177" s="25"/>
      <c r="D177" s="25"/>
    </row>
    <row r="178" customFormat="false" ht="13.8" hidden="false" customHeight="false" outlineLevel="0" collapsed="false">
      <c r="A178" s="24"/>
      <c r="B178" s="24"/>
      <c r="C178" s="25"/>
      <c r="D178" s="25"/>
    </row>
    <row r="179" customFormat="false" ht="13.8" hidden="false" customHeight="false" outlineLevel="0" collapsed="false">
      <c r="A179" s="24"/>
      <c r="B179" s="24"/>
      <c r="C179" s="25"/>
      <c r="D179" s="25"/>
    </row>
    <row r="180" customFormat="false" ht="13.8" hidden="false" customHeight="false" outlineLevel="0" collapsed="false">
      <c r="A180" s="24"/>
      <c r="B180" s="24"/>
      <c r="C180" s="25"/>
      <c r="D180" s="25"/>
    </row>
    <row r="181" customFormat="false" ht="13.8" hidden="false" customHeight="false" outlineLevel="0" collapsed="false">
      <c r="A181" s="24"/>
      <c r="B181" s="24"/>
      <c r="C181" s="25"/>
      <c r="D181" s="25"/>
    </row>
    <row r="182" customFormat="false" ht="13.8" hidden="false" customHeight="false" outlineLevel="0" collapsed="false">
      <c r="A182" s="24"/>
      <c r="B182" s="24"/>
      <c r="C182" s="25"/>
      <c r="D182" s="25"/>
    </row>
    <row r="183" customFormat="false" ht="13.8" hidden="false" customHeight="false" outlineLevel="0" collapsed="false">
      <c r="A183" s="24"/>
      <c r="B183" s="24"/>
      <c r="C183" s="25"/>
      <c r="D183" s="25"/>
    </row>
    <row r="184" customFormat="false" ht="13.8" hidden="false" customHeight="false" outlineLevel="0" collapsed="false">
      <c r="A184" s="24"/>
      <c r="B184" s="24"/>
      <c r="C184" s="25"/>
      <c r="D184" s="25"/>
    </row>
    <row r="185" customFormat="false" ht="13.8" hidden="false" customHeight="false" outlineLevel="0" collapsed="false">
      <c r="A185" s="24"/>
      <c r="B185" s="24"/>
      <c r="C185" s="25"/>
      <c r="D185" s="25"/>
    </row>
    <row r="186" customFormat="false" ht="13.8" hidden="false" customHeight="false" outlineLevel="0" collapsed="false">
      <c r="A186" s="24"/>
      <c r="B186" s="24"/>
      <c r="C186" s="25"/>
      <c r="D186" s="25"/>
    </row>
    <row r="187" customFormat="false" ht="13.8" hidden="false" customHeight="false" outlineLevel="0" collapsed="false">
      <c r="A187" s="24"/>
      <c r="B187" s="24"/>
      <c r="C187" s="25"/>
      <c r="D187" s="25"/>
    </row>
    <row r="188" customFormat="false" ht="13.8" hidden="false" customHeight="false" outlineLevel="0" collapsed="false">
      <c r="A188" s="24"/>
      <c r="B188" s="24"/>
      <c r="C188" s="25"/>
      <c r="D188" s="25"/>
    </row>
    <row r="189" customFormat="false" ht="13.8" hidden="false" customHeight="false" outlineLevel="0" collapsed="false">
      <c r="A189" s="24"/>
      <c r="B189" s="24"/>
      <c r="C189" s="25"/>
      <c r="D189" s="25"/>
    </row>
    <row r="190" customFormat="false" ht="13.8" hidden="false" customHeight="false" outlineLevel="0" collapsed="false">
      <c r="A190" s="24"/>
      <c r="B190" s="24"/>
      <c r="C190" s="25"/>
      <c r="D190" s="25"/>
    </row>
    <row r="191" customFormat="false" ht="13.8" hidden="false" customHeight="false" outlineLevel="0" collapsed="false">
      <c r="A191" s="24"/>
      <c r="B191" s="24"/>
      <c r="C191" s="25"/>
      <c r="D191" s="25"/>
    </row>
    <row r="192" customFormat="false" ht="13.8" hidden="false" customHeight="false" outlineLevel="0" collapsed="false">
      <c r="A192" s="24"/>
      <c r="B192" s="24"/>
      <c r="C192" s="25"/>
      <c r="D192" s="25"/>
    </row>
    <row r="193" customFormat="false" ht="13.8" hidden="false" customHeight="false" outlineLevel="0" collapsed="false">
      <c r="A193" s="24"/>
      <c r="B193" s="24"/>
      <c r="C193" s="25"/>
      <c r="D193" s="25"/>
    </row>
    <row r="194" customFormat="false" ht="13.8" hidden="false" customHeight="false" outlineLevel="0" collapsed="false">
      <c r="A194" s="24"/>
      <c r="B194" s="24"/>
      <c r="C194" s="25"/>
      <c r="D194" s="25"/>
    </row>
    <row r="195" customFormat="false" ht="13.8" hidden="false" customHeight="false" outlineLevel="0" collapsed="false">
      <c r="A195" s="24"/>
      <c r="B195" s="24"/>
      <c r="C195" s="25"/>
      <c r="D195" s="25"/>
    </row>
    <row r="196" customFormat="false" ht="13.8" hidden="false" customHeight="false" outlineLevel="0" collapsed="false">
      <c r="A196" s="24"/>
      <c r="B196" s="24"/>
      <c r="C196" s="25"/>
      <c r="D196" s="25"/>
    </row>
    <row r="197" customFormat="false" ht="13.8" hidden="false" customHeight="false" outlineLevel="0" collapsed="false">
      <c r="A197" s="24"/>
      <c r="B197" s="24"/>
      <c r="C197" s="25"/>
      <c r="D197" s="25"/>
    </row>
    <row r="198" customFormat="false" ht="13.8" hidden="false" customHeight="false" outlineLevel="0" collapsed="false">
      <c r="A198" s="24"/>
      <c r="B198" s="24"/>
      <c r="C198" s="25"/>
      <c r="D198" s="25"/>
    </row>
    <row r="199" customFormat="false" ht="13.8" hidden="false" customHeight="false" outlineLevel="0" collapsed="false">
      <c r="A199" s="24"/>
      <c r="B199" s="24"/>
      <c r="C199" s="25"/>
      <c r="D199" s="25"/>
    </row>
    <row r="200" customFormat="false" ht="13.8" hidden="false" customHeight="false" outlineLevel="0" collapsed="false">
      <c r="A200" s="24"/>
      <c r="B200" s="24"/>
      <c r="C200" s="25"/>
      <c r="D200" s="25"/>
    </row>
    <row r="201" customFormat="false" ht="13.8" hidden="false" customHeight="false" outlineLevel="0" collapsed="false">
      <c r="A201" s="24"/>
      <c r="B201" s="24"/>
      <c r="C201" s="25"/>
      <c r="D201" s="25"/>
    </row>
    <row r="202" customFormat="false" ht="13.8" hidden="false" customHeight="false" outlineLevel="0" collapsed="false">
      <c r="A202" s="24"/>
      <c r="B202" s="24"/>
      <c r="C202" s="25"/>
      <c r="D202" s="25"/>
    </row>
    <row r="203" customFormat="false" ht="13.8" hidden="false" customHeight="false" outlineLevel="0" collapsed="false">
      <c r="A203" s="24"/>
      <c r="B203" s="24"/>
      <c r="C203" s="25"/>
      <c r="D203" s="25"/>
    </row>
    <row r="204" customFormat="false" ht="13.8" hidden="false" customHeight="false" outlineLevel="0" collapsed="false">
      <c r="A204" s="24"/>
      <c r="B204" s="24"/>
      <c r="C204" s="25"/>
      <c r="D204" s="25"/>
    </row>
    <row r="205" customFormat="false" ht="13.8" hidden="false" customHeight="false" outlineLevel="0" collapsed="false">
      <c r="A205" s="24"/>
      <c r="B205" s="24"/>
      <c r="C205" s="25"/>
      <c r="D205" s="25"/>
    </row>
    <row r="206" customFormat="false" ht="13.8" hidden="false" customHeight="false" outlineLevel="0" collapsed="false">
      <c r="A206" s="24"/>
      <c r="B206" s="24"/>
      <c r="C206" s="25"/>
      <c r="D206" s="25"/>
    </row>
    <row r="207" customFormat="false" ht="13.8" hidden="false" customHeight="false" outlineLevel="0" collapsed="false">
      <c r="A207" s="24"/>
      <c r="B207" s="24"/>
      <c r="C207" s="25"/>
      <c r="D207" s="25"/>
    </row>
    <row r="208" customFormat="false" ht="13.8" hidden="false" customHeight="false" outlineLevel="0" collapsed="false">
      <c r="A208" s="24"/>
      <c r="B208" s="24"/>
      <c r="C208" s="25"/>
      <c r="D208" s="25"/>
    </row>
    <row r="209" customFormat="false" ht="13.8" hidden="false" customHeight="false" outlineLevel="0" collapsed="false">
      <c r="A209" s="24"/>
      <c r="B209" s="24"/>
      <c r="C209" s="25"/>
      <c r="D209" s="25"/>
    </row>
    <row r="210" customFormat="false" ht="13.8" hidden="false" customHeight="false" outlineLevel="0" collapsed="false">
      <c r="A210" s="24"/>
      <c r="B210" s="24"/>
      <c r="C210" s="25"/>
      <c r="D210" s="25"/>
    </row>
    <row r="211" customFormat="false" ht="13.8" hidden="false" customHeight="false" outlineLevel="0" collapsed="false">
      <c r="A211" s="24"/>
      <c r="B211" s="24"/>
      <c r="C211" s="25"/>
      <c r="D211" s="25"/>
    </row>
    <row r="212" customFormat="false" ht="13.8" hidden="false" customHeight="false" outlineLevel="0" collapsed="false">
      <c r="A212" s="24"/>
      <c r="B212" s="24"/>
      <c r="C212" s="25"/>
      <c r="D212" s="25"/>
    </row>
    <row r="213" customFormat="false" ht="13.8" hidden="false" customHeight="false" outlineLevel="0" collapsed="false">
      <c r="A213" s="24"/>
      <c r="B213" s="24"/>
      <c r="C213" s="25"/>
      <c r="D213" s="25"/>
    </row>
    <row r="214" customFormat="false" ht="13.8" hidden="false" customHeight="false" outlineLevel="0" collapsed="false">
      <c r="A214" s="24"/>
      <c r="B214" s="24"/>
      <c r="C214" s="25"/>
      <c r="D214" s="25"/>
    </row>
    <row r="215" customFormat="false" ht="13.8" hidden="false" customHeight="false" outlineLevel="0" collapsed="false">
      <c r="A215" s="24"/>
      <c r="B215" s="24"/>
      <c r="C215" s="25"/>
      <c r="D215" s="25"/>
    </row>
    <row r="216" customFormat="false" ht="13.8" hidden="false" customHeight="false" outlineLevel="0" collapsed="false">
      <c r="A216" s="24"/>
      <c r="B216" s="24"/>
      <c r="C216" s="25"/>
      <c r="D216" s="25"/>
    </row>
    <row r="217" customFormat="false" ht="13.8" hidden="false" customHeight="false" outlineLevel="0" collapsed="false">
      <c r="A217" s="24"/>
      <c r="B217" s="24"/>
      <c r="C217" s="25"/>
      <c r="D217" s="25"/>
    </row>
    <row r="218" customFormat="false" ht="13.8" hidden="false" customHeight="false" outlineLevel="0" collapsed="false">
      <c r="A218" s="24"/>
      <c r="B218" s="24"/>
      <c r="C218" s="25"/>
      <c r="D218" s="25"/>
    </row>
    <row r="219" customFormat="false" ht="13.8" hidden="false" customHeight="false" outlineLevel="0" collapsed="false">
      <c r="A219" s="24"/>
      <c r="B219" s="24"/>
      <c r="C219" s="25"/>
      <c r="D219" s="25"/>
    </row>
    <row r="220" customFormat="false" ht="13.8" hidden="false" customHeight="false" outlineLevel="0" collapsed="false">
      <c r="A220" s="24"/>
      <c r="B220" s="24"/>
      <c r="C220" s="25"/>
      <c r="D220" s="25"/>
    </row>
    <row r="221" customFormat="false" ht="13.8" hidden="false" customHeight="false" outlineLevel="0" collapsed="false">
      <c r="A221" s="24"/>
      <c r="B221" s="24"/>
      <c r="C221" s="25"/>
      <c r="D221" s="25"/>
    </row>
    <row r="222" customFormat="false" ht="13.8" hidden="false" customHeight="false" outlineLevel="0" collapsed="false">
      <c r="A222" s="24"/>
      <c r="B222" s="24"/>
      <c r="C222" s="25"/>
      <c r="D222" s="25"/>
    </row>
    <row r="223" customFormat="false" ht="13.8" hidden="false" customHeight="false" outlineLevel="0" collapsed="false">
      <c r="A223" s="24"/>
      <c r="B223" s="24"/>
      <c r="C223" s="25"/>
      <c r="D223" s="25"/>
    </row>
    <row r="224" customFormat="false" ht="13.8" hidden="false" customHeight="false" outlineLevel="0" collapsed="false">
      <c r="A224" s="24"/>
      <c r="B224" s="24"/>
      <c r="C224" s="25"/>
      <c r="D224" s="25"/>
    </row>
    <row r="225" customFormat="false" ht="13.8" hidden="false" customHeight="false" outlineLevel="0" collapsed="false">
      <c r="A225" s="24"/>
      <c r="B225" s="24"/>
      <c r="C225" s="25"/>
      <c r="D225" s="25"/>
    </row>
    <row r="226" customFormat="false" ht="13.8" hidden="false" customHeight="false" outlineLevel="0" collapsed="false">
      <c r="A226" s="24"/>
      <c r="B226" s="24"/>
      <c r="C226" s="25"/>
      <c r="D226" s="25"/>
    </row>
    <row r="227" customFormat="false" ht="13.8" hidden="false" customHeight="false" outlineLevel="0" collapsed="false">
      <c r="A227" s="24"/>
      <c r="B227" s="24"/>
      <c r="C227" s="25"/>
      <c r="D227" s="25"/>
    </row>
    <row r="228" customFormat="false" ht="13.8" hidden="false" customHeight="false" outlineLevel="0" collapsed="false">
      <c r="A228" s="24"/>
      <c r="B228" s="24"/>
      <c r="C228" s="25"/>
      <c r="D228" s="25"/>
    </row>
    <row r="229" customFormat="false" ht="13.8" hidden="false" customHeight="false" outlineLevel="0" collapsed="false">
      <c r="A229" s="24"/>
      <c r="B229" s="24"/>
      <c r="C229" s="25"/>
      <c r="D229" s="25"/>
    </row>
    <row r="230" customFormat="false" ht="13.8" hidden="false" customHeight="false" outlineLevel="0" collapsed="false">
      <c r="A230" s="24"/>
      <c r="B230" s="24"/>
      <c r="C230" s="25"/>
      <c r="D230" s="25"/>
    </row>
    <row r="231" customFormat="false" ht="13.8" hidden="false" customHeight="false" outlineLevel="0" collapsed="false">
      <c r="A231" s="24"/>
      <c r="B231" s="24"/>
      <c r="C231" s="25"/>
      <c r="D231" s="25"/>
    </row>
    <row r="232" customFormat="false" ht="13.8" hidden="false" customHeight="false" outlineLevel="0" collapsed="false">
      <c r="A232" s="24"/>
      <c r="B232" s="24"/>
      <c r="C232" s="25"/>
      <c r="D232" s="25"/>
    </row>
    <row r="233" customFormat="false" ht="13.8" hidden="false" customHeight="false" outlineLevel="0" collapsed="false">
      <c r="A233" s="24"/>
      <c r="B233" s="24"/>
      <c r="C233" s="25"/>
      <c r="D233" s="25"/>
    </row>
    <row r="234" customFormat="false" ht="13.8" hidden="false" customHeight="false" outlineLevel="0" collapsed="false">
      <c r="A234" s="24"/>
      <c r="B234" s="24"/>
      <c r="C234" s="25"/>
      <c r="D234" s="25"/>
    </row>
    <row r="235" customFormat="false" ht="13.8" hidden="false" customHeight="false" outlineLevel="0" collapsed="false">
      <c r="A235" s="24"/>
      <c r="B235" s="24"/>
      <c r="C235" s="25"/>
      <c r="D235" s="25"/>
    </row>
    <row r="236" customFormat="false" ht="13.8" hidden="false" customHeight="false" outlineLevel="0" collapsed="false">
      <c r="A236" s="24"/>
      <c r="B236" s="24"/>
      <c r="C236" s="25"/>
      <c r="D236" s="25"/>
    </row>
    <row r="237" customFormat="false" ht="13.8" hidden="false" customHeight="false" outlineLevel="0" collapsed="false">
      <c r="A237" s="24"/>
      <c r="B237" s="24"/>
      <c r="C237" s="25"/>
      <c r="D237" s="25"/>
    </row>
    <row r="238" customFormat="false" ht="13.8" hidden="false" customHeight="false" outlineLevel="0" collapsed="false">
      <c r="A238" s="24"/>
      <c r="B238" s="24"/>
      <c r="C238" s="25"/>
      <c r="D238" s="25"/>
    </row>
    <row r="239" customFormat="false" ht="13.8" hidden="false" customHeight="false" outlineLevel="0" collapsed="false">
      <c r="A239" s="24"/>
      <c r="B239" s="24"/>
      <c r="C239" s="25"/>
      <c r="D239" s="25"/>
    </row>
    <row r="240" customFormat="false" ht="13.8" hidden="false" customHeight="false" outlineLevel="0" collapsed="false">
      <c r="A240" s="24"/>
      <c r="B240" s="24"/>
      <c r="C240" s="25"/>
      <c r="D240" s="25"/>
    </row>
    <row r="241" customFormat="false" ht="13.8" hidden="false" customHeight="false" outlineLevel="0" collapsed="false">
      <c r="A241" s="24"/>
      <c r="B241" s="24"/>
      <c r="C241" s="25"/>
      <c r="D241" s="25"/>
    </row>
    <row r="242" customFormat="false" ht="13.8" hidden="false" customHeight="false" outlineLevel="0" collapsed="false">
      <c r="A242" s="24"/>
      <c r="B242" s="24"/>
      <c r="C242" s="25"/>
      <c r="D242" s="25"/>
    </row>
    <row r="243" customFormat="false" ht="13.8" hidden="false" customHeight="false" outlineLevel="0" collapsed="false">
      <c r="A243" s="24"/>
      <c r="B243" s="24"/>
      <c r="C243" s="25"/>
      <c r="D243" s="25"/>
    </row>
    <row r="244" customFormat="false" ht="13.8" hidden="false" customHeight="false" outlineLevel="0" collapsed="false">
      <c r="A244" s="24"/>
      <c r="B244" s="24"/>
      <c r="C244" s="25"/>
      <c r="D244" s="25"/>
    </row>
    <row r="245" customFormat="false" ht="13.8" hidden="false" customHeight="false" outlineLevel="0" collapsed="false">
      <c r="A245" s="24"/>
      <c r="B245" s="24"/>
      <c r="C245" s="25"/>
      <c r="D245" s="25"/>
    </row>
    <row r="246" customFormat="false" ht="13.8" hidden="false" customHeight="false" outlineLevel="0" collapsed="false">
      <c r="A246" s="24"/>
      <c r="B246" s="24"/>
      <c r="C246" s="25"/>
      <c r="D246" s="25"/>
    </row>
    <row r="247" customFormat="false" ht="13.8" hidden="false" customHeight="false" outlineLevel="0" collapsed="false">
      <c r="A247" s="24"/>
      <c r="B247" s="24"/>
      <c r="C247" s="25"/>
      <c r="D247" s="25"/>
    </row>
    <row r="248" customFormat="false" ht="13.8" hidden="false" customHeight="false" outlineLevel="0" collapsed="false">
      <c r="A248" s="24"/>
      <c r="B248" s="24"/>
      <c r="C248" s="25"/>
      <c r="D248" s="25"/>
    </row>
    <row r="249" customFormat="false" ht="13.8" hidden="false" customHeight="false" outlineLevel="0" collapsed="false">
      <c r="A249" s="24"/>
      <c r="B249" s="24"/>
      <c r="C249" s="25"/>
      <c r="D249" s="25"/>
    </row>
    <row r="250" customFormat="false" ht="13.8" hidden="false" customHeight="false" outlineLevel="0" collapsed="false">
      <c r="A250" s="24"/>
      <c r="B250" s="24"/>
      <c r="C250" s="25"/>
      <c r="D250" s="25"/>
    </row>
    <row r="251" customFormat="false" ht="13.8" hidden="false" customHeight="false" outlineLevel="0" collapsed="false">
      <c r="A251" s="24"/>
      <c r="B251" s="24"/>
      <c r="C251" s="25"/>
      <c r="D251" s="25"/>
    </row>
    <row r="252" customFormat="false" ht="13.8" hidden="false" customHeight="false" outlineLevel="0" collapsed="false">
      <c r="A252" s="24"/>
      <c r="B252" s="24"/>
      <c r="C252" s="25"/>
      <c r="D252" s="25"/>
    </row>
    <row r="253" customFormat="false" ht="13.8" hidden="false" customHeight="false" outlineLevel="0" collapsed="false">
      <c r="A253" s="24"/>
      <c r="B253" s="24"/>
      <c r="C253" s="25"/>
      <c r="D253" s="25"/>
    </row>
    <row r="254" customFormat="false" ht="13.8" hidden="false" customHeight="false" outlineLevel="0" collapsed="false">
      <c r="A254" s="24"/>
      <c r="B254" s="24"/>
      <c r="C254" s="25"/>
      <c r="D254" s="25"/>
    </row>
    <row r="255" customFormat="false" ht="13.8" hidden="false" customHeight="false" outlineLevel="0" collapsed="false">
      <c r="A255" s="24"/>
      <c r="B255" s="24"/>
      <c r="C255" s="25"/>
      <c r="D255" s="25"/>
    </row>
    <row r="256" customFormat="false" ht="13.8" hidden="false" customHeight="false" outlineLevel="0" collapsed="false">
      <c r="A256" s="24"/>
      <c r="B256" s="24"/>
      <c r="C256" s="25"/>
      <c r="D256" s="25"/>
    </row>
    <row r="257" customFormat="false" ht="13.8" hidden="false" customHeight="false" outlineLevel="0" collapsed="false">
      <c r="A257" s="24"/>
      <c r="B257" s="24"/>
      <c r="C257" s="25"/>
      <c r="D257" s="25"/>
    </row>
    <row r="258" customFormat="false" ht="13.8" hidden="false" customHeight="false" outlineLevel="0" collapsed="false">
      <c r="A258" s="24"/>
      <c r="B258" s="24"/>
      <c r="C258" s="25"/>
      <c r="D258" s="25"/>
    </row>
    <row r="259" customFormat="false" ht="13.8" hidden="false" customHeight="false" outlineLevel="0" collapsed="false">
      <c r="A259" s="24"/>
      <c r="B259" s="24"/>
      <c r="C259" s="25"/>
      <c r="D259" s="25"/>
    </row>
    <row r="260" customFormat="false" ht="13.8" hidden="false" customHeight="false" outlineLevel="0" collapsed="false">
      <c r="A260" s="24"/>
      <c r="B260" s="24"/>
      <c r="C260" s="25"/>
      <c r="D260" s="25"/>
    </row>
    <row r="261" customFormat="false" ht="13.8" hidden="false" customHeight="false" outlineLevel="0" collapsed="false">
      <c r="A261" s="24"/>
      <c r="B261" s="24"/>
      <c r="C261" s="25"/>
      <c r="D261" s="25"/>
    </row>
    <row r="262" customFormat="false" ht="13.8" hidden="false" customHeight="false" outlineLevel="0" collapsed="false">
      <c r="A262" s="24"/>
      <c r="B262" s="24"/>
      <c r="C262" s="25"/>
      <c r="D262" s="25"/>
    </row>
    <row r="263" customFormat="false" ht="13.8" hidden="false" customHeight="false" outlineLevel="0" collapsed="false">
      <c r="A263" s="24"/>
      <c r="B263" s="24"/>
      <c r="C263" s="25"/>
      <c r="D263" s="25"/>
    </row>
    <row r="264" customFormat="false" ht="13.8" hidden="false" customHeight="false" outlineLevel="0" collapsed="false">
      <c r="A264" s="24"/>
      <c r="B264" s="24"/>
      <c r="C264" s="25"/>
      <c r="D264" s="25"/>
    </row>
    <row r="265" customFormat="false" ht="13.8" hidden="false" customHeight="false" outlineLevel="0" collapsed="false">
      <c r="A265" s="24"/>
      <c r="B265" s="24"/>
      <c r="C265" s="25"/>
      <c r="D265" s="25"/>
    </row>
    <row r="266" customFormat="false" ht="13.8" hidden="false" customHeight="false" outlineLevel="0" collapsed="false">
      <c r="A266" s="24"/>
      <c r="B266" s="24"/>
      <c r="C266" s="25"/>
      <c r="D266" s="25"/>
    </row>
    <row r="267" customFormat="false" ht="13.8" hidden="false" customHeight="false" outlineLevel="0" collapsed="false">
      <c r="A267" s="24"/>
      <c r="B267" s="24"/>
      <c r="C267" s="25"/>
      <c r="D267" s="25"/>
    </row>
    <row r="268" customFormat="false" ht="13.8" hidden="false" customHeight="false" outlineLevel="0" collapsed="false">
      <c r="A268" s="24"/>
      <c r="B268" s="24"/>
      <c r="C268" s="25"/>
      <c r="D268" s="25"/>
    </row>
    <row r="269" customFormat="false" ht="13.8" hidden="false" customHeight="false" outlineLevel="0" collapsed="false">
      <c r="A269" s="24"/>
      <c r="B269" s="24"/>
      <c r="C269" s="25"/>
      <c r="D269" s="25"/>
    </row>
    <row r="270" customFormat="false" ht="13.8" hidden="false" customHeight="false" outlineLevel="0" collapsed="false">
      <c r="A270" s="24"/>
      <c r="B270" s="24"/>
      <c r="C270" s="25"/>
      <c r="D270" s="25"/>
    </row>
    <row r="271" customFormat="false" ht="13.8" hidden="false" customHeight="false" outlineLevel="0" collapsed="false">
      <c r="A271" s="24"/>
      <c r="B271" s="24"/>
      <c r="C271" s="25"/>
      <c r="D271" s="25"/>
    </row>
    <row r="272" customFormat="false" ht="13.8" hidden="false" customHeight="false" outlineLevel="0" collapsed="false">
      <c r="A272" s="24"/>
      <c r="B272" s="24"/>
      <c r="C272" s="25"/>
      <c r="D272" s="25"/>
    </row>
    <row r="273" customFormat="false" ht="13.8" hidden="false" customHeight="false" outlineLevel="0" collapsed="false">
      <c r="A273" s="24"/>
      <c r="B273" s="24"/>
      <c r="C273" s="25"/>
      <c r="D273" s="25"/>
    </row>
    <row r="274" customFormat="false" ht="13.8" hidden="false" customHeight="false" outlineLevel="0" collapsed="false">
      <c r="A274" s="24"/>
      <c r="B274" s="24"/>
      <c r="C274" s="25"/>
      <c r="D274" s="25"/>
    </row>
    <row r="275" customFormat="false" ht="13.8" hidden="false" customHeight="false" outlineLevel="0" collapsed="false">
      <c r="A275" s="24"/>
      <c r="B275" s="24"/>
      <c r="C275" s="25"/>
      <c r="D275" s="25"/>
    </row>
    <row r="276" customFormat="false" ht="13.8" hidden="false" customHeight="false" outlineLevel="0" collapsed="false">
      <c r="A276" s="24"/>
      <c r="B276" s="24"/>
      <c r="C276" s="25"/>
      <c r="D276" s="25"/>
    </row>
    <row r="277" customFormat="false" ht="13.8" hidden="false" customHeight="false" outlineLevel="0" collapsed="false">
      <c r="A277" s="24"/>
      <c r="B277" s="24"/>
      <c r="C277" s="25"/>
      <c r="D277" s="25"/>
    </row>
    <row r="278" customFormat="false" ht="13.8" hidden="false" customHeight="false" outlineLevel="0" collapsed="false">
      <c r="A278" s="24"/>
      <c r="B278" s="24"/>
      <c r="C278" s="25"/>
      <c r="D278" s="25"/>
    </row>
    <row r="279" customFormat="false" ht="13.8" hidden="false" customHeight="false" outlineLevel="0" collapsed="false">
      <c r="A279" s="24"/>
      <c r="B279" s="24"/>
      <c r="C279" s="25"/>
      <c r="D279" s="25"/>
    </row>
    <row r="280" customFormat="false" ht="13.8" hidden="false" customHeight="false" outlineLevel="0" collapsed="false">
      <c r="A280" s="24"/>
      <c r="B280" s="24"/>
      <c r="C280" s="25"/>
      <c r="D280" s="25"/>
    </row>
    <row r="281" customFormat="false" ht="13.8" hidden="false" customHeight="false" outlineLevel="0" collapsed="false">
      <c r="A281" s="24"/>
      <c r="B281" s="24"/>
      <c r="C281" s="25"/>
      <c r="D281" s="25"/>
    </row>
    <row r="282" customFormat="false" ht="13.8" hidden="false" customHeight="false" outlineLevel="0" collapsed="false">
      <c r="A282" s="24"/>
      <c r="B282" s="24"/>
      <c r="C282" s="25"/>
      <c r="D282" s="25"/>
    </row>
    <row r="283" customFormat="false" ht="13.8" hidden="false" customHeight="false" outlineLevel="0" collapsed="false">
      <c r="A283" s="24"/>
      <c r="B283" s="24"/>
      <c r="C283" s="25"/>
      <c r="D283" s="25"/>
    </row>
    <row r="284" customFormat="false" ht="13.8" hidden="false" customHeight="false" outlineLevel="0" collapsed="false">
      <c r="A284" s="24"/>
      <c r="B284" s="24"/>
      <c r="C284" s="25"/>
      <c r="D284" s="25"/>
    </row>
    <row r="285" customFormat="false" ht="13.8" hidden="false" customHeight="false" outlineLevel="0" collapsed="false">
      <c r="A285" s="24"/>
      <c r="B285" s="24"/>
      <c r="C285" s="25"/>
      <c r="D285" s="25"/>
    </row>
    <row r="286" customFormat="false" ht="13.8" hidden="false" customHeight="false" outlineLevel="0" collapsed="false">
      <c r="A286" s="24"/>
      <c r="B286" s="24"/>
      <c r="C286" s="25"/>
      <c r="D286" s="25"/>
    </row>
    <row r="287" customFormat="false" ht="13.8" hidden="false" customHeight="false" outlineLevel="0" collapsed="false">
      <c r="A287" s="24"/>
      <c r="B287" s="24"/>
      <c r="C287" s="25"/>
      <c r="D287" s="25"/>
    </row>
    <row r="288" customFormat="false" ht="13.8" hidden="false" customHeight="false" outlineLevel="0" collapsed="false">
      <c r="A288" s="24"/>
      <c r="B288" s="24"/>
      <c r="C288" s="25"/>
      <c r="D288" s="25"/>
    </row>
    <row r="289" customFormat="false" ht="13.8" hidden="false" customHeight="false" outlineLevel="0" collapsed="false">
      <c r="A289" s="24"/>
      <c r="B289" s="24"/>
      <c r="C289" s="25"/>
      <c r="D289" s="25"/>
    </row>
    <row r="290" customFormat="false" ht="13.8" hidden="false" customHeight="false" outlineLevel="0" collapsed="false">
      <c r="A290" s="24"/>
      <c r="B290" s="24"/>
      <c r="C290" s="25"/>
      <c r="D290" s="25"/>
    </row>
    <row r="291" customFormat="false" ht="13.8" hidden="false" customHeight="false" outlineLevel="0" collapsed="false">
      <c r="A291" s="24"/>
      <c r="B291" s="24"/>
      <c r="C291" s="25"/>
      <c r="D291" s="25"/>
    </row>
    <row r="292" customFormat="false" ht="13.8" hidden="false" customHeight="false" outlineLevel="0" collapsed="false">
      <c r="A292" s="24"/>
      <c r="B292" s="24"/>
      <c r="C292" s="25"/>
      <c r="D292" s="25"/>
    </row>
    <row r="293" customFormat="false" ht="13.8" hidden="false" customHeight="false" outlineLevel="0" collapsed="false">
      <c r="A293" s="24"/>
      <c r="B293" s="24"/>
      <c r="C293" s="25"/>
      <c r="D293" s="25"/>
    </row>
    <row r="294" customFormat="false" ht="13.8" hidden="false" customHeight="false" outlineLevel="0" collapsed="false">
      <c r="A294" s="24"/>
      <c r="B294" s="24"/>
      <c r="C294" s="25"/>
      <c r="D294" s="25"/>
    </row>
    <row r="295" customFormat="false" ht="13.8" hidden="false" customHeight="false" outlineLevel="0" collapsed="false">
      <c r="A295" s="24"/>
      <c r="B295" s="24"/>
      <c r="C295" s="25"/>
      <c r="D295" s="25"/>
    </row>
    <row r="296" customFormat="false" ht="13.8" hidden="false" customHeight="false" outlineLevel="0" collapsed="false">
      <c r="A296" s="24"/>
      <c r="B296" s="24"/>
      <c r="C296" s="25"/>
      <c r="D296" s="25"/>
    </row>
    <row r="297" customFormat="false" ht="13.8" hidden="false" customHeight="false" outlineLevel="0" collapsed="false">
      <c r="A297" s="24"/>
      <c r="B297" s="24"/>
      <c r="C297" s="25"/>
      <c r="D297" s="25"/>
    </row>
    <row r="298" customFormat="false" ht="13.8" hidden="false" customHeight="false" outlineLevel="0" collapsed="false">
      <c r="A298" s="24"/>
      <c r="B298" s="24"/>
      <c r="C298" s="25"/>
      <c r="D298" s="25"/>
    </row>
    <row r="299" customFormat="false" ht="13.8" hidden="false" customHeight="false" outlineLevel="0" collapsed="false">
      <c r="A299" s="24"/>
      <c r="B299" s="24"/>
      <c r="C299" s="25"/>
      <c r="D299" s="25"/>
    </row>
    <row r="300" customFormat="false" ht="13.8" hidden="false" customHeight="false" outlineLevel="0" collapsed="false">
      <c r="A300" s="24"/>
      <c r="B300" s="24"/>
      <c r="C300" s="25"/>
      <c r="D300" s="25"/>
    </row>
    <row r="301" customFormat="false" ht="13.8" hidden="false" customHeight="false" outlineLevel="0" collapsed="false">
      <c r="A301" s="24"/>
      <c r="B301" s="24"/>
      <c r="C301" s="25"/>
      <c r="D301" s="25"/>
    </row>
    <row r="302" customFormat="false" ht="13.8" hidden="false" customHeight="false" outlineLevel="0" collapsed="false">
      <c r="A302" s="24"/>
      <c r="B302" s="24"/>
      <c r="C302" s="25"/>
      <c r="D302" s="25"/>
    </row>
    <row r="303" customFormat="false" ht="13.8" hidden="false" customHeight="false" outlineLevel="0" collapsed="false">
      <c r="A303" s="24"/>
      <c r="B303" s="24"/>
      <c r="C303" s="25"/>
      <c r="D303" s="25"/>
    </row>
    <row r="304" customFormat="false" ht="13.8" hidden="false" customHeight="false" outlineLevel="0" collapsed="false">
      <c r="A304" s="24"/>
      <c r="B304" s="24"/>
      <c r="C304" s="25"/>
      <c r="D304" s="25"/>
    </row>
    <row r="305" customFormat="false" ht="13.8" hidden="false" customHeight="false" outlineLevel="0" collapsed="false">
      <c r="A305" s="24"/>
      <c r="B305" s="24"/>
      <c r="C305" s="25"/>
      <c r="D305" s="25"/>
    </row>
    <row r="306" customFormat="false" ht="13.8" hidden="false" customHeight="false" outlineLevel="0" collapsed="false">
      <c r="A306" s="24"/>
      <c r="B306" s="24"/>
      <c r="C306" s="25"/>
      <c r="D306" s="25"/>
    </row>
    <row r="307" customFormat="false" ht="13.8" hidden="false" customHeight="false" outlineLevel="0" collapsed="false">
      <c r="A307" s="24"/>
      <c r="B307" s="24"/>
      <c r="C307" s="25"/>
      <c r="D307" s="25"/>
    </row>
    <row r="308" customFormat="false" ht="13.8" hidden="false" customHeight="false" outlineLevel="0" collapsed="false">
      <c r="A308" s="24"/>
      <c r="B308" s="24"/>
      <c r="C308" s="25"/>
      <c r="D308" s="25"/>
    </row>
    <row r="309" customFormat="false" ht="13.8" hidden="false" customHeight="false" outlineLevel="0" collapsed="false">
      <c r="A309" s="24"/>
      <c r="B309" s="24"/>
      <c r="C309" s="25"/>
      <c r="D309" s="25"/>
    </row>
    <row r="310" customFormat="false" ht="13.8" hidden="false" customHeight="false" outlineLevel="0" collapsed="false">
      <c r="A310" s="24"/>
      <c r="B310" s="24"/>
      <c r="C310" s="25"/>
      <c r="D310" s="25"/>
    </row>
    <row r="311" customFormat="false" ht="13.8" hidden="false" customHeight="false" outlineLevel="0" collapsed="false">
      <c r="A311" s="24"/>
      <c r="B311" s="24"/>
      <c r="C311" s="25"/>
      <c r="D311" s="25"/>
    </row>
    <row r="312" customFormat="false" ht="13.8" hidden="false" customHeight="false" outlineLevel="0" collapsed="false">
      <c r="A312" s="24"/>
      <c r="B312" s="24"/>
      <c r="C312" s="25"/>
      <c r="D312" s="25"/>
    </row>
    <row r="313" customFormat="false" ht="13.8" hidden="false" customHeight="false" outlineLevel="0" collapsed="false">
      <c r="A313" s="24"/>
      <c r="B313" s="24"/>
      <c r="C313" s="25"/>
      <c r="D313" s="25"/>
    </row>
    <row r="314" customFormat="false" ht="13.8" hidden="false" customHeight="false" outlineLevel="0" collapsed="false">
      <c r="A314" s="24"/>
      <c r="B314" s="24"/>
      <c r="C314" s="25"/>
      <c r="D314" s="25"/>
    </row>
    <row r="315" customFormat="false" ht="13.8" hidden="false" customHeight="false" outlineLevel="0" collapsed="false">
      <c r="A315" s="24"/>
      <c r="B315" s="24"/>
      <c r="C315" s="25"/>
      <c r="D315" s="25"/>
    </row>
    <row r="316" customFormat="false" ht="13.8" hidden="false" customHeight="false" outlineLevel="0" collapsed="false">
      <c r="A316" s="24"/>
      <c r="B316" s="24"/>
      <c r="C316" s="25"/>
      <c r="D316" s="25"/>
    </row>
    <row r="317" customFormat="false" ht="13.8" hidden="false" customHeight="false" outlineLevel="0" collapsed="false">
      <c r="A317" s="24"/>
      <c r="B317" s="24"/>
      <c r="C317" s="25"/>
      <c r="D317" s="25"/>
    </row>
    <row r="318" customFormat="false" ht="13.8" hidden="false" customHeight="false" outlineLevel="0" collapsed="false">
      <c r="A318" s="24"/>
      <c r="B318" s="24"/>
      <c r="C318" s="25"/>
      <c r="D318" s="25"/>
    </row>
    <row r="319" customFormat="false" ht="13.8" hidden="false" customHeight="false" outlineLevel="0" collapsed="false">
      <c r="A319" s="24"/>
      <c r="B319" s="24"/>
      <c r="C319" s="25"/>
      <c r="D319" s="25"/>
    </row>
    <row r="320" customFormat="false" ht="13.8" hidden="false" customHeight="false" outlineLevel="0" collapsed="false">
      <c r="A320" s="24"/>
      <c r="B320" s="24"/>
      <c r="C320" s="25"/>
      <c r="D320" s="25"/>
    </row>
    <row r="321" customFormat="false" ht="13.8" hidden="false" customHeight="false" outlineLevel="0" collapsed="false">
      <c r="A321" s="24"/>
      <c r="B321" s="24"/>
      <c r="C321" s="25"/>
      <c r="D321" s="25"/>
    </row>
    <row r="322" customFormat="false" ht="13.8" hidden="false" customHeight="false" outlineLevel="0" collapsed="false">
      <c r="A322" s="24"/>
      <c r="B322" s="24"/>
      <c r="C322" s="25"/>
      <c r="D322" s="25"/>
    </row>
    <row r="323" customFormat="false" ht="13.8" hidden="false" customHeight="false" outlineLevel="0" collapsed="false">
      <c r="A323" s="24"/>
      <c r="B323" s="24"/>
      <c r="C323" s="25"/>
      <c r="D323" s="25"/>
    </row>
    <row r="324" customFormat="false" ht="13.8" hidden="false" customHeight="false" outlineLevel="0" collapsed="false">
      <c r="A324" s="24"/>
      <c r="B324" s="24"/>
      <c r="C324" s="25"/>
      <c r="D324" s="25"/>
    </row>
    <row r="325" customFormat="false" ht="13.8" hidden="false" customHeight="false" outlineLevel="0" collapsed="false">
      <c r="A325" s="24"/>
      <c r="B325" s="24"/>
      <c r="C325" s="25"/>
      <c r="D325" s="25"/>
    </row>
    <row r="326" customFormat="false" ht="13.8" hidden="false" customHeight="false" outlineLevel="0" collapsed="false">
      <c r="A326" s="24"/>
      <c r="B326" s="24"/>
      <c r="C326" s="25"/>
      <c r="D326" s="25"/>
    </row>
    <row r="327" customFormat="false" ht="13.8" hidden="false" customHeight="false" outlineLevel="0" collapsed="false">
      <c r="A327" s="24"/>
      <c r="B327" s="24"/>
      <c r="C327" s="25"/>
      <c r="D327" s="25"/>
    </row>
    <row r="328" customFormat="false" ht="13.8" hidden="false" customHeight="false" outlineLevel="0" collapsed="false">
      <c r="A328" s="24"/>
      <c r="B328" s="24"/>
      <c r="C328" s="25"/>
      <c r="D328" s="25"/>
    </row>
    <row r="329" customFormat="false" ht="13.8" hidden="false" customHeight="false" outlineLevel="0" collapsed="false">
      <c r="A329" s="24"/>
      <c r="B329" s="24"/>
      <c r="C329" s="25"/>
      <c r="D329" s="25"/>
    </row>
    <row r="330" customFormat="false" ht="13.8" hidden="false" customHeight="false" outlineLevel="0" collapsed="false">
      <c r="A330" s="24"/>
      <c r="B330" s="24"/>
      <c r="C330" s="25"/>
      <c r="D330" s="25"/>
    </row>
    <row r="331" customFormat="false" ht="13.8" hidden="false" customHeight="false" outlineLevel="0" collapsed="false">
      <c r="A331" s="24"/>
      <c r="B331" s="24"/>
      <c r="C331" s="25"/>
      <c r="D331" s="25"/>
    </row>
    <row r="332" customFormat="false" ht="13.8" hidden="false" customHeight="false" outlineLevel="0" collapsed="false">
      <c r="A332" s="24"/>
      <c r="B332" s="24"/>
      <c r="C332" s="25"/>
      <c r="D332" s="25"/>
    </row>
    <row r="333" customFormat="false" ht="13.8" hidden="false" customHeight="false" outlineLevel="0" collapsed="false">
      <c r="A333" s="24"/>
      <c r="B333" s="24"/>
      <c r="C333" s="25"/>
      <c r="D333" s="25"/>
    </row>
    <row r="334" customFormat="false" ht="13.8" hidden="false" customHeight="false" outlineLevel="0" collapsed="false">
      <c r="A334" s="24"/>
      <c r="B334" s="24"/>
      <c r="C334" s="25"/>
      <c r="D334" s="25"/>
    </row>
    <row r="335" customFormat="false" ht="13.8" hidden="false" customHeight="false" outlineLevel="0" collapsed="false">
      <c r="A335" s="24"/>
      <c r="B335" s="24"/>
      <c r="C335" s="25"/>
      <c r="D335" s="25"/>
    </row>
    <row r="336" customFormat="false" ht="13.8" hidden="false" customHeight="false" outlineLevel="0" collapsed="false">
      <c r="A336" s="24"/>
      <c r="B336" s="24"/>
      <c r="C336" s="25"/>
      <c r="D336" s="25"/>
    </row>
    <row r="337" customFormat="false" ht="13.8" hidden="false" customHeight="false" outlineLevel="0" collapsed="false">
      <c r="A337" s="24"/>
      <c r="B337" s="24"/>
      <c r="C337" s="25"/>
      <c r="D337" s="25"/>
    </row>
    <row r="338" customFormat="false" ht="13.8" hidden="false" customHeight="false" outlineLevel="0" collapsed="false">
      <c r="A338" s="24"/>
      <c r="B338" s="24"/>
      <c r="C338" s="25"/>
      <c r="D338" s="25"/>
    </row>
    <row r="339" customFormat="false" ht="13.8" hidden="false" customHeight="false" outlineLevel="0" collapsed="false">
      <c r="A339" s="24"/>
      <c r="B339" s="24"/>
      <c r="C339" s="25"/>
      <c r="D339" s="25"/>
    </row>
    <row r="340" customFormat="false" ht="13.8" hidden="false" customHeight="false" outlineLevel="0" collapsed="false">
      <c r="A340" s="24"/>
      <c r="B340" s="24"/>
      <c r="C340" s="25"/>
      <c r="D340" s="25"/>
    </row>
    <row r="341" customFormat="false" ht="13.8" hidden="false" customHeight="false" outlineLevel="0" collapsed="false">
      <c r="A341" s="24"/>
      <c r="B341" s="24"/>
      <c r="C341" s="25"/>
      <c r="D341" s="25"/>
    </row>
    <row r="342" customFormat="false" ht="13.8" hidden="false" customHeight="false" outlineLevel="0" collapsed="false">
      <c r="A342" s="24"/>
      <c r="B342" s="24"/>
      <c r="C342" s="25"/>
      <c r="D342" s="25"/>
    </row>
    <row r="343" customFormat="false" ht="13.8" hidden="false" customHeight="false" outlineLevel="0" collapsed="false">
      <c r="A343" s="24"/>
      <c r="B343" s="24"/>
      <c r="C343" s="25"/>
      <c r="D343" s="25"/>
    </row>
    <row r="344" customFormat="false" ht="13.8" hidden="false" customHeight="false" outlineLevel="0" collapsed="false">
      <c r="A344" s="24"/>
      <c r="B344" s="24"/>
      <c r="C344" s="25"/>
      <c r="D344" s="25"/>
    </row>
    <row r="345" customFormat="false" ht="13.8" hidden="false" customHeight="false" outlineLevel="0" collapsed="false">
      <c r="A345" s="24"/>
      <c r="B345" s="24"/>
      <c r="C345" s="25"/>
      <c r="D345" s="25"/>
    </row>
    <row r="346" customFormat="false" ht="13.8" hidden="false" customHeight="false" outlineLevel="0" collapsed="false">
      <c r="A346" s="24"/>
      <c r="B346" s="24"/>
      <c r="C346" s="25"/>
      <c r="D346" s="25"/>
    </row>
    <row r="347" customFormat="false" ht="13.8" hidden="false" customHeight="false" outlineLevel="0" collapsed="false">
      <c r="A347" s="24"/>
      <c r="B347" s="24"/>
      <c r="C347" s="25"/>
      <c r="D347" s="25"/>
    </row>
    <row r="348" customFormat="false" ht="13.8" hidden="false" customHeight="false" outlineLevel="0" collapsed="false">
      <c r="A348" s="24"/>
      <c r="B348" s="24"/>
      <c r="C348" s="25"/>
      <c r="D348" s="25"/>
    </row>
    <row r="349" customFormat="false" ht="13.8" hidden="false" customHeight="false" outlineLevel="0" collapsed="false">
      <c r="A349" s="24"/>
      <c r="B349" s="24"/>
      <c r="C349" s="25"/>
      <c r="D349" s="25"/>
    </row>
    <row r="350" customFormat="false" ht="13.8" hidden="false" customHeight="false" outlineLevel="0" collapsed="false">
      <c r="A350" s="24"/>
      <c r="B350" s="24"/>
      <c r="C350" s="25"/>
      <c r="D350" s="25"/>
    </row>
    <row r="351" customFormat="false" ht="13.8" hidden="false" customHeight="false" outlineLevel="0" collapsed="false">
      <c r="A351" s="24"/>
      <c r="B351" s="24"/>
      <c r="C351" s="25"/>
      <c r="D351" s="25"/>
    </row>
    <row r="352" customFormat="false" ht="13.8" hidden="false" customHeight="false" outlineLevel="0" collapsed="false">
      <c r="A352" s="24"/>
      <c r="B352" s="24"/>
      <c r="C352" s="25"/>
      <c r="D352" s="25"/>
    </row>
    <row r="353" customFormat="false" ht="13.8" hidden="false" customHeight="false" outlineLevel="0" collapsed="false">
      <c r="A353" s="24"/>
      <c r="B353" s="24"/>
      <c r="C353" s="25"/>
      <c r="D353" s="25"/>
    </row>
    <row r="354" customFormat="false" ht="13.8" hidden="false" customHeight="false" outlineLevel="0" collapsed="false">
      <c r="A354" s="24"/>
      <c r="B354" s="24"/>
      <c r="C354" s="25"/>
      <c r="D354" s="25"/>
    </row>
    <row r="355" customFormat="false" ht="13.8" hidden="false" customHeight="false" outlineLevel="0" collapsed="false">
      <c r="A355" s="24"/>
      <c r="B355" s="24"/>
      <c r="C355" s="25"/>
      <c r="D355" s="25"/>
    </row>
    <row r="356" customFormat="false" ht="13.8" hidden="false" customHeight="false" outlineLevel="0" collapsed="false">
      <c r="A356" s="24"/>
      <c r="B356" s="24"/>
      <c r="C356" s="25"/>
      <c r="D356" s="25"/>
    </row>
    <row r="357" customFormat="false" ht="13.8" hidden="false" customHeight="false" outlineLevel="0" collapsed="false">
      <c r="A357" s="24"/>
      <c r="B357" s="24"/>
      <c r="C357" s="25"/>
      <c r="D357" s="25"/>
    </row>
    <row r="358" customFormat="false" ht="13.8" hidden="false" customHeight="false" outlineLevel="0" collapsed="false">
      <c r="A358" s="24"/>
      <c r="B358" s="24"/>
      <c r="C358" s="25"/>
      <c r="D358" s="25"/>
    </row>
    <row r="359" customFormat="false" ht="13.8" hidden="false" customHeight="false" outlineLevel="0" collapsed="false">
      <c r="A359" s="24"/>
      <c r="B359" s="24"/>
      <c r="C359" s="25"/>
      <c r="D359" s="25"/>
    </row>
    <row r="360" customFormat="false" ht="13.8" hidden="false" customHeight="false" outlineLevel="0" collapsed="false">
      <c r="A360" s="24"/>
      <c r="B360" s="24"/>
      <c r="C360" s="25"/>
      <c r="D360" s="25"/>
    </row>
    <row r="361" customFormat="false" ht="13.8" hidden="false" customHeight="false" outlineLevel="0" collapsed="false">
      <c r="A361" s="24"/>
      <c r="B361" s="24"/>
      <c r="C361" s="25"/>
      <c r="D361" s="25"/>
    </row>
    <row r="362" customFormat="false" ht="13.8" hidden="false" customHeight="false" outlineLevel="0" collapsed="false">
      <c r="A362" s="24"/>
      <c r="B362" s="24"/>
      <c r="C362" s="25"/>
      <c r="D362" s="25"/>
    </row>
    <row r="363" customFormat="false" ht="13.8" hidden="false" customHeight="false" outlineLevel="0" collapsed="false">
      <c r="A363" s="24"/>
      <c r="B363" s="24"/>
      <c r="C363" s="25"/>
      <c r="D363" s="25"/>
    </row>
    <row r="364" customFormat="false" ht="13.8" hidden="false" customHeight="false" outlineLevel="0" collapsed="false">
      <c r="A364" s="24"/>
      <c r="B364" s="24"/>
      <c r="C364" s="25"/>
      <c r="D364" s="25"/>
    </row>
    <row r="365" customFormat="false" ht="13.8" hidden="false" customHeight="false" outlineLevel="0" collapsed="false">
      <c r="A365" s="24"/>
      <c r="B365" s="24"/>
      <c r="C365" s="25"/>
      <c r="D365" s="25"/>
    </row>
    <row r="366" customFormat="false" ht="13.8" hidden="false" customHeight="false" outlineLevel="0" collapsed="false">
      <c r="A366" s="24"/>
      <c r="B366" s="24"/>
      <c r="C366" s="25"/>
      <c r="D366" s="25"/>
    </row>
    <row r="367" customFormat="false" ht="13.8" hidden="false" customHeight="false" outlineLevel="0" collapsed="false">
      <c r="A367" s="24"/>
      <c r="B367" s="24"/>
      <c r="C367" s="25"/>
      <c r="D367" s="25"/>
    </row>
    <row r="368" customFormat="false" ht="13.8" hidden="false" customHeight="false" outlineLevel="0" collapsed="false">
      <c r="A368" s="24"/>
      <c r="B368" s="24"/>
      <c r="C368" s="25"/>
      <c r="D368" s="25"/>
    </row>
    <row r="369" customFormat="false" ht="13.8" hidden="false" customHeight="false" outlineLevel="0" collapsed="false">
      <c r="A369" s="24"/>
      <c r="B369" s="24"/>
      <c r="C369" s="25"/>
      <c r="D369" s="25"/>
    </row>
    <row r="370" customFormat="false" ht="13.8" hidden="false" customHeight="false" outlineLevel="0" collapsed="false">
      <c r="A370" s="24"/>
      <c r="B370" s="24"/>
      <c r="C370" s="25"/>
      <c r="D370" s="25"/>
    </row>
    <row r="371" customFormat="false" ht="13.8" hidden="false" customHeight="false" outlineLevel="0" collapsed="false">
      <c r="A371" s="24"/>
      <c r="B371" s="24"/>
      <c r="C371" s="25"/>
      <c r="D371" s="25"/>
    </row>
    <row r="372" customFormat="false" ht="13.8" hidden="false" customHeight="false" outlineLevel="0" collapsed="false">
      <c r="A372" s="24"/>
      <c r="B372" s="24"/>
      <c r="C372" s="25"/>
      <c r="D372" s="25"/>
    </row>
    <row r="373" customFormat="false" ht="13.8" hidden="false" customHeight="false" outlineLevel="0" collapsed="false">
      <c r="A373" s="24"/>
      <c r="B373" s="24"/>
      <c r="C373" s="25"/>
      <c r="D373" s="25"/>
    </row>
    <row r="374" customFormat="false" ht="13.8" hidden="false" customHeight="false" outlineLevel="0" collapsed="false">
      <c r="A374" s="24"/>
      <c r="B374" s="24"/>
      <c r="C374" s="25"/>
      <c r="D374" s="25"/>
    </row>
    <row r="375" customFormat="false" ht="13.8" hidden="false" customHeight="false" outlineLevel="0" collapsed="false">
      <c r="A375" s="24"/>
      <c r="B375" s="24"/>
      <c r="C375" s="25"/>
      <c r="D375" s="25"/>
    </row>
    <row r="376" customFormat="false" ht="13.8" hidden="false" customHeight="false" outlineLevel="0" collapsed="false">
      <c r="A376" s="24"/>
      <c r="B376" s="24"/>
      <c r="C376" s="25"/>
      <c r="D376" s="25"/>
    </row>
    <row r="377" customFormat="false" ht="13.8" hidden="false" customHeight="false" outlineLevel="0" collapsed="false">
      <c r="A377" s="24"/>
      <c r="B377" s="24"/>
      <c r="C377" s="25"/>
      <c r="D377" s="25"/>
    </row>
    <row r="378" customFormat="false" ht="13.8" hidden="false" customHeight="false" outlineLevel="0" collapsed="false">
      <c r="A378" s="24"/>
      <c r="B378" s="24"/>
      <c r="C378" s="25"/>
      <c r="D378" s="25"/>
    </row>
    <row r="379" customFormat="false" ht="13.8" hidden="false" customHeight="false" outlineLevel="0" collapsed="false">
      <c r="A379" s="24"/>
      <c r="B379" s="24"/>
      <c r="C379" s="25"/>
      <c r="D379" s="25"/>
    </row>
    <row r="380" customFormat="false" ht="13.8" hidden="false" customHeight="false" outlineLevel="0" collapsed="false">
      <c r="A380" s="24"/>
      <c r="B380" s="24"/>
      <c r="C380" s="25"/>
      <c r="D380" s="25"/>
    </row>
    <row r="381" customFormat="false" ht="13.8" hidden="false" customHeight="false" outlineLevel="0" collapsed="false">
      <c r="A381" s="24"/>
      <c r="B381" s="24"/>
      <c r="C381" s="25"/>
      <c r="D381" s="25"/>
    </row>
    <row r="382" customFormat="false" ht="13.8" hidden="false" customHeight="false" outlineLevel="0" collapsed="false">
      <c r="A382" s="24"/>
      <c r="B382" s="24"/>
      <c r="C382" s="25"/>
      <c r="D382" s="25"/>
    </row>
    <row r="383" customFormat="false" ht="13.8" hidden="false" customHeight="false" outlineLevel="0" collapsed="false">
      <c r="A383" s="24"/>
      <c r="B383" s="24"/>
      <c r="C383" s="25"/>
      <c r="D383" s="25"/>
    </row>
    <row r="384" customFormat="false" ht="13.8" hidden="false" customHeight="false" outlineLevel="0" collapsed="false">
      <c r="A384" s="24"/>
      <c r="B384" s="24"/>
      <c r="C384" s="25"/>
      <c r="D384" s="25"/>
    </row>
    <row r="385" customFormat="false" ht="13.8" hidden="false" customHeight="false" outlineLevel="0" collapsed="false">
      <c r="A385" s="24"/>
      <c r="B385" s="24"/>
      <c r="C385" s="25"/>
      <c r="D385" s="25"/>
    </row>
    <row r="386" customFormat="false" ht="13.8" hidden="false" customHeight="false" outlineLevel="0" collapsed="false">
      <c r="A386" s="24"/>
      <c r="B386" s="24"/>
      <c r="C386" s="25"/>
      <c r="D386" s="25"/>
    </row>
    <row r="387" customFormat="false" ht="13.8" hidden="false" customHeight="false" outlineLevel="0" collapsed="false">
      <c r="A387" s="24"/>
      <c r="B387" s="24"/>
      <c r="C387" s="25"/>
      <c r="D387" s="25"/>
    </row>
    <row r="388" customFormat="false" ht="13.8" hidden="false" customHeight="false" outlineLevel="0" collapsed="false">
      <c r="A388" s="24"/>
      <c r="B388" s="24"/>
      <c r="C388" s="25"/>
      <c r="D388" s="25"/>
    </row>
    <row r="389" customFormat="false" ht="13.8" hidden="false" customHeight="false" outlineLevel="0" collapsed="false">
      <c r="A389" s="24"/>
      <c r="B389" s="24"/>
      <c r="C389" s="25"/>
      <c r="D389" s="25"/>
    </row>
    <row r="390" customFormat="false" ht="13.8" hidden="false" customHeight="false" outlineLevel="0" collapsed="false">
      <c r="A390" s="24"/>
      <c r="B390" s="24"/>
      <c r="C390" s="25"/>
      <c r="D390" s="25"/>
    </row>
    <row r="391" customFormat="false" ht="13.8" hidden="false" customHeight="false" outlineLevel="0" collapsed="false">
      <c r="A391" s="24"/>
      <c r="B391" s="24"/>
      <c r="C391" s="25"/>
      <c r="D391" s="25"/>
    </row>
    <row r="392" customFormat="false" ht="13.8" hidden="false" customHeight="false" outlineLevel="0" collapsed="false">
      <c r="A392" s="24"/>
      <c r="B392" s="24"/>
      <c r="C392" s="25"/>
      <c r="D392" s="25"/>
    </row>
    <row r="393" customFormat="false" ht="13.8" hidden="false" customHeight="false" outlineLevel="0" collapsed="false">
      <c r="A393" s="24"/>
      <c r="B393" s="24"/>
      <c r="C393" s="25"/>
      <c r="D393" s="25"/>
    </row>
    <row r="394" customFormat="false" ht="13.8" hidden="false" customHeight="false" outlineLevel="0" collapsed="false">
      <c r="A394" s="24"/>
      <c r="B394" s="24"/>
      <c r="C394" s="25"/>
      <c r="D394" s="25"/>
    </row>
    <row r="395" customFormat="false" ht="13.8" hidden="false" customHeight="false" outlineLevel="0" collapsed="false">
      <c r="A395" s="24"/>
      <c r="B395" s="24"/>
      <c r="C395" s="25"/>
      <c r="D395" s="25"/>
    </row>
    <row r="396" customFormat="false" ht="13.8" hidden="false" customHeight="false" outlineLevel="0" collapsed="false">
      <c r="A396" s="24"/>
      <c r="B396" s="24"/>
      <c r="C396" s="25"/>
      <c r="D396" s="25"/>
    </row>
    <row r="397" customFormat="false" ht="13.8" hidden="false" customHeight="false" outlineLevel="0" collapsed="false">
      <c r="A397" s="24"/>
      <c r="B397" s="24"/>
      <c r="C397" s="25"/>
      <c r="D397" s="25"/>
    </row>
    <row r="398" customFormat="false" ht="13.8" hidden="false" customHeight="false" outlineLevel="0" collapsed="false">
      <c r="A398" s="24"/>
      <c r="B398" s="24"/>
      <c r="C398" s="25"/>
      <c r="D398" s="25"/>
    </row>
    <row r="399" customFormat="false" ht="13.8" hidden="false" customHeight="false" outlineLevel="0" collapsed="false">
      <c r="A399" s="24"/>
      <c r="B399" s="24"/>
      <c r="C399" s="25"/>
      <c r="D399" s="25"/>
    </row>
    <row r="400" customFormat="false" ht="13.8" hidden="false" customHeight="false" outlineLevel="0" collapsed="false">
      <c r="A400" s="24"/>
      <c r="B400" s="24"/>
      <c r="C400" s="25"/>
      <c r="D400" s="25"/>
    </row>
    <row r="401" customFormat="false" ht="13.8" hidden="false" customHeight="false" outlineLevel="0" collapsed="false">
      <c r="A401" s="24"/>
      <c r="B401" s="24"/>
      <c r="C401" s="25"/>
      <c r="D401" s="25"/>
    </row>
    <row r="402" customFormat="false" ht="13.8" hidden="false" customHeight="false" outlineLevel="0" collapsed="false">
      <c r="A402" s="24"/>
      <c r="B402" s="24"/>
      <c r="C402" s="25"/>
      <c r="D402" s="25"/>
    </row>
    <row r="403" customFormat="false" ht="13.8" hidden="false" customHeight="false" outlineLevel="0" collapsed="false">
      <c r="A403" s="24"/>
      <c r="B403" s="24"/>
      <c r="C403" s="25"/>
      <c r="D403" s="25"/>
    </row>
    <row r="404" customFormat="false" ht="13.8" hidden="false" customHeight="false" outlineLevel="0" collapsed="false">
      <c r="A404" s="24"/>
      <c r="B404" s="24"/>
      <c r="C404" s="25"/>
      <c r="D404" s="25"/>
    </row>
    <row r="405" customFormat="false" ht="13.8" hidden="false" customHeight="false" outlineLevel="0" collapsed="false">
      <c r="A405" s="24"/>
      <c r="B405" s="24"/>
      <c r="C405" s="25"/>
      <c r="D405" s="25"/>
    </row>
    <row r="406" customFormat="false" ht="13.8" hidden="false" customHeight="false" outlineLevel="0" collapsed="false">
      <c r="A406" s="24"/>
      <c r="B406" s="24"/>
      <c r="C406" s="25"/>
      <c r="D406" s="25"/>
    </row>
    <row r="407" customFormat="false" ht="13.8" hidden="false" customHeight="false" outlineLevel="0" collapsed="false">
      <c r="A407" s="24"/>
      <c r="B407" s="24"/>
      <c r="C407" s="25"/>
      <c r="D407" s="25"/>
    </row>
    <row r="408" customFormat="false" ht="13.8" hidden="false" customHeight="false" outlineLevel="0" collapsed="false">
      <c r="A408" s="24"/>
      <c r="B408" s="24"/>
      <c r="C408" s="25"/>
      <c r="D408" s="25"/>
    </row>
    <row r="409" customFormat="false" ht="13.8" hidden="false" customHeight="false" outlineLevel="0" collapsed="false">
      <c r="A409" s="24"/>
      <c r="B409" s="24"/>
      <c r="C409" s="25"/>
      <c r="D409" s="25"/>
    </row>
    <row r="410" customFormat="false" ht="13.8" hidden="false" customHeight="false" outlineLevel="0" collapsed="false">
      <c r="A410" s="24"/>
      <c r="B410" s="24"/>
      <c r="C410" s="25"/>
      <c r="D410" s="25"/>
    </row>
    <row r="411" customFormat="false" ht="13.8" hidden="false" customHeight="false" outlineLevel="0" collapsed="false">
      <c r="A411" s="24"/>
      <c r="B411" s="24"/>
      <c r="C411" s="25"/>
      <c r="D411" s="25"/>
    </row>
    <row r="412" customFormat="false" ht="13.8" hidden="false" customHeight="false" outlineLevel="0" collapsed="false">
      <c r="A412" s="24"/>
      <c r="B412" s="24"/>
      <c r="C412" s="25"/>
      <c r="D412" s="25"/>
    </row>
    <row r="413" customFormat="false" ht="13.8" hidden="false" customHeight="false" outlineLevel="0" collapsed="false">
      <c r="A413" s="24"/>
      <c r="B413" s="24"/>
      <c r="C413" s="25"/>
      <c r="D413" s="25"/>
    </row>
    <row r="414" customFormat="false" ht="13.8" hidden="false" customHeight="false" outlineLevel="0" collapsed="false">
      <c r="A414" s="24"/>
      <c r="B414" s="24"/>
      <c r="C414" s="25"/>
      <c r="D414" s="25"/>
    </row>
    <row r="415" customFormat="false" ht="13.8" hidden="false" customHeight="false" outlineLevel="0" collapsed="false">
      <c r="A415" s="24"/>
      <c r="B415" s="24"/>
      <c r="C415" s="25"/>
      <c r="D415" s="25"/>
    </row>
    <row r="416" customFormat="false" ht="13.8" hidden="false" customHeight="false" outlineLevel="0" collapsed="false">
      <c r="A416" s="24"/>
      <c r="B416" s="24"/>
      <c r="C416" s="25"/>
      <c r="D416" s="25"/>
    </row>
    <row r="417" customFormat="false" ht="13.8" hidden="false" customHeight="false" outlineLevel="0" collapsed="false">
      <c r="A417" s="24"/>
      <c r="B417" s="24"/>
      <c r="C417" s="25"/>
      <c r="D417" s="25"/>
    </row>
    <row r="418" customFormat="false" ht="13.8" hidden="false" customHeight="false" outlineLevel="0" collapsed="false">
      <c r="A418" s="24"/>
      <c r="B418" s="24"/>
      <c r="C418" s="25"/>
      <c r="D418" s="25"/>
    </row>
    <row r="419" customFormat="false" ht="13.8" hidden="false" customHeight="false" outlineLevel="0" collapsed="false">
      <c r="A419" s="24"/>
      <c r="B419" s="24"/>
      <c r="C419" s="25"/>
      <c r="D419" s="25"/>
    </row>
    <row r="420" customFormat="false" ht="13.8" hidden="false" customHeight="false" outlineLevel="0" collapsed="false">
      <c r="A420" s="24"/>
      <c r="B420" s="24"/>
      <c r="C420" s="25"/>
      <c r="D420" s="25"/>
    </row>
    <row r="421" customFormat="false" ht="13.8" hidden="false" customHeight="false" outlineLevel="0" collapsed="false">
      <c r="A421" s="24"/>
      <c r="B421" s="24"/>
      <c r="C421" s="25"/>
      <c r="D421" s="25"/>
    </row>
    <row r="422" customFormat="false" ht="13.8" hidden="false" customHeight="false" outlineLevel="0" collapsed="false">
      <c r="A422" s="24"/>
      <c r="B422" s="24"/>
      <c r="C422" s="25"/>
      <c r="D422" s="25"/>
    </row>
    <row r="423" customFormat="false" ht="13.8" hidden="false" customHeight="false" outlineLevel="0" collapsed="false">
      <c r="A423" s="24"/>
      <c r="B423" s="24"/>
      <c r="C423" s="25"/>
      <c r="D423" s="25"/>
    </row>
    <row r="424" customFormat="false" ht="13.8" hidden="false" customHeight="false" outlineLevel="0" collapsed="false">
      <c r="A424" s="24"/>
      <c r="B424" s="24"/>
      <c r="C424" s="25"/>
      <c r="D424" s="25"/>
    </row>
    <row r="425" customFormat="false" ht="13.8" hidden="false" customHeight="false" outlineLevel="0" collapsed="false">
      <c r="A425" s="24"/>
      <c r="B425" s="24"/>
      <c r="C425" s="25"/>
      <c r="D425" s="25"/>
    </row>
    <row r="426" customFormat="false" ht="13.8" hidden="false" customHeight="false" outlineLevel="0" collapsed="false">
      <c r="A426" s="24"/>
      <c r="B426" s="24"/>
      <c r="C426" s="25"/>
      <c r="D426" s="25"/>
    </row>
    <row r="427" customFormat="false" ht="13.8" hidden="false" customHeight="false" outlineLevel="0" collapsed="false">
      <c r="A427" s="24"/>
      <c r="B427" s="24"/>
      <c r="C427" s="25"/>
      <c r="D427" s="25"/>
    </row>
    <row r="428" customFormat="false" ht="13.8" hidden="false" customHeight="false" outlineLevel="0" collapsed="false">
      <c r="A428" s="24"/>
      <c r="B428" s="24"/>
      <c r="C428" s="25"/>
      <c r="D428" s="25"/>
    </row>
    <row r="429" customFormat="false" ht="13.8" hidden="false" customHeight="false" outlineLevel="0" collapsed="false">
      <c r="A429" s="24"/>
      <c r="B429" s="24"/>
      <c r="C429" s="25"/>
      <c r="D429" s="25"/>
    </row>
    <row r="430" customFormat="false" ht="13.8" hidden="false" customHeight="false" outlineLevel="0" collapsed="false">
      <c r="A430" s="24"/>
      <c r="B430" s="24"/>
      <c r="C430" s="25"/>
      <c r="D430" s="25"/>
    </row>
    <row r="431" customFormat="false" ht="13.8" hidden="false" customHeight="false" outlineLevel="0" collapsed="false">
      <c r="A431" s="24"/>
      <c r="B431" s="24"/>
      <c r="C431" s="25"/>
      <c r="D431" s="25"/>
    </row>
    <row r="432" customFormat="false" ht="13.8" hidden="false" customHeight="false" outlineLevel="0" collapsed="false">
      <c r="A432" s="24"/>
      <c r="B432" s="24"/>
      <c r="C432" s="25"/>
      <c r="D432" s="25"/>
    </row>
    <row r="433" customFormat="false" ht="13.8" hidden="false" customHeight="false" outlineLevel="0" collapsed="false">
      <c r="A433" s="24"/>
      <c r="B433" s="24"/>
      <c r="C433" s="25"/>
      <c r="D433" s="25"/>
    </row>
    <row r="434" customFormat="false" ht="13.8" hidden="false" customHeight="false" outlineLevel="0" collapsed="false">
      <c r="A434" s="24"/>
      <c r="B434" s="24"/>
      <c r="C434" s="25"/>
      <c r="D434" s="25"/>
    </row>
    <row r="435" customFormat="false" ht="13.8" hidden="false" customHeight="false" outlineLevel="0" collapsed="false">
      <c r="A435" s="24"/>
      <c r="B435" s="24"/>
      <c r="C435" s="25"/>
      <c r="D435" s="25"/>
    </row>
    <row r="436" customFormat="false" ht="13.8" hidden="false" customHeight="false" outlineLevel="0" collapsed="false">
      <c r="A436" s="24"/>
      <c r="B436" s="24"/>
      <c r="C436" s="25"/>
      <c r="D436" s="25"/>
    </row>
    <row r="437" customFormat="false" ht="13.8" hidden="false" customHeight="false" outlineLevel="0" collapsed="false">
      <c r="A437" s="24"/>
      <c r="B437" s="24"/>
      <c r="C437" s="25"/>
      <c r="D437" s="25"/>
    </row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0">
    <mergeCell ref="A5:A14"/>
    <mergeCell ref="B5:B14"/>
    <mergeCell ref="A15:A16"/>
    <mergeCell ref="B15:B16"/>
    <mergeCell ref="A19:A21"/>
    <mergeCell ref="B19:B21"/>
    <mergeCell ref="A27:A32"/>
    <mergeCell ref="B27:B32"/>
    <mergeCell ref="A34:A39"/>
    <mergeCell ref="B34:B39"/>
    <mergeCell ref="A40:A43"/>
    <mergeCell ref="B40:B43"/>
    <mergeCell ref="A44:A47"/>
    <mergeCell ref="B44:B46"/>
    <mergeCell ref="A48:A51"/>
    <mergeCell ref="B48:B51"/>
    <mergeCell ref="A52:A55"/>
    <mergeCell ref="B52:B54"/>
    <mergeCell ref="A56:A63"/>
    <mergeCell ref="B56:B63"/>
    <mergeCell ref="A65:A76"/>
    <mergeCell ref="B65:B76"/>
    <mergeCell ref="A81:A84"/>
    <mergeCell ref="B81:B84"/>
    <mergeCell ref="A85:A86"/>
    <mergeCell ref="B85:B86"/>
    <mergeCell ref="A88:A93"/>
    <mergeCell ref="B88:B93"/>
    <mergeCell ref="A94:A97"/>
    <mergeCell ref="B94:B97"/>
    <mergeCell ref="A98:A105"/>
    <mergeCell ref="B98:B105"/>
    <mergeCell ref="A106:A108"/>
    <mergeCell ref="B106:B108"/>
    <mergeCell ref="A109:A115"/>
    <mergeCell ref="B109:B115"/>
    <mergeCell ref="A116:A122"/>
    <mergeCell ref="B116:B122"/>
    <mergeCell ref="A123:A130"/>
    <mergeCell ref="B123:B1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8:L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8.36"/>
    <col collapsed="false" customWidth="true" hidden="false" outlineLevel="0" max="4" min="4" style="0" width="14.28"/>
    <col collapsed="false" customWidth="true" hidden="false" outlineLevel="0" max="7" min="7" style="0" width="17.37"/>
    <col collapsed="false" customWidth="true" hidden="false" outlineLevel="0" max="8" min="8" style="0" width="20.54"/>
    <col collapsed="false" customWidth="true" hidden="false" outlineLevel="0" max="12" min="12" style="0" width="17.26"/>
  </cols>
  <sheetData>
    <row r="8" customFormat="false" ht="16.15" hidden="false" customHeight="false" outlineLevel="0" collapsed="false">
      <c r="B8" s="36" t="s">
        <v>302</v>
      </c>
      <c r="C8" s="36"/>
      <c r="D8" s="36"/>
      <c r="E8" s="36"/>
      <c r="F8" s="36"/>
      <c r="G8" s="36"/>
      <c r="H8" s="36"/>
      <c r="I8" s="36"/>
      <c r="J8" s="36"/>
      <c r="K8" s="36"/>
      <c r="L8" s="36"/>
    </row>
    <row r="9" customFormat="false" ht="47" hidden="false" customHeight="false" outlineLevel="0" collapsed="false">
      <c r="B9" s="37" t="s">
        <v>225</v>
      </c>
      <c r="C9" s="37" t="s">
        <v>226</v>
      </c>
      <c r="D9" s="37" t="s">
        <v>227</v>
      </c>
      <c r="E9" s="38" t="s">
        <v>228</v>
      </c>
      <c r="F9" s="38" t="s">
        <v>229</v>
      </c>
      <c r="G9" s="38" t="s">
        <v>230</v>
      </c>
      <c r="H9" s="39" t="s">
        <v>303</v>
      </c>
      <c r="I9" s="38" t="s">
        <v>232</v>
      </c>
      <c r="J9" s="38" t="s">
        <v>233</v>
      </c>
      <c r="K9" s="38" t="s">
        <v>234</v>
      </c>
      <c r="L9" s="38" t="s">
        <v>235</v>
      </c>
    </row>
    <row r="10" customFormat="false" ht="13.8" hidden="false" customHeight="false" outlineLevel="0" collapsed="false">
      <c r="B10" s="40" t="s">
        <v>236</v>
      </c>
      <c r="C10" s="41" t="s">
        <v>237</v>
      </c>
      <c r="D10" s="41" t="s">
        <v>238</v>
      </c>
      <c r="E10" s="42" t="s">
        <v>304</v>
      </c>
      <c r="F10" s="43" t="n">
        <f aca="false">24089</f>
        <v>24089</v>
      </c>
      <c r="G10" s="43" t="n">
        <f aca="false">F10/2048</f>
        <v>11.76220703125</v>
      </c>
      <c r="H10" s="43" t="n">
        <f aca="false">F10-55296</f>
        <v>-31207</v>
      </c>
      <c r="I10" s="43"/>
      <c r="J10" s="43" t="n">
        <f aca="false">F10/2048</f>
        <v>11.76220703125</v>
      </c>
      <c r="K10" s="43"/>
      <c r="L10" s="43" t="n">
        <f aca="false">J10</f>
        <v>11.76220703125</v>
      </c>
    </row>
    <row r="11" customFormat="false" ht="13.8" hidden="false" customHeight="false" outlineLevel="0" collapsed="false">
      <c r="B11" s="40" t="s">
        <v>240</v>
      </c>
      <c r="C11" s="41" t="s">
        <v>241</v>
      </c>
      <c r="D11" s="41" t="s">
        <v>242</v>
      </c>
      <c r="E11" s="43" t="s">
        <v>304</v>
      </c>
      <c r="F11" s="43" t="n">
        <f aca="false">com.sun.star.sheet.addin.Analysis.getHex2Dec(E11)</f>
        <v>55319</v>
      </c>
      <c r="G11" s="43" t="n">
        <f aca="false">IF(((com.sun.star.sheet.addin.Analysis.getHex2Dec(E12)) &gt; 1023),  ((((com.sun.star.sheet.addin.Analysis.getHex2Dec(E12))-1024)/32) -32), ((com.sun.star.sheet.addin.Analysis.getHex2Dec(E12))/32))</f>
        <v>188.1875</v>
      </c>
      <c r="H11" s="43" t="n">
        <f aca="false">com.sun.star.sheet.addin.Analysis.getHex2Dec($E11)-55296</f>
        <v>23</v>
      </c>
      <c r="I11" s="43" t="n">
        <f aca="false">IF(H11&gt;1023 , ((H11-1024)/32-32), H11/32)</f>
        <v>0.71875</v>
      </c>
      <c r="J11" s="43"/>
      <c r="K11" s="43"/>
      <c r="L11" s="43" t="n">
        <f aca="false">I11</f>
        <v>0.71875</v>
      </c>
    </row>
    <row r="12" customFormat="false" ht="13.8" hidden="false" customHeight="false" outlineLevel="0" collapsed="false">
      <c r="B12" s="40" t="s">
        <v>244</v>
      </c>
      <c r="C12" s="41" t="s">
        <v>305</v>
      </c>
      <c r="D12" s="41" t="s">
        <v>246</v>
      </c>
      <c r="E12" s="43" t="s">
        <v>306</v>
      </c>
      <c r="F12" s="43" t="n">
        <f aca="false">com.sun.star.sheet.addin.Analysis.getHex2Dec(E12)</f>
        <v>8070</v>
      </c>
      <c r="G12" s="43" t="n">
        <f aca="false">F12/2048</f>
        <v>3.9404296875</v>
      </c>
      <c r="H12" s="43" t="n">
        <f aca="false">com.sun.star.sheet.addin.Analysis.getHex2Dec($E12)-55296</f>
        <v>-47226</v>
      </c>
      <c r="I12" s="43"/>
      <c r="J12" s="43" t="n">
        <f aca="false">F12/2048</f>
        <v>3.9404296875</v>
      </c>
      <c r="K12" s="43"/>
      <c r="L12" s="43" t="n">
        <f aca="false">J12</f>
        <v>3.9404296875</v>
      </c>
    </row>
    <row r="13" customFormat="false" ht="13.8" hidden="false" customHeight="false" outlineLevel="0" collapsed="false">
      <c r="B13" s="40" t="s">
        <v>247</v>
      </c>
      <c r="C13" s="41" t="s">
        <v>254</v>
      </c>
      <c r="D13" s="41" t="s">
        <v>255</v>
      </c>
      <c r="E13" s="43" t="s">
        <v>307</v>
      </c>
      <c r="F13" s="43" t="n">
        <f aca="false">com.sun.star.sheet.addin.Analysis.getHex2Dec(E13)</f>
        <v>2573</v>
      </c>
      <c r="G13" s="43" t="n">
        <f aca="false">F13/2048</f>
        <v>1.25634765625</v>
      </c>
      <c r="H13" s="43" t="n">
        <f aca="false">com.sun.star.sheet.addin.Analysis.getHex2Dec($E13)-55296</f>
        <v>-52723</v>
      </c>
      <c r="I13" s="43"/>
      <c r="J13" s="43" t="n">
        <f aca="false">F13/2048</f>
        <v>1.25634765625</v>
      </c>
      <c r="K13" s="43"/>
      <c r="L13" s="43" t="n">
        <f aca="false">J13</f>
        <v>1.25634765625</v>
      </c>
    </row>
    <row r="14" customFormat="false" ht="13.8" hidden="false" customHeight="false" outlineLevel="0" collapsed="false">
      <c r="B14" s="40" t="s">
        <v>250</v>
      </c>
      <c r="C14" s="41" t="s">
        <v>257</v>
      </c>
      <c r="D14" s="41" t="s">
        <v>258</v>
      </c>
      <c r="E14" s="43" t="s">
        <v>308</v>
      </c>
      <c r="F14" s="43" t="n">
        <f aca="false">com.sun.star.sheet.addin.Analysis.getHex2Dec(E14)</f>
        <v>57282</v>
      </c>
      <c r="G14" s="43" t="n">
        <f aca="false">F14/2048</f>
        <v>27.9697265625</v>
      </c>
      <c r="H14" s="43" t="n">
        <f aca="false">com.sun.star.sheet.addin.Analysis.getHex2Dec($E14)-55296</f>
        <v>1986</v>
      </c>
      <c r="I14" s="43" t="n">
        <f aca="false">IF(H14&gt;1023 , ((H14-1024)/32-32), H14/32)</f>
        <v>-1.9375</v>
      </c>
      <c r="J14" s="43"/>
      <c r="K14" s="43"/>
      <c r="L14" s="43" t="n">
        <f aca="false">I14</f>
        <v>-1.9375</v>
      </c>
    </row>
    <row r="15" customFormat="false" ht="13.8" hidden="false" customHeight="false" outlineLevel="0" collapsed="false">
      <c r="B15" s="40" t="s">
        <v>253</v>
      </c>
      <c r="C15" s="41" t="s">
        <v>261</v>
      </c>
      <c r="D15" s="41" t="s">
        <v>262</v>
      </c>
      <c r="E15" s="43" t="s">
        <v>309</v>
      </c>
      <c r="F15" s="43" t="n">
        <f aca="false">com.sun.star.sheet.addin.Analysis.getHex2Dec(E15)</f>
        <v>2573</v>
      </c>
      <c r="G15" s="43" t="n">
        <f aca="false">F15/2048</f>
        <v>1.25634765625</v>
      </c>
      <c r="H15" s="43" t="n">
        <f aca="false">com.sun.star.sheet.addin.Analysis.getHex2Dec($E15)-55296</f>
        <v>-52723</v>
      </c>
      <c r="I15" s="43"/>
      <c r="J15" s="43" t="n">
        <f aca="false">F15/2048</f>
        <v>1.25634765625</v>
      </c>
      <c r="K15" s="43"/>
      <c r="L15" s="43" t="n">
        <f aca="false">J15</f>
        <v>1.25634765625</v>
      </c>
    </row>
    <row r="16" customFormat="false" ht="13.8" hidden="false" customHeight="false" outlineLevel="0" collapsed="false">
      <c r="B16" s="40" t="s">
        <v>256</v>
      </c>
      <c r="C16" s="41" t="s">
        <v>264</v>
      </c>
      <c r="D16" s="41" t="s">
        <v>271</v>
      </c>
      <c r="E16" s="43" t="s">
        <v>310</v>
      </c>
      <c r="F16" s="43" t="n">
        <f aca="false">com.sun.star.sheet.addin.Analysis.getHex2Dec(E16)</f>
        <v>57277</v>
      </c>
      <c r="G16" s="43" t="n">
        <f aca="false">F16/2048</f>
        <v>27.96728515625</v>
      </c>
      <c r="H16" s="43" t="n">
        <f aca="false">com.sun.star.sheet.addin.Analysis.getHex2Dec($E16)-55296</f>
        <v>1981</v>
      </c>
      <c r="I16" s="43" t="n">
        <f aca="false">IF(H16&gt;1023 , ((H16-1024)/32-32), H16/32)</f>
        <v>-2.09375</v>
      </c>
      <c r="J16" s="43"/>
      <c r="K16" s="43"/>
      <c r="L16" s="43" t="n">
        <f aca="false">I16</f>
        <v>-2.09375</v>
      </c>
    </row>
    <row r="17" customFormat="false" ht="13.8" hidden="false" customHeight="false" outlineLevel="0" collapsed="false">
      <c r="B17" s="40" t="s">
        <v>234</v>
      </c>
      <c r="C17" s="41" t="s">
        <v>272</v>
      </c>
      <c r="D17" s="41" t="s">
        <v>273</v>
      </c>
      <c r="E17" s="43" t="s">
        <v>311</v>
      </c>
      <c r="F17" s="43" t="n">
        <f aca="false">com.sun.star.sheet.addin.Analysis.getHex2Dec(E17)</f>
        <v>61526</v>
      </c>
      <c r="G17" s="43" t="n">
        <f aca="false">F17/2048</f>
        <v>30.0419921875</v>
      </c>
      <c r="H17" s="43" t="n">
        <f aca="false">com.sun.star.sheet.addin.Analysis.getHex2Dec($E17)-61440</f>
        <v>86</v>
      </c>
      <c r="I17" s="43"/>
      <c r="J17" s="43"/>
      <c r="K17" s="43" t="n">
        <f aca="false">IF(H17&gt;1023 , ((H17-1024)/4-256), H17/4)</f>
        <v>21.5</v>
      </c>
      <c r="L17" s="43" t="n">
        <f aca="false">K17</f>
        <v>21.5</v>
      </c>
    </row>
  </sheetData>
  <mergeCells count="1">
    <mergeCell ref="B8:L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1962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2022-08-25T10:14:00Z</dcterms:created>
  <dc:creator>Admin</dc:creator>
  <dc:description/>
  <dc:language>en-IN</dc:language>
  <cp:lastModifiedBy/>
  <dcterms:modified xsi:type="dcterms:W3CDTF">2022-09-19T13:34:15Z</dcterms:modified>
  <cp:revision>200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81715FA5CF484C39ADDD103B8B2FEF52</vt:lpwstr>
  </property>
  <property fmtid="{D5CDD505-2E9C-101B-9397-08002B2CF9AE}" pid="3" name="KSOProductBuildVer">
    <vt:lpwstr>1033-11.2.0.11210</vt:lpwstr>
  </property>
</Properties>
</file>