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sib\Desktop\"/>
    </mc:Choice>
  </mc:AlternateContent>
  <bookViews>
    <workbookView xWindow="0" yWindow="0" windowWidth="20490" windowHeight="8115" xr2:uid="{A1FFC2EE-5730-407C-AFF0-69349E2DA07F}"/>
  </bookViews>
  <sheets>
    <sheet name="Sheet1" sheetId="1" r:id="rId1"/>
    <sheet name="FinalStructure" sheetId="2" r:id="rId2"/>
  </sheets>
  <definedNames>
    <definedName name="_xlnm._FilterDatabase" localSheetId="0" hidden="1">Sheet1!$A$2:$L$2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H1" i="1"/>
  <c r="I1" i="1"/>
  <c r="J1" i="1"/>
  <c r="K5" i="1" l="1"/>
  <c r="K6" i="1"/>
  <c r="K7" i="1"/>
  <c r="K8" i="1"/>
  <c r="K9" i="1"/>
  <c r="K10" i="1"/>
  <c r="K11" i="1"/>
  <c r="K12" i="1"/>
  <c r="K13" i="1"/>
  <c r="K14" i="1"/>
  <c r="K15" i="1"/>
  <c r="K22" i="1"/>
  <c r="K35" i="1"/>
  <c r="K23" i="1"/>
  <c r="K24" i="1"/>
  <c r="K25" i="1"/>
  <c r="K26" i="1"/>
  <c r="K17" i="1"/>
  <c r="K18" i="1"/>
  <c r="K27" i="1"/>
  <c r="K19" i="1"/>
  <c r="K20" i="1"/>
  <c r="K28" i="1"/>
  <c r="K16" i="1"/>
  <c r="K21" i="1"/>
  <c r="K36" i="1"/>
  <c r="K29" i="1"/>
  <c r="K30" i="1"/>
  <c r="K4" i="1"/>
  <c r="K37" i="1"/>
  <c r="K38" i="1"/>
  <c r="K31" i="1"/>
  <c r="K32" i="1"/>
  <c r="K33" i="1"/>
  <c r="K34" i="1"/>
  <c r="K3" i="1"/>
</calcChain>
</file>

<file path=xl/sharedStrings.xml><?xml version="1.0" encoding="utf-8"?>
<sst xmlns="http://schemas.openxmlformats.org/spreadsheetml/2006/main" count="98" uniqueCount="65">
  <si>
    <t>ObjectId _id</t>
  </si>
  <si>
    <t>fan</t>
  </si>
  <si>
    <t>index</t>
  </si>
  <si>
    <t>x</t>
  </si>
  <si>
    <t>y</t>
  </si>
  <si>
    <t>widthX</t>
  </si>
  <si>
    <t>heightY</t>
  </si>
  <si>
    <t>animate</t>
  </si>
  <si>
    <t>startFrame</t>
  </si>
  <si>
    <t>endFrame</t>
  </si>
  <si>
    <t>startpoint</t>
  </si>
  <si>
    <t>message</t>
  </si>
  <si>
    <t>checkpoint</t>
  </si>
  <si>
    <t>newLevel</t>
  </si>
  <si>
    <t>xend</t>
  </si>
  <si>
    <t>yend</t>
  </si>
  <si>
    <t>surfaceAnimationCollection</t>
  </si>
  <si>
    <t>backToStartPoint</t>
  </si>
  <si>
    <t>hurt</t>
  </si>
  <si>
    <t>fly</t>
  </si>
  <si>
    <t>spriteY</t>
  </si>
  <si>
    <t>maxHealth</t>
  </si>
  <si>
    <t>uniqueIdenitifer</t>
  </si>
  <si>
    <t>world</t>
  </si>
  <si>
    <t>level</t>
  </si>
  <si>
    <t>type</t>
  </si>
  <si>
    <t>caveName</t>
  </si>
  <si>
    <t>xMove</t>
  </si>
  <si>
    <t>yMove</t>
  </si>
  <si>
    <t>entrance</t>
  </si>
  <si>
    <t>inCave</t>
  </si>
  <si>
    <t>caveWall</t>
  </si>
  <si>
    <t>caveCeiling</t>
  </si>
  <si>
    <t>whyLocked</t>
  </si>
  <si>
    <t>hideMinimumDifficulty</t>
  </si>
  <si>
    <t>showMinimumDifficulty</t>
  </si>
  <si>
    <t>Weapon?</t>
  </si>
  <si>
    <t>Enemy?</t>
  </si>
  <si>
    <t>Cave?</t>
  </si>
  <si>
    <t>Items?</t>
  </si>
  <si>
    <t>Checkpoint?</t>
  </si>
  <si>
    <t>Surface?</t>
  </si>
  <si>
    <t>Player?</t>
  </si>
  <si>
    <t>remove, declared by level</t>
  </si>
  <si>
    <t>removed, unique ID is above</t>
  </si>
  <si>
    <t>Teleports?</t>
  </si>
  <si>
    <t>count_active</t>
  </si>
  <si>
    <t>comment</t>
  </si>
  <si>
    <t>gameObject</t>
  </si>
  <si>
    <t>passiveGameObject</t>
  </si>
  <si>
    <t>final_objectName, where set</t>
  </si>
  <si>
    <t>animatedGameObject</t>
  </si>
  <si>
    <t>animatedDesignGameObject</t>
  </si>
  <si>
    <t>animatedDesignMovementGameObject</t>
  </si>
  <si>
    <t>animatedHurtingGameObject</t>
  </si>
  <si>
    <t>should be xend</t>
  </si>
  <si>
    <t>should be yend</t>
  </si>
  <si>
    <t>cave</t>
  </si>
  <si>
    <t>teleport</t>
  </si>
  <si>
    <t>enemy</t>
  </si>
  <si>
    <t>surface</t>
  </si>
  <si>
    <t>item</t>
  </si>
  <si>
    <t>animatedHurtingGameObjectWithHealth</t>
  </si>
  <si>
    <t>weapon</t>
  </si>
  <si>
    <t>animatedMovementGameObject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</si>
</sst>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87116-E83A-42DE-B1EF-B8C1A7B0DD24}">
  <dimension ref="A1:L38"/>
  <sheetViews>
    <sheetView tabSelected="1" zoomScale="80" zoomScaleNormal="80"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26.28515625" bestFit="1" customWidth="1"/>
    <col min="2" max="2" width="16.140625" customWidth="1"/>
    <col min="3" max="3" width="9.42578125" bestFit="1" customWidth="1"/>
    <col min="4" max="4" width="8.5703125" bestFit="1" customWidth="1"/>
    <col min="5" max="5" width="7.5703125" bestFit="1" customWidth="1"/>
    <col min="6" max="6" width="8" bestFit="1" customWidth="1"/>
    <col min="7" max="7" width="6.28515625" bestFit="1" customWidth="1"/>
    <col min="8" max="8" width="7" bestFit="1" customWidth="1"/>
    <col min="9" max="9" width="12" bestFit="1" customWidth="1"/>
    <col min="10" max="10" width="12" customWidth="1"/>
    <col min="11" max="12" width="4.140625" customWidth="1"/>
  </cols>
  <sheetData>
    <row r="1" spans="1:12" x14ac:dyDescent="0.25">
      <c r="C1">
        <f>COUNTIF(C3:C38,1)</f>
        <v>3</v>
      </c>
      <c r="D1">
        <f t="shared" ref="D1:J1" si="0">COUNTIF(D3:D38,1)</f>
        <v>21</v>
      </c>
      <c r="E1">
        <f t="shared" si="0"/>
        <v>3</v>
      </c>
      <c r="F1">
        <f t="shared" si="0"/>
        <v>13</v>
      </c>
      <c r="G1">
        <f t="shared" si="0"/>
        <v>13</v>
      </c>
      <c r="H1">
        <f t="shared" si="0"/>
        <v>15</v>
      </c>
      <c r="I1">
        <f t="shared" si="0"/>
        <v>20</v>
      </c>
      <c r="J1">
        <f t="shared" si="0"/>
        <v>19</v>
      </c>
    </row>
    <row r="2" spans="1:12" x14ac:dyDescent="0.25">
      <c r="B2" t="s">
        <v>50</v>
      </c>
      <c r="C2" t="s">
        <v>36</v>
      </c>
      <c r="D2" t="s">
        <v>41</v>
      </c>
      <c r="E2" t="s">
        <v>42</v>
      </c>
      <c r="F2" t="s">
        <v>37</v>
      </c>
      <c r="G2" t="s">
        <v>38</v>
      </c>
      <c r="H2" t="s">
        <v>39</v>
      </c>
      <c r="I2" t="s">
        <v>40</v>
      </c>
      <c r="J2" t="s">
        <v>45</v>
      </c>
      <c r="K2" t="s">
        <v>46</v>
      </c>
      <c r="L2" t="s">
        <v>47</v>
      </c>
    </row>
    <row r="3" spans="1:12" x14ac:dyDescent="0.25">
      <c r="A3" t="s">
        <v>0</v>
      </c>
      <c r="B3" t="s">
        <v>48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f t="shared" ref="K3:K21" si="1">COUNTIF(C3:J3,1)</f>
        <v>8</v>
      </c>
    </row>
    <row r="4" spans="1:12" x14ac:dyDescent="0.25">
      <c r="A4" t="s">
        <v>25</v>
      </c>
      <c r="B4" t="s">
        <v>48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f t="shared" si="1"/>
        <v>8</v>
      </c>
    </row>
    <row r="5" spans="1:12" x14ac:dyDescent="0.25">
      <c r="A5" t="s">
        <v>3</v>
      </c>
      <c r="B5" t="s">
        <v>49</v>
      </c>
      <c r="C5">
        <v>0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f t="shared" si="1"/>
        <v>6</v>
      </c>
    </row>
    <row r="6" spans="1:12" x14ac:dyDescent="0.25">
      <c r="A6" t="s">
        <v>4</v>
      </c>
      <c r="B6" t="s">
        <v>49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  <c r="K6">
        <f t="shared" si="1"/>
        <v>6</v>
      </c>
    </row>
    <row r="7" spans="1:12" x14ac:dyDescent="0.25">
      <c r="A7" t="s">
        <v>26</v>
      </c>
      <c r="B7" t="s">
        <v>49</v>
      </c>
      <c r="C7">
        <v>0</v>
      </c>
      <c r="D7">
        <v>1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si="1"/>
        <v>6</v>
      </c>
    </row>
    <row r="8" spans="1:12" x14ac:dyDescent="0.25">
      <c r="A8" t="s">
        <v>30</v>
      </c>
      <c r="B8" t="s">
        <v>49</v>
      </c>
      <c r="C8">
        <v>0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f t="shared" si="1"/>
        <v>6</v>
      </c>
    </row>
    <row r="9" spans="1:12" x14ac:dyDescent="0.25">
      <c r="A9" t="s">
        <v>34</v>
      </c>
      <c r="B9" t="s">
        <v>49</v>
      </c>
      <c r="C9">
        <v>0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f t="shared" si="1"/>
        <v>6</v>
      </c>
    </row>
    <row r="10" spans="1:12" x14ac:dyDescent="0.25">
      <c r="A10" t="s">
        <v>35</v>
      </c>
      <c r="B10" t="s">
        <v>49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f t="shared" si="1"/>
        <v>6</v>
      </c>
    </row>
    <row r="11" spans="1:12" x14ac:dyDescent="0.25">
      <c r="A11" t="s">
        <v>5</v>
      </c>
      <c r="B11" t="s">
        <v>49</v>
      </c>
      <c r="C11">
        <v>0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1</v>
      </c>
      <c r="K11">
        <f t="shared" si="1"/>
        <v>6</v>
      </c>
    </row>
    <row r="12" spans="1:12" x14ac:dyDescent="0.25">
      <c r="A12" t="s">
        <v>6</v>
      </c>
      <c r="B12" t="s">
        <v>49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  <c r="K12">
        <f t="shared" si="1"/>
        <v>6</v>
      </c>
    </row>
    <row r="13" spans="1:12" x14ac:dyDescent="0.25">
      <c r="A13" t="s">
        <v>7</v>
      </c>
      <c r="B13" t="s">
        <v>51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f t="shared" si="1"/>
        <v>4</v>
      </c>
    </row>
    <row r="14" spans="1:12" x14ac:dyDescent="0.25">
      <c r="A14" t="s">
        <v>8</v>
      </c>
      <c r="B14" t="s">
        <v>51</v>
      </c>
      <c r="C14">
        <v>0</v>
      </c>
      <c r="D14">
        <v>1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f t="shared" si="1"/>
        <v>4</v>
      </c>
    </row>
    <row r="15" spans="1:12" x14ac:dyDescent="0.25">
      <c r="A15" t="s">
        <v>9</v>
      </c>
      <c r="B15" t="s">
        <v>51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f t="shared" si="1"/>
        <v>4</v>
      </c>
    </row>
    <row r="16" spans="1:12" x14ac:dyDescent="0.25">
      <c r="A16" t="s">
        <v>20</v>
      </c>
      <c r="B16" t="s">
        <v>51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f t="shared" si="1"/>
        <v>4</v>
      </c>
    </row>
    <row r="17" spans="1:12" x14ac:dyDescent="0.25">
      <c r="A17" t="s">
        <v>14</v>
      </c>
      <c r="B17" t="s">
        <v>64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f t="shared" si="1"/>
        <v>3</v>
      </c>
    </row>
    <row r="18" spans="1:12" x14ac:dyDescent="0.25">
      <c r="A18" t="s">
        <v>15</v>
      </c>
      <c r="B18" t="s">
        <v>64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f t="shared" si="1"/>
        <v>3</v>
      </c>
    </row>
    <row r="19" spans="1:12" x14ac:dyDescent="0.25">
      <c r="A19" t="s">
        <v>17</v>
      </c>
      <c r="B19" t="s">
        <v>64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f>COUNTIF(C19:J19,1)</f>
        <v>2</v>
      </c>
    </row>
    <row r="20" spans="1:12" x14ac:dyDescent="0.25">
      <c r="A20" t="s">
        <v>18</v>
      </c>
      <c r="B20" t="s">
        <v>63</v>
      </c>
      <c r="C20">
        <v>1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f t="shared" si="1"/>
        <v>3</v>
      </c>
    </row>
    <row r="21" spans="1:12" x14ac:dyDescent="0.25">
      <c r="A21" t="s">
        <v>21</v>
      </c>
      <c r="B21" t="s">
        <v>62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f t="shared" si="1"/>
        <v>3</v>
      </c>
    </row>
    <row r="22" spans="1:12" x14ac:dyDescent="0.25">
      <c r="A22" t="s">
        <v>1</v>
      </c>
      <c r="B22" t="s">
        <v>60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>COUNTIF(C22:J22,1)</f>
        <v>1</v>
      </c>
    </row>
    <row r="23" spans="1:12" x14ac:dyDescent="0.25">
      <c r="A23" t="s">
        <v>10</v>
      </c>
      <c r="B23" t="s">
        <v>10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f>COUNTIF(C23:J23,1)</f>
        <v>1</v>
      </c>
    </row>
    <row r="24" spans="1:12" x14ac:dyDescent="0.25">
      <c r="A24" t="s">
        <v>11</v>
      </c>
      <c r="B24" t="s">
        <v>61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f>COUNTIF(C24:J24,1)</f>
        <v>1</v>
      </c>
    </row>
    <row r="25" spans="1:12" x14ac:dyDescent="0.25">
      <c r="A25" t="s">
        <v>12</v>
      </c>
      <c r="B25" t="s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f>COUNTIF(C25:J25,1)</f>
        <v>1</v>
      </c>
    </row>
    <row r="26" spans="1:12" x14ac:dyDescent="0.25">
      <c r="A26" t="s">
        <v>13</v>
      </c>
      <c r="B26" t="s">
        <v>12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f>COUNTIF(C26:J26,1)</f>
        <v>1</v>
      </c>
    </row>
    <row r="27" spans="1:12" x14ac:dyDescent="0.25">
      <c r="A27" t="s">
        <v>16</v>
      </c>
      <c r="B27" t="s">
        <v>60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f>COUNTIF(C27:J27,1)</f>
        <v>1</v>
      </c>
    </row>
    <row r="28" spans="1:12" x14ac:dyDescent="0.25">
      <c r="A28" t="s">
        <v>19</v>
      </c>
      <c r="B28" t="s">
        <v>59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f>COUNTIF(C28:J28,1)</f>
        <v>1</v>
      </c>
    </row>
    <row r="29" spans="1:12" x14ac:dyDescent="0.25">
      <c r="A29" t="s">
        <v>23</v>
      </c>
      <c r="B29" t="s">
        <v>58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f>COUNTIF(C29:J29,1)</f>
        <v>1</v>
      </c>
      <c r="L29" t="s">
        <v>43</v>
      </c>
    </row>
    <row r="30" spans="1:12" x14ac:dyDescent="0.25">
      <c r="A30" t="s">
        <v>24</v>
      </c>
      <c r="B30" t="s">
        <v>58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>COUNTIF(C30:J30,1)</f>
        <v>1</v>
      </c>
      <c r="L30" t="s">
        <v>43</v>
      </c>
    </row>
    <row r="31" spans="1:12" x14ac:dyDescent="0.25">
      <c r="A31" t="s">
        <v>29</v>
      </c>
      <c r="B31" t="s">
        <v>57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f>COUNTIF(C31:J31,1)</f>
        <v>1</v>
      </c>
    </row>
    <row r="32" spans="1:12" x14ac:dyDescent="0.25">
      <c r="A32" t="s">
        <v>31</v>
      </c>
      <c r="B32" t="s">
        <v>57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f>COUNTIF(C32:J32,1)</f>
        <v>1</v>
      </c>
    </row>
    <row r="33" spans="1:12" x14ac:dyDescent="0.25">
      <c r="A33" t="s">
        <v>32</v>
      </c>
      <c r="B33" t="s">
        <v>57</v>
      </c>
      <c r="C33">
        <v>0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f>COUNTIF(C33:J33,1)</f>
        <v>1</v>
      </c>
    </row>
    <row r="34" spans="1:12" x14ac:dyDescent="0.25">
      <c r="A34" t="s">
        <v>33</v>
      </c>
      <c r="B34" t="s">
        <v>58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f>COUNTIF(C34:J34,1)</f>
        <v>1</v>
      </c>
    </row>
    <row r="35" spans="1:12" x14ac:dyDescent="0.25">
      <c r="A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f>COUNTIF(C35:J35,1)</f>
        <v>0</v>
      </c>
      <c r="L35" t="s">
        <v>44</v>
      </c>
    </row>
    <row r="36" spans="1:12" x14ac:dyDescent="0.25">
      <c r="A36" t="s">
        <v>22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f>COUNTIF(C36:J36,1)</f>
        <v>0</v>
      </c>
      <c r="L36" t="s">
        <v>44</v>
      </c>
    </row>
    <row r="37" spans="1:12" x14ac:dyDescent="0.25">
      <c r="A37" t="s">
        <v>27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COUNTIF(C37:J37,1)</f>
        <v>0</v>
      </c>
      <c r="L37" t="s">
        <v>55</v>
      </c>
    </row>
    <row r="38" spans="1:12" x14ac:dyDescent="0.25">
      <c r="A38" t="s">
        <v>28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COUNTIF(C38:J38,1)</f>
        <v>0</v>
      </c>
      <c r="L38" t="s">
        <v>56</v>
      </c>
    </row>
  </sheetData>
  <autoFilter ref="A2:L2" xr:uid="{93EF88EE-FD76-4978-8475-178602C9994F}">
    <sortState ref="A3:L38">
      <sortCondition descending="1" ref="K2"/>
    </sortState>
  </autoFilter>
  <conditionalFormatting sqref="C3:J38">
    <cfRule type="colorScale" priority="2">
      <colorScale>
        <cfvo type="min"/>
        <cfvo type="max"/>
        <color rgb="FFFF000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AEA2C-6195-481D-9E9F-C8D70E2A4E38}">
  <dimension ref="A1:E13"/>
  <sheetViews>
    <sheetView workbookViewId="0">
      <selection activeCell="B25" sqref="B25"/>
    </sheetView>
  </sheetViews>
  <sheetFormatPr defaultRowHeight="15" x14ac:dyDescent="0.25"/>
  <cols>
    <col min="1" max="1" width="11.7109375" bestFit="1" customWidth="1"/>
    <col min="2" max="2" width="18.85546875" bestFit="1" customWidth="1"/>
    <col min="3" max="3" width="27" bestFit="1" customWidth="1"/>
    <col min="4" max="4" width="37" bestFit="1" customWidth="1"/>
    <col min="5" max="5" width="38.140625" bestFit="1" customWidth="1"/>
  </cols>
  <sheetData>
    <row r="1" spans="1:5" x14ac:dyDescent="0.25">
      <c r="A1" t="s">
        <v>48</v>
      </c>
    </row>
    <row r="2" spans="1:5" x14ac:dyDescent="0.25">
      <c r="B2" t="s">
        <v>49</v>
      </c>
    </row>
    <row r="3" spans="1:5" x14ac:dyDescent="0.25">
      <c r="C3" t="s">
        <v>52</v>
      </c>
    </row>
    <row r="4" spans="1:5" x14ac:dyDescent="0.25">
      <c r="D4" t="s">
        <v>53</v>
      </c>
    </row>
    <row r="5" spans="1:5" x14ac:dyDescent="0.25">
      <c r="E5" t="s">
        <v>54</v>
      </c>
    </row>
    <row r="6" spans="1:5" x14ac:dyDescent="0.25">
      <c r="E6" t="s">
        <v>62</v>
      </c>
    </row>
    <row r="7" spans="1:5" x14ac:dyDescent="0.25">
      <c r="E7" t="s">
        <v>60</v>
      </c>
    </row>
    <row r="8" spans="1:5" x14ac:dyDescent="0.25">
      <c r="E8" t="s">
        <v>10</v>
      </c>
    </row>
    <row r="9" spans="1:5" x14ac:dyDescent="0.25">
      <c r="E9" t="s">
        <v>61</v>
      </c>
    </row>
    <row r="10" spans="1:5" x14ac:dyDescent="0.25">
      <c r="E10" t="s">
        <v>12</v>
      </c>
    </row>
    <row r="11" spans="1:5" x14ac:dyDescent="0.25">
      <c r="E11" t="s">
        <v>59</v>
      </c>
    </row>
    <row r="12" spans="1:5" x14ac:dyDescent="0.25">
      <c r="E12" t="s">
        <v>58</v>
      </c>
    </row>
    <row r="13" spans="1:5" x14ac:dyDescent="0.25">
      <c r="E1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FinalStructure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Norris</dc:creator>
  <cp:lastModifiedBy>Vincent Norris</cp:lastModifiedBy>
  <dcterms:created xsi:type="dcterms:W3CDTF">2018-02-19T20:30:33Z</dcterms:created>
  <dcterms:modified xsi:type="dcterms:W3CDTF">2018-02-20T01:02:34Z</dcterms:modified>
</cp:coreProperties>
</file>