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filterPrivacy="1" defaultThemeVersion="124226"/>
  <xr:revisionPtr revIDLastSave="0" documentId="8_{7ECF175E-9FF7-4ED7-950E-6F8FE6EF383C}" xr6:coauthVersionLast="40" xr6:coauthVersionMax="40" xr10:uidLastSave="{00000000-0000-0000-0000-000000000000}"/>
  <bookViews>
    <workbookView xWindow="0" yWindow="0" windowWidth="20490" windowHeight="753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N51" i="1" l="1"/>
  <c r="M51" i="1"/>
  <c r="N50" i="1"/>
  <c r="M50" i="1"/>
  <c r="N49" i="1"/>
  <c r="M49" i="1"/>
  <c r="N48" i="1"/>
  <c r="M48" i="1"/>
  <c r="M39" i="1"/>
</calcChain>
</file>

<file path=xl/sharedStrings.xml><?xml version="1.0" encoding="utf-8"?>
<sst xmlns="http://schemas.openxmlformats.org/spreadsheetml/2006/main" count="35" uniqueCount="31">
  <si>
    <t>Store</t>
  </si>
  <si>
    <t>Sales per Square Foot ($)</t>
  </si>
  <si>
    <t>Size of Store (in Sq. Ft.)</t>
  </si>
  <si>
    <t>Advertising Dollars</t>
  </si>
  <si>
    <t>Number of Products Offered in Store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</si>
  <si>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</si>
  <si>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</si>
  <si>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</si>
  <si>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</si>
  <si>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</si>
  <si>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</si>
  <si>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</si>
  <si>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</si>
  <si>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</si>
  <si>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</si>
  <si>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</si>
  <si>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</si>
  <si>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</si>
  <si>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</si>
  <si>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</si>
  <si>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</si>
  <si>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</si>
  <si>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</si>
  <si>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</si>
  <si>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</si>
  <si>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</si>
  <si>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</si>
  <si>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</si>
  <si>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</si>
  <si>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eqn y=b0+b1size of store+b2advertising dollars+b3no of products offered in store</t>
  </si>
  <si>
    <t>r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</si>
</sst>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164" fontId="0" fillId="0" borderId="0" xfId="0" applyNumberFormat="1"/>
    <xf numFmtId="0" fontId="0" fillId="3" borderId="0" xfId="0" applyFill="1" applyBorder="1" applyAlignment="1"/>
    <xf numFmtId="165" fontId="1" fillId="0" borderId="0" xfId="0" applyNumberFormat="1" applyFont="1"/>
    <xf numFmtId="2" fontId="0" fillId="0" borderId="0" xfId="0" applyNumberFormat="1"/>
    <xf numFmtId="2" fontId="1" fillId="2" borderId="0" xfId="0" applyNumberFormat="1" applyFont="1" applyFill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"/>
  <sheetViews>
    <sheetView tabSelected="1" topLeftCell="H1" workbookViewId="0">
      <selection activeCell="M49" sqref="M49"/>
    </sheetView>
  </sheetViews>
  <sheetFormatPr defaultRowHeight="15" x14ac:dyDescent="0.25"/>
  <cols>
    <col min="1" max="1" width="13.85546875" customWidth="1"/>
    <col min="2" max="2" width="20.42578125" customWidth="1"/>
    <col min="3" max="3" width="22.5703125" customWidth="1"/>
    <col min="4" max="4" width="21.5703125" customWidth="1"/>
    <col min="5" max="5" width="24.7109375" customWidth="1"/>
    <col min="13" max="13" width="36.5703125" customWidth="1"/>
    <col min="14" max="14" width="31.7109375" customWidth="1"/>
    <col min="15" max="15" width="31.28515625" customWidth="1"/>
    <col min="16" max="16" width="17.5703125" customWidth="1"/>
  </cols>
  <sheetData>
    <row r="1" spans="1:14" ht="3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x14ac:dyDescent="0.25">
      <c r="A2">
        <v>1</v>
      </c>
      <c r="B2">
        <v>837</v>
      </c>
      <c r="C2">
        <v>64796</v>
      </c>
      <c r="D2">
        <v>22000</v>
      </c>
      <c r="E2">
        <v>32920</v>
      </c>
    </row>
    <row r="3" spans="1:14" x14ac:dyDescent="0.25">
      <c r="A3">
        <v>2</v>
      </c>
      <c r="B3">
        <v>748</v>
      </c>
      <c r="C3">
        <v>74179</v>
      </c>
      <c r="D3">
        <v>58000</v>
      </c>
      <c r="E3">
        <v>25034</v>
      </c>
    </row>
    <row r="4" spans="1:14" x14ac:dyDescent="0.25">
      <c r="A4">
        <v>3</v>
      </c>
      <c r="B4">
        <v>744</v>
      </c>
      <c r="C4">
        <v>70298</v>
      </c>
      <c r="D4">
        <v>58000</v>
      </c>
      <c r="E4">
        <v>23989</v>
      </c>
    </row>
    <row r="5" spans="1:14" x14ac:dyDescent="0.25">
      <c r="A5">
        <v>4</v>
      </c>
      <c r="B5" s="2">
        <v>853</v>
      </c>
      <c r="C5" s="2">
        <v>63367</v>
      </c>
      <c r="D5" s="2">
        <v>56000</v>
      </c>
      <c r="E5" s="2">
        <v>31095</v>
      </c>
    </row>
    <row r="6" spans="1:14" x14ac:dyDescent="0.25">
      <c r="A6">
        <v>5</v>
      </c>
      <c r="B6" s="2">
        <v>839</v>
      </c>
      <c r="C6" s="2">
        <v>74412</v>
      </c>
      <c r="D6" s="2">
        <v>67000</v>
      </c>
      <c r="E6" s="2">
        <v>35055</v>
      </c>
    </row>
    <row r="7" spans="1:14" x14ac:dyDescent="0.25">
      <c r="A7">
        <v>6</v>
      </c>
      <c r="B7" s="2">
        <v>868</v>
      </c>
      <c r="C7" s="2">
        <v>58455</v>
      </c>
      <c r="D7" s="2">
        <v>66000</v>
      </c>
      <c r="E7" s="2">
        <v>35551</v>
      </c>
      <c r="M7" t="s">
        <v>5</v>
      </c>
    </row>
    <row r="8" spans="1:14" ht="15.75" thickBot="1" x14ac:dyDescent="0.3">
      <c r="A8">
        <v>7</v>
      </c>
      <c r="B8">
        <v>708</v>
      </c>
      <c r="C8">
        <v>76501</v>
      </c>
      <c r="D8">
        <v>23000</v>
      </c>
      <c r="E8">
        <v>39168</v>
      </c>
    </row>
    <row r="9" spans="1:14" x14ac:dyDescent="0.25">
      <c r="A9">
        <v>8</v>
      </c>
      <c r="B9" s="2">
        <v>820</v>
      </c>
      <c r="C9" s="2">
        <v>52619</v>
      </c>
      <c r="D9" s="2">
        <v>33000</v>
      </c>
      <c r="E9" s="2">
        <v>32831</v>
      </c>
      <c r="M9" s="6" t="s">
        <v>6</v>
      </c>
      <c r="N9" s="6"/>
    </row>
    <row r="10" spans="1:14" x14ac:dyDescent="0.25">
      <c r="A10">
        <v>9</v>
      </c>
      <c r="B10">
        <v>735</v>
      </c>
      <c r="C10">
        <v>59484</v>
      </c>
      <c r="D10">
        <v>56000</v>
      </c>
      <c r="E10">
        <v>25716</v>
      </c>
      <c r="M10" s="3" t="s">
        <v>7</v>
      </c>
      <c r="N10" s="3">
        <v>0.61882646868936642</v>
      </c>
    </row>
    <row r="11" spans="1:14" x14ac:dyDescent="0.25">
      <c r="A11">
        <v>10</v>
      </c>
      <c r="B11">
        <v>878</v>
      </c>
      <c r="C11">
        <v>59172</v>
      </c>
      <c r="D11">
        <v>42000</v>
      </c>
      <c r="E11">
        <v>29875</v>
      </c>
      <c r="M11" s="3" t="s">
        <v>8</v>
      </c>
      <c r="N11" s="3">
        <v>0.38294619835055099</v>
      </c>
    </row>
    <row r="12" spans="1:14" x14ac:dyDescent="0.25">
      <c r="A12">
        <v>11</v>
      </c>
      <c r="B12" s="2">
        <v>853</v>
      </c>
      <c r="C12" s="2">
        <v>52569</v>
      </c>
      <c r="D12" s="2">
        <v>30000</v>
      </c>
      <c r="E12" s="2">
        <v>21972</v>
      </c>
      <c r="M12" s="3" t="s">
        <v>9</v>
      </c>
      <c r="N12" s="3">
        <v>0.35489829827557634</v>
      </c>
    </row>
    <row r="13" spans="1:14" x14ac:dyDescent="0.25">
      <c r="A13">
        <v>12</v>
      </c>
      <c r="B13">
        <v>989</v>
      </c>
      <c r="C13">
        <v>51980</v>
      </c>
      <c r="D13">
        <v>68000</v>
      </c>
      <c r="E13">
        <v>32170</v>
      </c>
      <c r="M13" s="3" t="s">
        <v>10</v>
      </c>
      <c r="N13" s="3">
        <v>51.852357965063504</v>
      </c>
    </row>
    <row r="14" spans="1:14" ht="15.75" thickBot="1" x14ac:dyDescent="0.3">
      <c r="A14">
        <v>13</v>
      </c>
      <c r="B14" s="2">
        <v>874</v>
      </c>
      <c r="C14" s="2">
        <v>70410</v>
      </c>
      <c r="D14" s="2">
        <v>68000</v>
      </c>
      <c r="E14" s="2">
        <v>28316</v>
      </c>
      <c r="M14" s="4" t="s">
        <v>11</v>
      </c>
      <c r="N14" s="4">
        <v>70</v>
      </c>
    </row>
    <row r="15" spans="1:14" x14ac:dyDescent="0.25">
      <c r="A15">
        <v>14</v>
      </c>
      <c r="B15" s="2">
        <v>817</v>
      </c>
      <c r="C15" s="2">
        <v>62228</v>
      </c>
      <c r="D15" s="2">
        <v>40000</v>
      </c>
      <c r="E15" s="2">
        <v>32292</v>
      </c>
    </row>
    <row r="16" spans="1:14" ht="15.75" thickBot="1" x14ac:dyDescent="0.3">
      <c r="A16">
        <v>15</v>
      </c>
      <c r="B16">
        <v>972</v>
      </c>
      <c r="C16">
        <v>76876</v>
      </c>
      <c r="D16">
        <v>70000</v>
      </c>
      <c r="E16">
        <v>27143</v>
      </c>
      <c r="M16" t="s">
        <v>12</v>
      </c>
    </row>
    <row r="17" spans="1:21" x14ac:dyDescent="0.25">
      <c r="A17">
        <v>16</v>
      </c>
      <c r="B17" s="2">
        <v>859</v>
      </c>
      <c r="C17" s="2">
        <v>54371</v>
      </c>
      <c r="D17" s="2">
        <v>60000</v>
      </c>
      <c r="E17" s="2">
        <v>36712</v>
      </c>
      <c r="M17" s="5"/>
      <c r="N17" s="5" t="s">
        <v>17</v>
      </c>
      <c r="O17" s="5" t="s">
        <v>18</v>
      </c>
      <c r="P17" s="5" t="s">
        <v>19</v>
      </c>
      <c r="Q17" s="5" t="s">
        <v>20</v>
      </c>
      <c r="R17" s="5" t="s">
        <v>21</v>
      </c>
    </row>
    <row r="18" spans="1:21" x14ac:dyDescent="0.25">
      <c r="A18">
        <v>17</v>
      </c>
      <c r="B18" s="2">
        <v>842</v>
      </c>
      <c r="C18" s="2">
        <v>54927</v>
      </c>
      <c r="D18" s="2">
        <v>48000</v>
      </c>
      <c r="E18" s="2">
        <v>34081</v>
      </c>
      <c r="M18" s="3" t="s">
        <v>13</v>
      </c>
      <c r="N18" s="3">
        <v>3</v>
      </c>
      <c r="O18" s="3">
        <v>110127.47624855238</v>
      </c>
      <c r="P18" s="3">
        <v>36709.158749517461</v>
      </c>
      <c r="Q18" s="3">
        <v>13.653293021113758</v>
      </c>
      <c r="R18" s="3">
        <v>4.9978185590771089E-7</v>
      </c>
    </row>
    <row r="19" spans="1:21" x14ac:dyDescent="0.25">
      <c r="A19">
        <v>18</v>
      </c>
      <c r="B19" s="2">
        <v>869</v>
      </c>
      <c r="C19" s="2">
        <v>53662</v>
      </c>
      <c r="D19" s="2">
        <v>49000</v>
      </c>
      <c r="E19" s="2">
        <v>28040</v>
      </c>
      <c r="M19" s="3" t="s">
        <v>14</v>
      </c>
      <c r="N19" s="3">
        <v>66</v>
      </c>
      <c r="O19" s="3">
        <v>177452.02375144762</v>
      </c>
      <c r="P19" s="3">
        <v>2688.6670265370849</v>
      </c>
      <c r="Q19" s="3"/>
      <c r="R19" s="3"/>
    </row>
    <row r="20" spans="1:21" ht="15.75" thickBot="1" x14ac:dyDescent="0.3">
      <c r="A20">
        <v>19</v>
      </c>
      <c r="B20" s="2">
        <v>800</v>
      </c>
      <c r="C20" s="2">
        <v>72734</v>
      </c>
      <c r="D20" s="2">
        <v>48000</v>
      </c>
      <c r="E20" s="2">
        <v>35770</v>
      </c>
      <c r="M20" s="4" t="s">
        <v>15</v>
      </c>
      <c r="N20" s="4">
        <v>69</v>
      </c>
      <c r="O20" s="4">
        <v>287579.5</v>
      </c>
      <c r="P20" s="4"/>
      <c r="Q20" s="4"/>
      <c r="R20" s="4"/>
    </row>
    <row r="21" spans="1:21" ht="15.75" thickBot="1" x14ac:dyDescent="0.3">
      <c r="A21">
        <v>20</v>
      </c>
      <c r="B21">
        <v>933</v>
      </c>
      <c r="C21">
        <v>69596</v>
      </c>
      <c r="D21">
        <v>54000</v>
      </c>
      <c r="E21">
        <v>31333</v>
      </c>
    </row>
    <row r="22" spans="1:21" x14ac:dyDescent="0.25">
      <c r="A22">
        <v>21</v>
      </c>
      <c r="B22" s="2">
        <v>839</v>
      </c>
      <c r="C22" s="2">
        <v>63313</v>
      </c>
      <c r="D22" s="2">
        <v>57000</v>
      </c>
      <c r="E22" s="2">
        <v>35322</v>
      </c>
      <c r="M22" s="5"/>
      <c r="N22" s="5" t="s">
        <v>22</v>
      </c>
      <c r="O22" s="5" t="s">
        <v>10</v>
      </c>
      <c r="P22" s="5" t="s">
        <v>23</v>
      </c>
      <c r="Q22" s="5" t="s">
        <v>24</v>
      </c>
      <c r="R22" s="5" t="s">
        <v>25</v>
      </c>
      <c r="S22" s="5" t="s">
        <v>26</v>
      </c>
      <c r="T22" s="5" t="s">
        <v>27</v>
      </c>
      <c r="U22" s="5" t="s">
        <v>28</v>
      </c>
    </row>
    <row r="23" spans="1:21" x14ac:dyDescent="0.25">
      <c r="A23">
        <v>22</v>
      </c>
      <c r="B23">
        <v>846</v>
      </c>
      <c r="C23">
        <v>58949</v>
      </c>
      <c r="D23">
        <v>54000</v>
      </c>
      <c r="E23">
        <v>23982</v>
      </c>
      <c r="M23" s="3" t="s">
        <v>16</v>
      </c>
      <c r="N23" s="3">
        <v>978.13490662285005</v>
      </c>
      <c r="O23" s="3">
        <v>61.250286778777955</v>
      </c>
      <c r="P23" s="3">
        <v>15.969474725165774</v>
      </c>
      <c r="Q23" s="3">
        <v>2.3338351966104714E-24</v>
      </c>
      <c r="R23" s="3">
        <v>855.84476338971672</v>
      </c>
      <c r="S23" s="3">
        <v>1100.4250498559832</v>
      </c>
      <c r="T23" s="3">
        <v>855.84476338971672</v>
      </c>
      <c r="U23" s="3">
        <v>1100.4250498559832</v>
      </c>
    </row>
    <row r="24" spans="1:21" x14ac:dyDescent="0.25">
      <c r="A24">
        <v>23</v>
      </c>
      <c r="B24" s="2">
        <v>829</v>
      </c>
      <c r="C24" s="2">
        <v>72018</v>
      </c>
      <c r="D24" s="2">
        <v>56000</v>
      </c>
      <c r="E24" s="2">
        <v>32718</v>
      </c>
      <c r="M24" s="3" t="s">
        <v>2</v>
      </c>
      <c r="N24" s="7">
        <v>-2.0340521304372874E-3</v>
      </c>
      <c r="O24" s="3">
        <v>8.2422313839050274E-4</v>
      </c>
      <c r="P24" s="3">
        <v>-2.467841577960638</v>
      </c>
      <c r="Q24" s="3">
        <v>1.6193116599685219E-2</v>
      </c>
      <c r="R24" s="3">
        <v>-3.6796667218249725E-3</v>
      </c>
      <c r="S24" s="3">
        <v>-3.8843753904960242E-4</v>
      </c>
      <c r="T24" s="3">
        <v>-3.6796667218249725E-3</v>
      </c>
      <c r="U24" s="3">
        <v>-3.8843753904960242E-4</v>
      </c>
    </row>
    <row r="25" spans="1:21" x14ac:dyDescent="0.25">
      <c r="A25">
        <v>24</v>
      </c>
      <c r="B25">
        <v>762</v>
      </c>
      <c r="C25">
        <v>58293</v>
      </c>
      <c r="D25">
        <v>70000</v>
      </c>
      <c r="E25">
        <v>39973</v>
      </c>
      <c r="M25" s="3" t="s">
        <v>3</v>
      </c>
      <c r="N25" s="9">
        <v>2.1182764339346401E-3</v>
      </c>
      <c r="O25" s="3">
        <v>4.0236454304888548E-4</v>
      </c>
      <c r="P25" s="3">
        <v>5.2645703269069628</v>
      </c>
      <c r="Q25" s="3">
        <v>1.6448050582355942E-6</v>
      </c>
      <c r="R25" s="3">
        <v>1.3149297038352313E-3</v>
      </c>
      <c r="S25" s="3">
        <v>2.9216231640340523E-3</v>
      </c>
      <c r="T25" s="3">
        <v>1.3149297038352313E-3</v>
      </c>
      <c r="U25" s="3">
        <v>2.9216231640340523E-3</v>
      </c>
    </row>
    <row r="26" spans="1:21" ht="15.75" thickBot="1" x14ac:dyDescent="0.3">
      <c r="A26">
        <v>25</v>
      </c>
      <c r="B26">
        <v>911</v>
      </c>
      <c r="C26">
        <v>67976</v>
      </c>
      <c r="D26">
        <v>67000</v>
      </c>
      <c r="E26">
        <v>25611</v>
      </c>
      <c r="M26" s="4" t="s">
        <v>4</v>
      </c>
      <c r="N26" s="4">
        <v>-3.6979601927585632E-3</v>
      </c>
      <c r="O26" s="4">
        <v>1.1842502249312886E-3</v>
      </c>
      <c r="P26" s="4">
        <v>-3.1226172601935729</v>
      </c>
      <c r="Q26" s="4">
        <v>2.6608985975313973E-3</v>
      </c>
      <c r="R26" s="4">
        <v>-6.0623920549926456E-3</v>
      </c>
      <c r="S26" s="4">
        <v>-1.3335283305244802E-3</v>
      </c>
      <c r="T26" s="4">
        <v>-6.0623920549926456E-3</v>
      </c>
      <c r="U26" s="4">
        <v>-1.3335283305244802E-3</v>
      </c>
    </row>
    <row r="27" spans="1:21" x14ac:dyDescent="0.25">
      <c r="A27">
        <v>26</v>
      </c>
      <c r="B27" s="2">
        <v>771</v>
      </c>
      <c r="C27" s="2">
        <v>72071</v>
      </c>
      <c r="D27" s="2">
        <v>38000</v>
      </c>
      <c r="E27" s="2">
        <v>38049</v>
      </c>
    </row>
    <row r="28" spans="1:21" x14ac:dyDescent="0.25">
      <c r="A28">
        <v>27</v>
      </c>
      <c r="B28" s="2">
        <v>876</v>
      </c>
      <c r="C28" s="2">
        <v>57208</v>
      </c>
      <c r="D28" s="2">
        <v>63000</v>
      </c>
      <c r="E28" s="2">
        <v>32133</v>
      </c>
    </row>
    <row r="29" spans="1:21" x14ac:dyDescent="0.25">
      <c r="A29">
        <v>28</v>
      </c>
      <c r="B29" s="2">
        <v>818</v>
      </c>
      <c r="C29" s="2">
        <v>54064</v>
      </c>
      <c r="D29" s="2">
        <v>43000</v>
      </c>
      <c r="E29" s="2">
        <v>38183</v>
      </c>
    </row>
    <row r="30" spans="1:21" x14ac:dyDescent="0.25">
      <c r="A30">
        <v>29</v>
      </c>
      <c r="B30" s="2">
        <v>846</v>
      </c>
      <c r="C30" s="2">
        <v>62834</v>
      </c>
      <c r="D30" s="2">
        <v>59000</v>
      </c>
      <c r="E30" s="2">
        <v>35012</v>
      </c>
      <c r="N30" s="10">
        <v>978.13490662285005</v>
      </c>
    </row>
    <row r="31" spans="1:21" x14ac:dyDescent="0.25">
      <c r="A31">
        <v>30</v>
      </c>
      <c r="B31" s="2">
        <v>897</v>
      </c>
      <c r="C31" s="2">
        <v>54846</v>
      </c>
      <c r="D31" s="2">
        <v>60000</v>
      </c>
      <c r="E31" s="2">
        <v>26120</v>
      </c>
      <c r="N31" s="8">
        <v>-2.03405213043729E-3</v>
      </c>
    </row>
    <row r="32" spans="1:21" x14ac:dyDescent="0.25">
      <c r="A32">
        <v>31</v>
      </c>
      <c r="B32" s="2">
        <v>834</v>
      </c>
      <c r="C32" s="2">
        <v>72043</v>
      </c>
      <c r="D32" s="2">
        <v>65000</v>
      </c>
      <c r="E32" s="2">
        <v>36733</v>
      </c>
      <c r="N32" s="8">
        <v>2.1182764339346401E-3</v>
      </c>
    </row>
    <row r="33" spans="1:14" x14ac:dyDescent="0.25">
      <c r="A33">
        <v>32</v>
      </c>
      <c r="B33">
        <v>869</v>
      </c>
      <c r="C33">
        <v>56886</v>
      </c>
      <c r="D33">
        <v>42000</v>
      </c>
      <c r="E33">
        <v>27117</v>
      </c>
    </row>
    <row r="34" spans="1:14" x14ac:dyDescent="0.25">
      <c r="A34">
        <v>33</v>
      </c>
      <c r="B34" s="2">
        <v>831</v>
      </c>
      <c r="C34" s="2">
        <v>59754</v>
      </c>
      <c r="D34" s="2">
        <v>53000</v>
      </c>
      <c r="E34" s="2">
        <v>37307</v>
      </c>
    </row>
    <row r="35" spans="1:14" x14ac:dyDescent="0.25">
      <c r="A35">
        <v>34</v>
      </c>
      <c r="B35" s="2">
        <v>868</v>
      </c>
      <c r="C35" s="2">
        <v>56664</v>
      </c>
      <c r="D35" s="2">
        <v>63000</v>
      </c>
      <c r="E35" s="2">
        <v>34825</v>
      </c>
    </row>
    <row r="36" spans="1:14" x14ac:dyDescent="0.25">
      <c r="A36">
        <v>35</v>
      </c>
      <c r="B36">
        <v>855</v>
      </c>
      <c r="C36">
        <v>75464</v>
      </c>
      <c r="D36">
        <v>24000</v>
      </c>
      <c r="E36">
        <v>29490</v>
      </c>
      <c r="M36" t="s">
        <v>29</v>
      </c>
    </row>
    <row r="37" spans="1:14" x14ac:dyDescent="0.25">
      <c r="A37">
        <v>36</v>
      </c>
      <c r="B37" s="2">
        <v>756</v>
      </c>
      <c r="C37" s="2">
        <v>73810</v>
      </c>
      <c r="D37" s="2">
        <v>31000</v>
      </c>
      <c r="E37" s="2">
        <v>37355</v>
      </c>
    </row>
    <row r="38" spans="1:14" x14ac:dyDescent="0.25">
      <c r="A38">
        <v>37</v>
      </c>
      <c r="B38" s="2">
        <v>827</v>
      </c>
      <c r="C38" s="2">
        <v>61136</v>
      </c>
      <c r="D38" s="2">
        <v>31000</v>
      </c>
      <c r="E38" s="2">
        <v>24870</v>
      </c>
    </row>
    <row r="39" spans="1:14" x14ac:dyDescent="0.25">
      <c r="A39">
        <v>38</v>
      </c>
      <c r="B39" s="2">
        <v>868</v>
      </c>
      <c r="C39" s="2">
        <v>62223</v>
      </c>
      <c r="D39" s="2">
        <v>65000</v>
      </c>
      <c r="E39" s="2">
        <v>32737</v>
      </c>
      <c r="M39" s="12">
        <f>N23+N24*60000+N25*70000+N26*30000</f>
        <v>893.43232338928055</v>
      </c>
    </row>
    <row r="40" spans="1:14" x14ac:dyDescent="0.25">
      <c r="A40">
        <v>39</v>
      </c>
      <c r="B40" s="2">
        <v>791</v>
      </c>
      <c r="C40" s="2">
        <v>60983</v>
      </c>
      <c r="D40" s="2">
        <v>30000</v>
      </c>
      <c r="E40" s="2">
        <v>34160</v>
      </c>
    </row>
    <row r="41" spans="1:14" x14ac:dyDescent="0.25">
      <c r="A41">
        <v>40</v>
      </c>
      <c r="B41" s="2">
        <v>809</v>
      </c>
      <c r="C41" s="2">
        <v>68851</v>
      </c>
      <c r="D41" s="2">
        <v>43000</v>
      </c>
      <c r="E41" s="2">
        <v>32507</v>
      </c>
      <c r="M41" t="s">
        <v>30</v>
      </c>
      <c r="N41" s="14">
        <v>0.38294619835055099</v>
      </c>
    </row>
    <row r="42" spans="1:14" x14ac:dyDescent="0.25">
      <c r="A42">
        <v>41</v>
      </c>
      <c r="B42" s="2">
        <v>893</v>
      </c>
      <c r="C42" s="2">
        <v>52155</v>
      </c>
      <c r="D42" s="2">
        <v>64000</v>
      </c>
      <c r="E42" s="2">
        <v>31092</v>
      </c>
    </row>
    <row r="43" spans="1:14" x14ac:dyDescent="0.25">
      <c r="A43">
        <v>42</v>
      </c>
      <c r="B43">
        <v>941</v>
      </c>
      <c r="C43">
        <v>58777</v>
      </c>
      <c r="D43">
        <v>65000</v>
      </c>
      <c r="E43">
        <v>23562</v>
      </c>
    </row>
    <row r="44" spans="1:14" x14ac:dyDescent="0.25">
      <c r="A44">
        <v>43</v>
      </c>
      <c r="B44">
        <v>989</v>
      </c>
      <c r="C44">
        <v>62251</v>
      </c>
      <c r="D44">
        <v>54000</v>
      </c>
      <c r="E44">
        <v>26053</v>
      </c>
    </row>
    <row r="45" spans="1:14" x14ac:dyDescent="0.25">
      <c r="A45">
        <v>44</v>
      </c>
      <c r="B45">
        <v>894</v>
      </c>
      <c r="C45">
        <v>79819</v>
      </c>
      <c r="D45">
        <v>66000</v>
      </c>
      <c r="E45">
        <v>28967</v>
      </c>
    </row>
    <row r="46" spans="1:14" x14ac:dyDescent="0.25">
      <c r="A46">
        <v>45</v>
      </c>
      <c r="B46" s="2">
        <v>821</v>
      </c>
      <c r="C46" s="2">
        <v>69625</v>
      </c>
      <c r="D46" s="2">
        <v>31000</v>
      </c>
      <c r="E46" s="2">
        <v>21849</v>
      </c>
    </row>
    <row r="47" spans="1:14" x14ac:dyDescent="0.25">
      <c r="A47">
        <v>46</v>
      </c>
      <c r="B47" s="2">
        <v>852</v>
      </c>
      <c r="C47" s="2">
        <v>54755</v>
      </c>
      <c r="D47" s="2">
        <v>33000</v>
      </c>
      <c r="E47" s="2">
        <v>23000</v>
      </c>
    </row>
    <row r="48" spans="1:14" x14ac:dyDescent="0.25">
      <c r="A48">
        <v>47</v>
      </c>
      <c r="B48" s="2">
        <v>791</v>
      </c>
      <c r="C48" s="2">
        <v>69227</v>
      </c>
      <c r="D48" s="2">
        <v>21000</v>
      </c>
      <c r="E48" s="2">
        <v>24551</v>
      </c>
      <c r="M48">
        <f>501.20793+2.248214851*4500+142.2564418*290</f>
        <v>51872.542881500005</v>
      </c>
      <c r="N48" s="13">
        <f>501.20793+2.248214851*4500+142.2564418*290</f>
        <v>51872.542881500005</v>
      </c>
    </row>
    <row r="49" spans="1:14" x14ac:dyDescent="0.25">
      <c r="A49">
        <v>48</v>
      </c>
      <c r="B49" s="2">
        <v>850</v>
      </c>
      <c r="C49" s="2">
        <v>52643</v>
      </c>
      <c r="D49" s="2">
        <v>29000</v>
      </c>
      <c r="E49" s="2">
        <v>22388</v>
      </c>
      <c r="M49" s="11">
        <f>501.20793+2.248214851*4000+142.2564418*320</f>
        <v>55016.128709999997</v>
      </c>
      <c r="N49">
        <f>501.20793+2.248214851*4000+142.2564418*320</f>
        <v>55016.128709999997</v>
      </c>
    </row>
    <row r="50" spans="1:14" x14ac:dyDescent="0.25">
      <c r="A50">
        <v>49</v>
      </c>
      <c r="B50" s="2">
        <v>825</v>
      </c>
      <c r="C50" s="2">
        <v>74503</v>
      </c>
      <c r="D50" s="2">
        <v>64000</v>
      </c>
      <c r="E50" s="2">
        <v>37020</v>
      </c>
      <c r="M50">
        <f>501.20793+2.248214851*4100+142.2564418*310</f>
        <v>53818.385777100004</v>
      </c>
      <c r="N50">
        <f>501.20793+2.248214851*4100+142.2564418*310</f>
        <v>53818.385777100004</v>
      </c>
    </row>
    <row r="51" spans="1:14" x14ac:dyDescent="0.25">
      <c r="A51">
        <v>50</v>
      </c>
      <c r="B51" s="2">
        <v>851</v>
      </c>
      <c r="C51" s="2">
        <v>65501</v>
      </c>
      <c r="D51" s="2">
        <v>69000</v>
      </c>
      <c r="E51" s="2">
        <v>37754</v>
      </c>
      <c r="M51">
        <f>501.20793+2.248214851*4300+142.2564418*300</f>
        <v>52845.464329300004</v>
      </c>
      <c r="N51">
        <f>501.20793+2.248214851*4300+142.2564418*300</f>
        <v>52845.464329300004</v>
      </c>
    </row>
    <row r="52" spans="1:14" x14ac:dyDescent="0.25">
      <c r="A52">
        <v>51</v>
      </c>
      <c r="B52" s="2">
        <v>870</v>
      </c>
      <c r="C52" s="2">
        <v>65883</v>
      </c>
      <c r="D52" s="2">
        <v>51000</v>
      </c>
      <c r="E52" s="2">
        <v>22280</v>
      </c>
    </row>
    <row r="53" spans="1:14" x14ac:dyDescent="0.25">
      <c r="A53">
        <v>52</v>
      </c>
      <c r="B53" s="2">
        <v>748</v>
      </c>
      <c r="C53" s="2">
        <v>71727</v>
      </c>
      <c r="D53" s="2">
        <v>25000</v>
      </c>
      <c r="E53" s="2">
        <v>37142</v>
      </c>
    </row>
    <row r="54" spans="1:14" x14ac:dyDescent="0.25">
      <c r="A54">
        <v>53</v>
      </c>
      <c r="B54" s="2">
        <v>817</v>
      </c>
      <c r="C54" s="2">
        <v>53515</v>
      </c>
      <c r="D54" s="2">
        <v>27000</v>
      </c>
      <c r="E54" s="2">
        <v>29527</v>
      </c>
    </row>
    <row r="55" spans="1:14" x14ac:dyDescent="0.25">
      <c r="A55">
        <v>54</v>
      </c>
      <c r="B55">
        <v>738</v>
      </c>
      <c r="C55">
        <v>70389</v>
      </c>
      <c r="D55">
        <v>47000</v>
      </c>
      <c r="E55">
        <v>29192</v>
      </c>
    </row>
    <row r="56" spans="1:14" x14ac:dyDescent="0.25">
      <c r="A56">
        <v>55</v>
      </c>
      <c r="B56">
        <v>795</v>
      </c>
      <c r="C56">
        <v>62193</v>
      </c>
      <c r="D56">
        <v>27000</v>
      </c>
      <c r="E56">
        <v>37369</v>
      </c>
    </row>
    <row r="57" spans="1:14" x14ac:dyDescent="0.25">
      <c r="A57">
        <v>56</v>
      </c>
      <c r="B57" s="2">
        <v>853</v>
      </c>
      <c r="C57" s="2">
        <v>56347</v>
      </c>
      <c r="D57" s="2">
        <v>45000</v>
      </c>
      <c r="E57" s="2">
        <v>28669</v>
      </c>
    </row>
    <row r="58" spans="1:14" x14ac:dyDescent="0.25">
      <c r="A58">
        <v>57</v>
      </c>
      <c r="B58">
        <v>963</v>
      </c>
      <c r="C58">
        <v>58023</v>
      </c>
      <c r="D58">
        <v>63000</v>
      </c>
      <c r="E58">
        <v>23854</v>
      </c>
    </row>
    <row r="59" spans="1:14" x14ac:dyDescent="0.25">
      <c r="A59">
        <v>58</v>
      </c>
      <c r="B59" s="2">
        <v>805</v>
      </c>
      <c r="C59" s="2">
        <v>61835</v>
      </c>
      <c r="D59" s="2">
        <v>45000</v>
      </c>
      <c r="E59" s="2">
        <v>38514</v>
      </c>
    </row>
    <row r="60" spans="1:14" x14ac:dyDescent="0.25">
      <c r="A60">
        <v>59</v>
      </c>
      <c r="B60">
        <v>742</v>
      </c>
      <c r="C60">
        <v>64819</v>
      </c>
      <c r="D60">
        <v>21000</v>
      </c>
      <c r="E60">
        <v>21564</v>
      </c>
    </row>
    <row r="61" spans="1:14" x14ac:dyDescent="0.25">
      <c r="A61">
        <v>60</v>
      </c>
      <c r="B61" s="2">
        <v>854</v>
      </c>
      <c r="C61" s="2">
        <v>67364</v>
      </c>
      <c r="D61" s="2">
        <v>67000</v>
      </c>
      <c r="E61" s="2">
        <v>34832</v>
      </c>
    </row>
    <row r="62" spans="1:14" x14ac:dyDescent="0.25">
      <c r="A62">
        <v>61</v>
      </c>
      <c r="B62">
        <v>751</v>
      </c>
      <c r="C62">
        <v>55491</v>
      </c>
      <c r="D62">
        <v>60000</v>
      </c>
      <c r="E62">
        <v>39056</v>
      </c>
    </row>
    <row r="63" spans="1:14" x14ac:dyDescent="0.25">
      <c r="A63">
        <v>62</v>
      </c>
      <c r="B63">
        <v>973</v>
      </c>
      <c r="C63">
        <v>66303</v>
      </c>
      <c r="D63">
        <v>56000</v>
      </c>
      <c r="E63">
        <v>32512</v>
      </c>
    </row>
    <row r="64" spans="1:14" x14ac:dyDescent="0.25">
      <c r="A64">
        <v>63</v>
      </c>
      <c r="B64" s="2">
        <v>864</v>
      </c>
      <c r="C64" s="2">
        <v>58052</v>
      </c>
      <c r="D64" s="2">
        <v>66000</v>
      </c>
      <c r="E64" s="2">
        <v>36616</v>
      </c>
    </row>
    <row r="65" spans="1:5" x14ac:dyDescent="0.25">
      <c r="A65">
        <v>64</v>
      </c>
      <c r="B65" s="2">
        <v>794</v>
      </c>
      <c r="C65" s="2">
        <v>67321</v>
      </c>
      <c r="D65" s="2">
        <v>27000</v>
      </c>
      <c r="E65" s="2">
        <v>28244</v>
      </c>
    </row>
    <row r="66" spans="1:5" x14ac:dyDescent="0.25">
      <c r="A66">
        <v>65</v>
      </c>
      <c r="B66">
        <v>705</v>
      </c>
      <c r="C66">
        <v>71482</v>
      </c>
      <c r="D66">
        <v>41000</v>
      </c>
      <c r="E66">
        <v>28980</v>
      </c>
    </row>
    <row r="67" spans="1:5" x14ac:dyDescent="0.25">
      <c r="A67">
        <v>66</v>
      </c>
      <c r="B67" s="2">
        <v>812</v>
      </c>
      <c r="C67" s="2">
        <v>60021</v>
      </c>
      <c r="D67" s="2">
        <v>21000</v>
      </c>
      <c r="E67" s="2">
        <v>23946</v>
      </c>
    </row>
    <row r="68" spans="1:5" x14ac:dyDescent="0.25">
      <c r="A68">
        <v>67</v>
      </c>
      <c r="B68" s="2">
        <v>864</v>
      </c>
      <c r="C68" s="2">
        <v>53108</v>
      </c>
      <c r="D68" s="2">
        <v>52000</v>
      </c>
      <c r="E68" s="2">
        <v>31507</v>
      </c>
    </row>
    <row r="69" spans="1:5" x14ac:dyDescent="0.25">
      <c r="A69">
        <v>68</v>
      </c>
      <c r="B69" s="2">
        <v>924</v>
      </c>
      <c r="C69" s="2">
        <v>55101</v>
      </c>
      <c r="D69" s="2">
        <v>70000</v>
      </c>
      <c r="E69" s="2">
        <v>24530</v>
      </c>
    </row>
    <row r="70" spans="1:5" x14ac:dyDescent="0.25">
      <c r="A70">
        <v>69</v>
      </c>
      <c r="B70">
        <v>767</v>
      </c>
      <c r="C70">
        <v>76177</v>
      </c>
      <c r="D70">
        <v>60000</v>
      </c>
      <c r="E70">
        <v>37966</v>
      </c>
    </row>
    <row r="71" spans="1:5" x14ac:dyDescent="0.25">
      <c r="A71">
        <v>70</v>
      </c>
      <c r="B71" s="2">
        <v>808</v>
      </c>
      <c r="C71" s="2">
        <v>64877</v>
      </c>
      <c r="D71" s="2">
        <v>22000</v>
      </c>
      <c r="E71" s="2">
        <v>22950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2017-01-31T08:06:37Z</dcterms:created>
  <dcterms:modified xsi:type="dcterms:W3CDTF">2019-02-02T15:31:58Z</dcterms:modified>
</cp:coreProperties>
</file>