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genharia de Software\Disciplinas\5º Semestre\Projeto Integrador II\Projeto Xablau\Documentos\"/>
    </mc:Choice>
  </mc:AlternateContent>
  <xr:revisionPtr revIDLastSave="0" documentId="8_{4686392E-1B58-4BF7-99DF-96CD30FA8A80}" xr6:coauthVersionLast="32" xr6:coauthVersionMax="32" xr10:uidLastSave="{00000000-0000-0000-0000-000000000000}"/>
  <bookViews>
    <workbookView xWindow="0" yWindow="0" windowWidth="20490" windowHeight="7695" xr2:uid="{3015EF89-0A32-4505-8683-CCBADCE53ECC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/>
  <c r="K2" i="1" l="1"/>
  <c r="B4" i="1" l="1"/>
  <c r="B8" i="1"/>
  <c r="B12" i="1"/>
  <c r="B16" i="1"/>
  <c r="B20" i="1"/>
  <c r="B5" i="1"/>
  <c r="B9" i="1"/>
  <c r="B13" i="1"/>
  <c r="B17" i="1"/>
  <c r="B2" i="1"/>
  <c r="B7" i="1"/>
  <c r="B11" i="1"/>
  <c r="B19" i="1"/>
  <c r="B6" i="1"/>
  <c r="B10" i="1"/>
  <c r="B14" i="1"/>
  <c r="B18" i="1"/>
  <c r="D1" i="1"/>
  <c r="B3" i="1"/>
  <c r="B15" i="1"/>
</calcChain>
</file>

<file path=xl/sharedStrings.xml><?xml version="1.0" encoding="utf-8"?>
<sst xmlns="http://schemas.openxmlformats.org/spreadsheetml/2006/main" count="8" uniqueCount="8">
  <si>
    <t>x</t>
  </si>
  <si>
    <t>y</t>
  </si>
  <si>
    <t>LD</t>
  </si>
  <si>
    <t>A</t>
  </si>
  <si>
    <t>B</t>
  </si>
  <si>
    <t>D</t>
  </si>
  <si>
    <t>B2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</si>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</sst>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7678258967629047E-2"/>
          <c:y val="2.5428331875182269E-2"/>
          <c:w val="0.89521062992125988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Planilha1!$B$2:$B$20</c:f>
              <c:numCache>
                <c:formatCode>General</c:formatCode>
                <c:ptCount val="19"/>
                <c:pt idx="0">
                  <c:v>0</c:v>
                </c:pt>
                <c:pt idx="1">
                  <c:v>0.74427583886603332</c:v>
                </c:pt>
                <c:pt idx="2">
                  <c:v>1.4588797487347054</c:v>
                </c:pt>
                <c:pt idx="3">
                  <c:v>2.1153227267825927</c:v>
                </c:pt>
                <c:pt idx="4">
                  <c:v>2.6874344630005336</c:v>
                </c:pt>
                <c:pt idx="5">
                  <c:v>3.1524066678685032</c:v>
                </c:pt>
                <c:pt idx="6">
                  <c:v>3.4917023668830569</c:v>
                </c:pt>
                <c:pt idx="7">
                  <c:v>3.6917949112339796</c:v>
                </c:pt>
                <c:pt idx="8">
                  <c:v>3.7447072426065366</c:v>
                </c:pt>
                <c:pt idx="9">
                  <c:v>3.6483299133234213</c:v>
                </c:pt>
                <c:pt idx="10">
                  <c:v>3.4065051833669022</c:v>
                </c:pt>
                <c:pt idx="11">
                  <c:v>3.0288738415982803</c:v>
                </c:pt>
                <c:pt idx="12">
                  <c:v>2.5304908579292618</c:v>
                </c:pt>
                <c:pt idx="13">
                  <c:v>1.9312251891802772</c:v>
                </c:pt>
                <c:pt idx="14">
                  <c:v>1.2549676664721769</c:v>
                </c:pt>
                <c:pt idx="15">
                  <c:v>0.52867854318131158</c:v>
                </c:pt>
                <c:pt idx="16">
                  <c:v>-0.21868732528457463</c:v>
                </c:pt>
                <c:pt idx="17">
                  <c:v>-0.95733482019912497</c:v>
                </c:pt>
                <c:pt idx="18">
                  <c:v>-1.6578163968770605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64-4A40-81CB-EA83E2C5B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78144"/>
        <c:axId val="447179128"/>
      </c:scatterChart>
      <c:valAx>
        <c:axId val="44717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179128"/>
        <c:crosses val="autoZero"/>
        <c:crossBetween val="midCat"/>
      </c:valAx>
      <c:valAx>
        <c:axId val="44717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17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4</xdr:row>
      <xdr:rowOff>80962</xdr:rowOff>
    </xdr:from>
    <xdr:to>
      <xdr:col>13</xdr:col>
      <xdr:colOff>447675</xdr:colOff>
      <xdr:row>18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132484-B56F-49A9-9DF5-59F337D7A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A16B2-EFE1-4D14-A8DE-C156472361C3}">
  <dimension ref="A1:K20"/>
  <sheetViews>
    <sheetView tabSelected="1" workbookViewId="0">
      <selection activeCell="D8" sqref="D8"/>
    </sheetView>
  </sheetViews>
  <sheetFormatPr defaultRowHeight="15" x14ac:dyDescent="0.25"/>
  <cols>
    <col min="2" max="2" width="12" bestFit="1" customWidth="1"/>
    <col min="10" max="10" width="15.7109375" customWidth="1"/>
    <col min="11" max="11" width="13.5703125" customWidth="1"/>
  </cols>
  <sheetData>
    <row r="1" spans="1:11" x14ac:dyDescent="0.25">
      <c r="A1" t="s">
        <v>0</v>
      </c>
      <c r="B1" t="s">
        <v>1</v>
      </c>
      <c r="C1" t="s">
        <v>7</v>
      </c>
      <c r="D1">
        <f xml:space="preserve"> SQRT((1 - A2/($I$2)) * $K$2)</f>
        <v>1.9355373040882586</v>
      </c>
      <c r="G1" t="s">
        <v>5</v>
      </c>
      <c r="H1" t="s">
        <v>2</v>
      </c>
      <c r="I1" t="s">
        <v>3</v>
      </c>
      <c r="J1" t="s">
        <v>4</v>
      </c>
      <c r="K1" t="s">
        <v>6</v>
      </c>
    </row>
    <row r="2" spans="1:11" x14ac:dyDescent="0.25">
      <c r="A2">
        <v>0</v>
      </c>
      <c r="B2">
        <f xml:space="preserve"> $K$2 * SIN(A2/$H$2)</f>
        <v>0</v>
      </c>
      <c r="G2">
        <v>10</v>
      </c>
      <c r="H2">
        <v>5</v>
      </c>
      <c r="I2">
        <f>H2/2</f>
        <v>2.5</v>
      </c>
      <c r="J2">
        <f xml:space="preserve"> SQRT(POWER($G$2/3.14, 2)-((POWER($H$2/2, 2))/2)) * 2</f>
        <v>5.2980748526139525</v>
      </c>
      <c r="K2">
        <f xml:space="preserve"> SQRT(((2*POWER($G$2, 2)) / POWER(3.14, 2)) - POWER($I$2, 2))</f>
        <v>3.7463046555172443</v>
      </c>
    </row>
    <row r="3" spans="1:11" x14ac:dyDescent="0.25">
      <c r="A3">
        <v>1</v>
      </c>
      <c r="B3">
        <f t="shared" ref="B3:B20" si="0" xml:space="preserve"> $K$2 * SIN(A3/$H$2)</f>
        <v>0.74427583886603332</v>
      </c>
    </row>
    <row r="4" spans="1:11" x14ac:dyDescent="0.25">
      <c r="A4">
        <v>2</v>
      </c>
      <c r="B4">
        <f t="shared" si="0"/>
        <v>1.4588797487347054</v>
      </c>
    </row>
    <row r="5" spans="1:11" x14ac:dyDescent="0.25">
      <c r="A5">
        <v>3</v>
      </c>
      <c r="B5">
        <f t="shared" si="0"/>
        <v>2.1153227267825927</v>
      </c>
    </row>
    <row r="6" spans="1:11" x14ac:dyDescent="0.25">
      <c r="A6">
        <v>4</v>
      </c>
      <c r="B6">
        <f t="shared" si="0"/>
        <v>2.6874344630005336</v>
      </c>
    </row>
    <row r="7" spans="1:11" x14ac:dyDescent="0.25">
      <c r="A7">
        <v>5</v>
      </c>
      <c r="B7">
        <f t="shared" si="0"/>
        <v>3.1524066678685032</v>
      </c>
    </row>
    <row r="8" spans="1:11" x14ac:dyDescent="0.25">
      <c r="A8">
        <v>6</v>
      </c>
      <c r="B8">
        <f t="shared" si="0"/>
        <v>3.4917023668830569</v>
      </c>
    </row>
    <row r="9" spans="1:11" x14ac:dyDescent="0.25">
      <c r="A9">
        <v>7</v>
      </c>
      <c r="B9">
        <f t="shared" si="0"/>
        <v>3.6917949112339796</v>
      </c>
    </row>
    <row r="10" spans="1:11" x14ac:dyDescent="0.25">
      <c r="A10">
        <v>8</v>
      </c>
      <c r="B10">
        <f t="shared" si="0"/>
        <v>3.7447072426065366</v>
      </c>
    </row>
    <row r="11" spans="1:11" x14ac:dyDescent="0.25">
      <c r="A11">
        <v>9</v>
      </c>
      <c r="B11">
        <f t="shared" si="0"/>
        <v>3.6483299133234213</v>
      </c>
    </row>
    <row r="12" spans="1:11" x14ac:dyDescent="0.25">
      <c r="A12">
        <v>10</v>
      </c>
      <c r="B12">
        <f t="shared" si="0"/>
        <v>3.4065051833669022</v>
      </c>
    </row>
    <row r="13" spans="1:11" x14ac:dyDescent="0.25">
      <c r="A13">
        <v>11</v>
      </c>
      <c r="B13">
        <f t="shared" si="0"/>
        <v>3.0288738415982803</v>
      </c>
    </row>
    <row r="14" spans="1:11" x14ac:dyDescent="0.25">
      <c r="A14">
        <v>12</v>
      </c>
      <c r="B14">
        <f t="shared" si="0"/>
        <v>2.5304908579292618</v>
      </c>
    </row>
    <row r="15" spans="1:11" x14ac:dyDescent="0.25">
      <c r="A15">
        <v>13</v>
      </c>
      <c r="B15">
        <f t="shared" si="0"/>
        <v>1.9312251891802772</v>
      </c>
    </row>
    <row r="16" spans="1:11" x14ac:dyDescent="0.25">
      <c r="A16">
        <v>14</v>
      </c>
      <c r="B16">
        <f t="shared" si="0"/>
        <v>1.2549676664721769</v>
      </c>
    </row>
    <row r="17" spans="1:2" x14ac:dyDescent="0.25">
      <c r="A17">
        <v>15</v>
      </c>
      <c r="B17">
        <f t="shared" si="0"/>
        <v>0.52867854318131158</v>
      </c>
    </row>
    <row r="18" spans="1:2" x14ac:dyDescent="0.25">
      <c r="A18">
        <v>16</v>
      </c>
      <c r="B18">
        <f t="shared" si="0"/>
        <v>-0.21868732528457463</v>
      </c>
    </row>
    <row r="19" spans="1:2" x14ac:dyDescent="0.25">
      <c r="A19">
        <v>17</v>
      </c>
      <c r="B19">
        <f t="shared" si="0"/>
        <v>-0.95733482019912497</v>
      </c>
    </row>
    <row r="20" spans="1:2" x14ac:dyDescent="0.25">
      <c r="A20">
        <v>18</v>
      </c>
      <c r="B20">
        <f t="shared" si="0"/>
        <v>-1.6578163968770605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</dc:creator>
  <cp:lastModifiedBy>Ivens</cp:lastModifiedBy>
  <dcterms:created xsi:type="dcterms:W3CDTF">2018-05-09T22:46:21Z</dcterms:created>
  <dcterms:modified xsi:type="dcterms:W3CDTF">2018-05-09T23:28:59Z</dcterms:modified>
</cp:coreProperties>
</file>